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 activeTab="2"/>
  </bookViews>
  <sheets>
    <sheet name="Прямые" sheetId="1" r:id="rId1"/>
    <sheet name="передача" sheetId="2" r:id="rId2"/>
    <sheet name="Первичные" sheetId="3" r:id="rId3"/>
    <sheet name="Виртуальные" sheetId="4" r:id="rId4"/>
    <sheet name="Отчет за день" sheetId="5" r:id="rId5"/>
    <sheet name="Закрепление клиентов" sheetId="6" r:id="rId6"/>
    <sheet name="Лист1" sheetId="7" r:id="rId7"/>
    <sheet name="Лист2" sheetId="8" r:id="rId8"/>
  </sheets>
  <definedNames>
    <definedName name="_xlnm._FilterDatabase" localSheetId="2" hidden="1">Первичные!$A$1:$W$177</definedName>
  </definedNames>
  <calcPr calcId="125725"/>
</workbook>
</file>

<file path=xl/calcChain.xml><?xml version="1.0" encoding="utf-8"?>
<calcChain xmlns="http://schemas.openxmlformats.org/spreadsheetml/2006/main">
  <c r="W162" i="3"/>
  <c r="W163"/>
  <c r="W164"/>
  <c r="W165"/>
  <c r="W166"/>
  <c r="W167"/>
  <c r="W168"/>
  <c r="W169"/>
  <c r="W170"/>
  <c r="W171"/>
  <c r="W172"/>
  <c r="W173"/>
  <c r="W174"/>
  <c r="W175"/>
  <c r="W176"/>
  <c r="W177"/>
  <c r="W155"/>
  <c r="W156"/>
  <c r="W157"/>
  <c r="W158"/>
  <c r="W159"/>
  <c r="W160"/>
  <c r="W161"/>
  <c r="W133"/>
  <c r="W134"/>
  <c r="W135"/>
  <c r="W136"/>
  <c r="W137"/>
  <c r="W138"/>
  <c r="W139"/>
  <c r="W140"/>
  <c r="W141"/>
  <c r="W142"/>
  <c r="W143"/>
  <c r="W144"/>
  <c r="W145"/>
  <c r="W146"/>
  <c r="W147"/>
  <c r="W148"/>
  <c r="W149"/>
  <c r="W150"/>
  <c r="W151"/>
  <c r="W152"/>
  <c r="W153"/>
  <c r="W154"/>
  <c r="W132"/>
  <c r="W131"/>
  <c r="W117"/>
  <c r="W118"/>
  <c r="W119"/>
  <c r="W120"/>
  <c r="W121"/>
  <c r="W122"/>
  <c r="W123"/>
  <c r="W124"/>
  <c r="W125"/>
  <c r="W126"/>
  <c r="W127"/>
  <c r="W128"/>
  <c r="W129"/>
  <c r="W130"/>
  <c r="W84"/>
  <c r="W85"/>
  <c r="W86"/>
  <c r="W87"/>
  <c r="W88"/>
  <c r="W89"/>
  <c r="W90"/>
  <c r="W91"/>
  <c r="W92"/>
  <c r="W93"/>
  <c r="W94"/>
  <c r="W95"/>
  <c r="W96"/>
  <c r="W97"/>
  <c r="W98"/>
  <c r="W99"/>
  <c r="W100"/>
  <c r="W101"/>
  <c r="W102"/>
  <c r="W103"/>
  <c r="W104"/>
  <c r="W105"/>
  <c r="W106"/>
  <c r="W107"/>
  <c r="W108"/>
  <c r="W109"/>
  <c r="W110"/>
  <c r="W111"/>
  <c r="W112"/>
  <c r="W113"/>
  <c r="W114"/>
  <c r="W115"/>
  <c r="W116"/>
  <c r="W83"/>
  <c r="W79"/>
  <c r="W80"/>
  <c r="W81"/>
  <c r="W82"/>
  <c r="W69"/>
  <c r="W70"/>
  <c r="W71"/>
  <c r="W72"/>
  <c r="W73"/>
  <c r="W74"/>
  <c r="W75"/>
  <c r="W76"/>
  <c r="W77"/>
  <c r="W78"/>
  <c r="W60"/>
  <c r="W61"/>
  <c r="W62"/>
  <c r="W63"/>
  <c r="W64"/>
  <c r="W65"/>
  <c r="W66"/>
  <c r="W67"/>
  <c r="W68"/>
  <c r="W51"/>
  <c r="W52"/>
  <c r="W53"/>
  <c r="W54"/>
  <c r="W55"/>
  <c r="W56"/>
  <c r="W57"/>
  <c r="W58"/>
  <c r="W59"/>
  <c r="W44"/>
  <c r="W45"/>
  <c r="W46"/>
  <c r="W47"/>
  <c r="W48"/>
  <c r="W49"/>
  <c r="W50"/>
  <c r="W34"/>
  <c r="W35"/>
  <c r="W36"/>
  <c r="W37"/>
  <c r="W38"/>
  <c r="W39"/>
  <c r="W40"/>
  <c r="W41"/>
  <c r="W42"/>
  <c r="W43"/>
  <c r="W26"/>
  <c r="W27"/>
  <c r="W28"/>
  <c r="W29"/>
  <c r="W30"/>
  <c r="W31"/>
  <c r="W32"/>
  <c r="W33"/>
  <c r="W12"/>
  <c r="W13"/>
  <c r="W14"/>
  <c r="W15"/>
  <c r="W16"/>
  <c r="W17"/>
  <c r="W18"/>
  <c r="W19"/>
  <c r="W20"/>
  <c r="W21"/>
  <c r="W22"/>
  <c r="W23"/>
  <c r="W24"/>
  <c r="W25"/>
  <c r="W5"/>
  <c r="W6"/>
  <c r="W7"/>
  <c r="W8"/>
  <c r="W9"/>
  <c r="W10"/>
  <c r="W11"/>
  <c r="W4"/>
</calcChain>
</file>

<file path=xl/sharedStrings.xml><?xml version="1.0" encoding="utf-8"?>
<sst xmlns="http://schemas.openxmlformats.org/spreadsheetml/2006/main" count="1297" uniqueCount="772">
  <si>
    <t>Петр</t>
  </si>
  <si>
    <t>Сходненская, Тушинская</t>
  </si>
  <si>
    <t>32 тыс</t>
  </si>
  <si>
    <t>+7926400034</t>
  </si>
  <si>
    <t>Цена</t>
  </si>
  <si>
    <t>Метро</t>
  </si>
  <si>
    <t>Район</t>
  </si>
  <si>
    <t>Цветной пер.</t>
  </si>
  <si>
    <t>Комментарий</t>
  </si>
  <si>
    <t>С натяжкой посмотрит за 35т. отзвониться в понедельник 08.10</t>
  </si>
  <si>
    <t>Условия</t>
  </si>
  <si>
    <t>2 славянина, 2к изолир, с мебелью</t>
  </si>
  <si>
    <t>Передача клиентов (работала с ними Ольга, ушла в отпуск на несколько дней. Можете так и представиться, что с вами мол работала Ольга, но она ушла в отпуск: "Я могу вам помочь?"):</t>
  </si>
  <si>
    <t>1\28000  89253799462</t>
  </si>
  <si>
    <t>1\30000  89264321855</t>
  </si>
  <si>
    <t>2\35000 ТАТЬЯНА 89165589299</t>
  </si>
  <si>
    <t>1\30000 ИЛЬЯ 89671303222</t>
  </si>
  <si>
    <t xml:space="preserve">2\35000 89099740443 лолита  воронеж </t>
  </si>
  <si>
    <t xml:space="preserve">1\25000 89269149157 степан москва </t>
  </si>
  <si>
    <t xml:space="preserve">                89257556829 венера</t>
  </si>
  <si>
    <t xml:space="preserve">1\30000        89252794119 люба россия израиль  </t>
  </si>
  <si>
    <t xml:space="preserve">1\30000 89264321855 алексей мо </t>
  </si>
  <si>
    <t xml:space="preserve">1\30000 89268644901 джульетта ростов </t>
  </si>
  <si>
    <t>1\45000  Артур  89167002277  Юг Юго-Восток</t>
  </si>
  <si>
    <t xml:space="preserve">8926 976 3859 **1/30000 славянский бульвар </t>
  </si>
  <si>
    <t xml:space="preserve">8962 994 0081 Ольга Дмитровское шоссе **1/28000 </t>
  </si>
  <si>
    <t xml:space="preserve">8926 890 6424 Алексей **0/15000 </t>
  </si>
  <si>
    <t>8925 318 3335 **/1/25000-30000 Сходненская</t>
  </si>
  <si>
    <t>Первичные (заявки принятые по телефонам):</t>
  </si>
  <si>
    <t>0\14000   **   89030012296</t>
  </si>
  <si>
    <t>0\15000   **   89037771185</t>
  </si>
  <si>
    <t>2\38000   **   89104599333</t>
  </si>
  <si>
    <t>1\25000   **   89057277525</t>
  </si>
  <si>
    <t>2\37000   *    89037550123</t>
  </si>
  <si>
    <t>1\27000   **   89688199955</t>
  </si>
  <si>
    <t>1\25000   **   89162347610</t>
  </si>
  <si>
    <t>2\35000   **   89030004756</t>
  </si>
  <si>
    <t>2\35000   **   89264534945</t>
  </si>
  <si>
    <t>1\30000   **   89251990610</t>
  </si>
  <si>
    <t>2\37000   *    84993174393</t>
  </si>
  <si>
    <t>2\35000   *    89252345984</t>
  </si>
  <si>
    <t>0\16000   **   89264565161</t>
  </si>
  <si>
    <t>Виртуальные (заявки оставленные на сайтах, если не оставили телефон- отпишите на почту и оставьте свой номер):</t>
  </si>
  <si>
    <t>Здравствуйте. Мы (семейная пара) хотели бы снять квартиру. Жена-русская 27 лет, муж-азербайджанец 29 лет. Проживать будем вдвоем. Прописка у обоих московская. Животных нет. Чистоту и порядок гарантируем. 8(909)669-61-05 litvina84@mail.ru</t>
  </si>
  <si>
    <t>Здравствуйте! ПОСУТОЧНО СДАЕТЕ КВАРТИРУ? =) Приезжают друзья к нам на свадьбу , они из другого города, на двое суток хотят арендовать квартиру!!! ноябрь, числа 2-4 ! Две семейные пары из г.Брянска, Россия, порядок гарантирован =) спасибо=)</t>
  </si>
  <si>
    <t>эл.почта :karamel1990@mail.ru</t>
  </si>
  <si>
    <t>Сниму 1 комн. квартиру в Жулебино до 26,000 ремонт под евро.можно без мебели в комнате. eliza27@list.ru</t>
  </si>
  <si>
    <t>shemonaew@gmail.com Добрый день! Переезжаю из Калуги (переводом на работе)с ноября. Русский, 25 лет, работаю в ком. банке.; чистоплотный, порядочный. Обещаю своевременную оплату. Интересует 1 комнатная квартира.89533201980 Заранее спасибо, Андрей.</t>
  </si>
  <si>
    <t>ildar.sattarov.87@mail.ru здравствуйте.хотим снять 2-х ком.квартиру,на 4-5 человек,рабочие,все ГР РФ.м.выхино,кузьминки,рязанский проспект.сколько это будет стоить?</t>
  </si>
  <si>
    <t>annych_taras@mail.ru Здравствуйте. Интересует однокомнатная квартира в районе станции метро "Беляево". По деньгам - в пределах 32 тыс. руб.</t>
  </si>
  <si>
    <t>mido_l87@mail.ru здравствуйте</t>
  </si>
  <si>
    <t>Меня интересует 1 или 2 к.к. на ст.м.Беляево до 33000 р.</t>
  </si>
  <si>
    <t>сколько вам нужно платить за ваши услуги?</t>
  </si>
  <si>
    <t>номер телефона:89257184536</t>
  </si>
  <si>
    <t>С уважением Инна</t>
  </si>
  <si>
    <t>89265328492@mail.ru Здравствуйте! Ищем квартиру. Мой телефон 8-926-532-84-92 . жду звонка. Но в нерабочее время, на работе неудобно разговаривать. Можно до 9.30 утра или после 19.00. А в выходные в любое время</t>
  </si>
  <si>
    <t>MazurKsu@yandex.ru Срочно сниму 2х комнатную квартиру в районе метро Войковская, Водный стадион. Бюджет 35 тыс. руб. Срок съема до 3х лет. Мебелированную. Для семьи из 4 человек. Славяне. Мазур Ксения</t>
  </si>
  <si>
    <t>natalya0507@mail.ru Ищу комнату на длительный срок, семейная пара, желательно центр, недорого. Граждане РФ. Порядок и своевременную оплату гарантируем. Наталья</t>
  </si>
  <si>
    <t>89165552376</t>
  </si>
  <si>
    <t>89162040948</t>
  </si>
  <si>
    <t>89264755162</t>
  </si>
  <si>
    <t>89299490506</t>
  </si>
  <si>
    <t>89055376699</t>
  </si>
  <si>
    <t>89263511023</t>
  </si>
  <si>
    <t>89165945406</t>
  </si>
  <si>
    <t>89653826599</t>
  </si>
  <si>
    <t>срочность</t>
  </si>
  <si>
    <t>причина</t>
  </si>
  <si>
    <t>район</t>
  </si>
  <si>
    <t>требования к жилью</t>
  </si>
  <si>
    <t>цена максимальная</t>
  </si>
  <si>
    <t>удаленность, с чем связано</t>
  </si>
  <si>
    <t>№</t>
  </si>
  <si>
    <t>время просмотров</t>
  </si>
  <si>
    <t>наличие денег</t>
  </si>
  <si>
    <t>знают ли о %, скидках</t>
  </si>
  <si>
    <t>другие АН</t>
  </si>
  <si>
    <t>что смотрели</t>
  </si>
  <si>
    <t>почему не сняли</t>
  </si>
  <si>
    <t>смотрели сайты</t>
  </si>
  <si>
    <t>какие, что заинтересовало (проверить чтобы не смотрели циан)</t>
  </si>
  <si>
    <t>e-mail</t>
  </si>
  <si>
    <t>говорите другим АН что уже есть риэлтор</t>
  </si>
  <si>
    <t>Первичные:</t>
  </si>
  <si>
    <t>1\30000   *    89647181407</t>
  </si>
  <si>
    <t>1\25000   **   89032206660</t>
  </si>
  <si>
    <t>2\35000   *    89263935323</t>
  </si>
  <si>
    <t>3\50000   *    89647818015</t>
  </si>
  <si>
    <t>1\25000   **   89151845572</t>
  </si>
  <si>
    <t>1\30000   **   89653826599</t>
  </si>
  <si>
    <t>0\15000   **   89851586268</t>
  </si>
  <si>
    <t>0\16000   **   89639286776</t>
  </si>
  <si>
    <t>Виртуальные:</t>
  </si>
  <si>
    <t>89629193023</t>
  </si>
  <si>
    <t>89670359871</t>
  </si>
  <si>
    <t>84992380393</t>
  </si>
  <si>
    <t>с женой без детей, водитель</t>
  </si>
  <si>
    <t>15-16т</t>
  </si>
  <si>
    <t>нет</t>
  </si>
  <si>
    <t>за 2ч предупр.</t>
  </si>
  <si>
    <t>можайское ш. 66й кв-л кунцево, беловежкская, немчиновка и тп.</t>
  </si>
  <si>
    <t>Имя</t>
  </si>
  <si>
    <t>Максут</t>
  </si>
  <si>
    <t>Отчет за день 5 октября 2012 г.</t>
  </si>
  <si>
    <t>Агент Туркин Владимир Владимирович</t>
  </si>
  <si>
    <t>Тел.: +79032045450</t>
  </si>
  <si>
    <t>16т</t>
  </si>
  <si>
    <t>электрозаводская - щелковская</t>
  </si>
  <si>
    <t>Алина</t>
  </si>
  <si>
    <t>срочно</t>
  </si>
  <si>
    <t>любое на выходные</t>
  </si>
  <si>
    <t>без хозяев, можно на подселение в квартиру 2 чел, или 1к кв. для троих за 25т</t>
  </si>
  <si>
    <t>Время</t>
  </si>
  <si>
    <t>Вид деятельности</t>
  </si>
  <si>
    <t>Контакты</t>
  </si>
  <si>
    <t>Транспортный расход</t>
  </si>
  <si>
    <t>16.00</t>
  </si>
  <si>
    <t>обзвон клиентов</t>
  </si>
  <si>
    <t>16.30</t>
  </si>
  <si>
    <t>самообучение</t>
  </si>
  <si>
    <t>0\15000   **   89162593870   Александра</t>
  </si>
  <si>
    <t>0\15000   **   89160224488</t>
  </si>
  <si>
    <t>0\15000   **   89651818336</t>
  </si>
  <si>
    <t>0\15000   **   89261076103</t>
  </si>
  <si>
    <t>недозвон</t>
  </si>
  <si>
    <t>Статус</t>
  </si>
  <si>
    <t>недалеко от метро</t>
  </si>
  <si>
    <t>2 девушки русские</t>
  </si>
  <si>
    <t>до 16т</t>
  </si>
  <si>
    <t>Марина</t>
  </si>
  <si>
    <t>ВДНХ</t>
  </si>
  <si>
    <t>15т</t>
  </si>
  <si>
    <t>до 15 окт</t>
  </si>
  <si>
    <t>парень с девушкой, татарин</t>
  </si>
  <si>
    <t>Мита</t>
  </si>
  <si>
    <t>пешком до метро</t>
  </si>
  <si>
    <t>средняя</t>
  </si>
  <si>
    <t>армянин, жена, дочка 3 года</t>
  </si>
  <si>
    <t>в хорошую квартиру со славянами</t>
  </si>
  <si>
    <t>национальность</t>
  </si>
  <si>
    <t>Кира</t>
  </si>
  <si>
    <t>Зюзино - каховское, ул булатниковская, азовская, школа 2042</t>
  </si>
  <si>
    <t>до 40т</t>
  </si>
  <si>
    <t>месяц-два</t>
  </si>
  <si>
    <t>рус семья 2 детей, бизнесмен, домохозяйка</t>
  </si>
  <si>
    <t>рассмотрят и 3к, желательно без мебели</t>
  </si>
  <si>
    <t>35 макс</t>
  </si>
  <si>
    <t>русские</t>
  </si>
  <si>
    <t>хорошое состояние, раздельные комнаты, ванная, 1 эт. Или лифт, возможно без мебели если дешевле</t>
  </si>
  <si>
    <t>знают</t>
  </si>
  <si>
    <t>Angels_9@rambler.ru</t>
  </si>
  <si>
    <t>чем быстрее</t>
  </si>
  <si>
    <t>любое</t>
  </si>
  <si>
    <t>муж, жена устраивается на работу, ребенок, бабушка</t>
  </si>
  <si>
    <t>пешком от любого метро</t>
  </si>
  <si>
    <t>Галина</t>
  </si>
  <si>
    <t>м. Алтуфьево пешком 10-15м квартиру 25-27 или комнату до 15т</t>
  </si>
  <si>
    <t>мебель, стиральная м.</t>
  </si>
  <si>
    <t>09.10 до обеда, 10.10. после обеда</t>
  </si>
  <si>
    <t>galia_25v@mail.ru</t>
  </si>
  <si>
    <t>до 14 окт</t>
  </si>
  <si>
    <t>девушка работает менеджером, с молодым человеком</t>
  </si>
  <si>
    <t>Ксения 89645898538</t>
  </si>
  <si>
    <t>зеленая серая ветка</t>
  </si>
  <si>
    <t>30-35</t>
  </si>
  <si>
    <t>средне</t>
  </si>
  <si>
    <t>Изабелла Дмитриевна</t>
  </si>
  <si>
    <t>изолир комнаты, добропорядочные хозяева, чистота</t>
  </si>
  <si>
    <t>образованные пенсионеры муж русский, жена армянка, дочка работает, живут в Москве</t>
  </si>
  <si>
    <t>продажа снимаемой квартиры</t>
  </si>
  <si>
    <t>Отчет за день 6 октября 2012 г.</t>
  </si>
  <si>
    <t>обзвон заявок клиентов</t>
  </si>
  <si>
    <t>18.00</t>
  </si>
  <si>
    <t>21.00</t>
  </si>
  <si>
    <t>Мониторинг клиентов и подготовка отчета за день</t>
  </si>
  <si>
    <t>Ордер на закрепление клиентов</t>
  </si>
  <si>
    <t>За агентом</t>
  </si>
  <si>
    <t>Туркиным Владимиром Владимировичем</t>
  </si>
  <si>
    <t>Комнатность/стоимость</t>
  </si>
  <si>
    <t>Метро адрес</t>
  </si>
  <si>
    <t>Характеристика клиента</t>
  </si>
  <si>
    <t>Телефоны</t>
  </si>
  <si>
    <t>ЗАКРЕПЛЕН</t>
  </si>
  <si>
    <t>да</t>
  </si>
  <si>
    <t>м. Алтуфьево пешком 10-15м квартиру 25-27т или комнату до 15т</t>
  </si>
  <si>
    <t>до 35т</t>
  </si>
  <si>
    <t>30-35т</t>
  </si>
  <si>
    <t>2\38000</t>
  </si>
  <si>
    <t>Каховская, район Зюзино, поближе к школе №2042</t>
  </si>
  <si>
    <t>89104599333</t>
  </si>
  <si>
    <t>Русская семья 2 детей, муж бизнесмен, жена домохозяйка. На просмотр месяц-два. Рассмотрят и 3х комнатную до 40т, желательно без мебели.</t>
  </si>
  <si>
    <t>месяц-два на просмотр</t>
  </si>
  <si>
    <t>средняя срочность</t>
  </si>
  <si>
    <t>чем быстрее тем лучше</t>
  </si>
  <si>
    <t>недалеко от метро любого</t>
  </si>
  <si>
    <t>пешком до метро любого</t>
  </si>
  <si>
    <t>1\25000   **   89257556829</t>
  </si>
  <si>
    <t>1\25000   **   89099545550</t>
  </si>
  <si>
    <t>0\15000   **   89032011311</t>
  </si>
  <si>
    <t>1\25000   **   89166400415</t>
  </si>
  <si>
    <t>0\13000   **   89261438694</t>
  </si>
  <si>
    <t>2\35000   **   89263893408</t>
  </si>
  <si>
    <t>1\25000   **   89268195337</t>
  </si>
  <si>
    <t>0\15000   **   89261894988</t>
  </si>
  <si>
    <t>1\25000   **   89852653493</t>
  </si>
  <si>
    <t>1\25000   **   89653783833</t>
  </si>
  <si>
    <t>1\25000   **   89033637308</t>
  </si>
  <si>
    <t>1\30000   **   89250267504</t>
  </si>
  <si>
    <t>1\30000   **   89163060174</t>
  </si>
  <si>
    <t>1\25000   **   89637845622</t>
  </si>
  <si>
    <t>2\35000   **   89190188931</t>
  </si>
  <si>
    <t>1\25000   **   89269154257</t>
  </si>
  <si>
    <t>1\25000   **   89096690695</t>
  </si>
  <si>
    <t>1\25000   **   89672034855</t>
  </si>
  <si>
    <t>0\16000   **   89250324515</t>
  </si>
  <si>
    <t>1\25000   **   89260112385</t>
  </si>
  <si>
    <t>89172753836 - на 14 дней нужно жилье для трех студентов</t>
  </si>
  <si>
    <t>89037771185</t>
  </si>
  <si>
    <t>89030012296</t>
  </si>
  <si>
    <t>89688199955</t>
  </si>
  <si>
    <t>89030004756</t>
  </si>
  <si>
    <t>84993174393</t>
  </si>
  <si>
    <t xml:space="preserve"> 89160224488</t>
  </si>
  <si>
    <t>89651818336</t>
  </si>
  <si>
    <t>89261076103</t>
  </si>
  <si>
    <t>Пируза</t>
  </si>
  <si>
    <t>Бескудниковский бульвар</t>
  </si>
  <si>
    <t>25-30т</t>
  </si>
  <si>
    <t>до 14окт</t>
  </si>
  <si>
    <t>армяне</t>
  </si>
  <si>
    <t>муж жена, бизнесмен, маникюрщица</t>
  </si>
  <si>
    <t>любое время</t>
  </si>
  <si>
    <t>кухня, хорошее состояние строго</t>
  </si>
  <si>
    <t>Рассматривают конкретную квартиру на сумском пр. у Чертановской, подробной инфы не дала</t>
  </si>
  <si>
    <t>перезвонить 8 окт. После 12ч</t>
  </si>
  <si>
    <t>уже нашли</t>
  </si>
  <si>
    <t>перезвонить</t>
  </si>
  <si>
    <t>Радмила</t>
  </si>
  <si>
    <t>чугунные ворота,ташкентская, волгоградский пр-т в районе домов 160, самарканская.</t>
  </si>
  <si>
    <t>до 30т, подешевле</t>
  </si>
  <si>
    <t>без разницы, можно пустую</t>
  </si>
  <si>
    <t>русская, дагестанец</t>
  </si>
  <si>
    <t>муж жена 2е детей</t>
  </si>
  <si>
    <t>в любое время</t>
  </si>
  <si>
    <t>номер заблокирован</t>
  </si>
  <si>
    <t>пока не ищут, перезвонят недели через две</t>
  </si>
  <si>
    <t>Рита</t>
  </si>
  <si>
    <t>Виктория 89151975801</t>
  </si>
  <si>
    <t>без хозяев с ремонтом</t>
  </si>
  <si>
    <t>Русская</t>
  </si>
  <si>
    <t>в любое</t>
  </si>
  <si>
    <t>Yviktoriya@mail.ru</t>
  </si>
  <si>
    <t>менеджер в ресторане, график два через два, 26 лет</t>
  </si>
  <si>
    <t>Оранж или зеленая ветка или фиолетовая верх, пешком до метро, тихий спальный район</t>
  </si>
  <si>
    <t>низ рыжей ветки академич и ниже не до конца, или каховская севастопольская нахимовский чертановская, можно на транспорте</t>
  </si>
  <si>
    <t>чисто прилично, можно без стиральной, с мебелью</t>
  </si>
  <si>
    <t>девушка с парнем и сестрой, всеработают, автосалон, менеджер</t>
  </si>
  <si>
    <t>по вечерам или дозвон</t>
  </si>
  <si>
    <t>katrin16@mail.ru</t>
  </si>
  <si>
    <t>Екатерина, 89262444160 Андрей (запасной)</t>
  </si>
  <si>
    <t>чем скорее</t>
  </si>
  <si>
    <t>Николай</t>
  </si>
  <si>
    <t>пешком до метро любой</t>
  </si>
  <si>
    <t>25т</t>
  </si>
  <si>
    <t>пустая</t>
  </si>
  <si>
    <t>семейная пара, работают на на хорошей работе</t>
  </si>
  <si>
    <t>также нужна квартира друзьям натех же условиях 89629791744 Валентин сем.пара</t>
  </si>
  <si>
    <t>Закрепляю</t>
  </si>
  <si>
    <t>Новогиреево, перово, пешком до метро</t>
  </si>
  <si>
    <t>с 10 окт</t>
  </si>
  <si>
    <t>Муж жена сын, работают</t>
  </si>
  <si>
    <t>до 20го окт</t>
  </si>
  <si>
    <t>Эльдар</t>
  </si>
  <si>
    <t>Митино, лучше в 1м районе</t>
  </si>
  <si>
    <t>33-35т</t>
  </si>
  <si>
    <t>5 человек, муж жена, 3е взрослых детей</t>
  </si>
  <si>
    <t>вечером</t>
  </si>
  <si>
    <t>с мебелью</t>
  </si>
  <si>
    <t>до 18 окт</t>
  </si>
  <si>
    <t>Елена</t>
  </si>
  <si>
    <t>муж армянин, остальные русские</t>
  </si>
  <si>
    <t>алтуфьево,водный, речной, войковская, петровско-разум., верх зеленой, серой и оранжевой, можно транспортом</t>
  </si>
  <si>
    <t>Наталья</t>
  </si>
  <si>
    <t>время уточнять</t>
  </si>
  <si>
    <t>русские молдой чел. с девушкой</t>
  </si>
  <si>
    <t>в двухкомнатной кв., мебель, стиральная м.,</t>
  </si>
  <si>
    <t>Али 89268857467</t>
  </si>
  <si>
    <t>запад, ю-з, юг</t>
  </si>
  <si>
    <t>30т</t>
  </si>
  <si>
    <t>работают мед. Представителями, 2е мужчин</t>
  </si>
  <si>
    <t>кабардинцы, татары</t>
  </si>
  <si>
    <t>1 комнатная, с мебелью, стиральная м.</t>
  </si>
  <si>
    <t>agoev.ali@mail.ru</t>
  </si>
  <si>
    <t>Lanachka2011@bk.ru</t>
  </si>
  <si>
    <t>35т</t>
  </si>
  <si>
    <t>4 человека 2 парня 2 девушки, работают</t>
  </si>
  <si>
    <t>конго</t>
  </si>
  <si>
    <t>с мебелью,стиралкой</t>
  </si>
  <si>
    <t>Биксон</t>
  </si>
  <si>
    <t xml:space="preserve">Новые черемушки, пешком 10мин, </t>
  </si>
  <si>
    <t>ремонт, мебель, стиральная</t>
  </si>
  <si>
    <t>русский</t>
  </si>
  <si>
    <t>1 человек</t>
  </si>
  <si>
    <t>17-20ч</t>
  </si>
  <si>
    <t>im03940@gmail.com</t>
  </si>
  <si>
    <t>Павел</t>
  </si>
  <si>
    <t>любое метро, желательно пешком</t>
  </si>
  <si>
    <t>чем быстрее, 8 окт</t>
  </si>
  <si>
    <t>0\16000   **   89150408701</t>
  </si>
  <si>
    <t>0\15000   **   89250311558</t>
  </si>
  <si>
    <t>1\30000   **   89037955670</t>
  </si>
  <si>
    <t>1\25000   **   89164923644</t>
  </si>
  <si>
    <t>1\33000   **   89250777933</t>
  </si>
  <si>
    <t>1\25000   *    89055147589</t>
  </si>
  <si>
    <t>2\36000   **   89175071801</t>
  </si>
  <si>
    <t>1\28000   *    89263853509</t>
  </si>
  <si>
    <t>1\33000   **   89151567877</t>
  </si>
  <si>
    <t>2\35000   **   89161952446</t>
  </si>
  <si>
    <t>2\33000   *    89250552292</t>
  </si>
  <si>
    <t>1\25000   **   89267249068</t>
  </si>
  <si>
    <t>0\17000   **   89268337313</t>
  </si>
  <si>
    <t>0\15000   **   89099676260</t>
  </si>
  <si>
    <t>0\15000   **   89260095885</t>
  </si>
  <si>
    <t>1\25000   **   89851914746</t>
  </si>
  <si>
    <t>1\25000   *    89168529111</t>
  </si>
  <si>
    <t>1\25000   **   89258719671</t>
  </si>
  <si>
    <t>2\35000   **   89687355551</t>
  </si>
  <si>
    <t>0\15000   **   89035758000</t>
  </si>
  <si>
    <t>1\30000   *    89032386803</t>
  </si>
  <si>
    <t>Фили можно трансмортом, ближе к береговому проезду, заречной, Б.Филевская первые номера.</t>
  </si>
  <si>
    <t>женщина и 2 сына</t>
  </si>
  <si>
    <t>татары со славянской внешностью</t>
  </si>
  <si>
    <t>чистота, можно без стиралки. Можно комнату от 20м, чистая, шкаф, кровать.</t>
  </si>
  <si>
    <t>15.00</t>
  </si>
  <si>
    <t>Отчет за день 7 октября 2012 г.</t>
  </si>
  <si>
    <t>вырез. Телефон</t>
  </si>
  <si>
    <t>89037550123</t>
  </si>
  <si>
    <t>89162347610</t>
  </si>
  <si>
    <t>89251990610</t>
  </si>
  <si>
    <t>89252345984</t>
  </si>
  <si>
    <t>89264565161</t>
  </si>
  <si>
    <t>89647181407</t>
  </si>
  <si>
    <t>89151845572</t>
  </si>
  <si>
    <t>89162593870</t>
  </si>
  <si>
    <t>89057277525</t>
  </si>
  <si>
    <t>89264534945</t>
  </si>
  <si>
    <t>89032206660</t>
  </si>
  <si>
    <t>89263935323</t>
  </si>
  <si>
    <t>89647818015</t>
  </si>
  <si>
    <t>89851586268</t>
  </si>
  <si>
    <t>89250267504</t>
  </si>
  <si>
    <t>89639915908</t>
  </si>
  <si>
    <t>89645339252</t>
  </si>
  <si>
    <t>89154581778</t>
  </si>
  <si>
    <t>дагестанец</t>
  </si>
  <si>
    <t>-</t>
  </si>
  <si>
    <t>смотрят циан</t>
  </si>
  <si>
    <t>депозит не оплатят т.к. 1 раз выгнали (собственник заселил родственников), но смогут за 2 первых месяца</t>
  </si>
  <si>
    <t>2\32000   **   89258094740</t>
  </si>
  <si>
    <t>Игорь</t>
  </si>
  <si>
    <t>дубль</t>
  </si>
  <si>
    <t>1\30000   *    89250267504</t>
  </si>
  <si>
    <t>2\35000   *    89645339252</t>
  </si>
  <si>
    <t>0\16000   **   89639915908</t>
  </si>
  <si>
    <t>2\40000   *    89162040948</t>
  </si>
  <si>
    <t>славяне</t>
  </si>
  <si>
    <t>м. кузьминки пешком</t>
  </si>
  <si>
    <t>до 10 ноября</t>
  </si>
  <si>
    <t>iboldov@rambler.ru</t>
  </si>
  <si>
    <t>2\35000   *    89264476933</t>
  </si>
  <si>
    <t>Юрий</t>
  </si>
  <si>
    <t>работает юристом</t>
  </si>
  <si>
    <t>18.30-23.00</t>
  </si>
  <si>
    <t>можно комнату до 15т для одного, мебель, стиралка, телевизор, можно с хозяином но "без сварливых бабок"</t>
  </si>
  <si>
    <t>1\40000   *    89154581778</t>
  </si>
  <si>
    <t>0\15000   **   89250223437</t>
  </si>
  <si>
    <t>выхино, кузьминки пешком</t>
  </si>
  <si>
    <t>россияне+кореец</t>
  </si>
  <si>
    <t>семейная пара+парень</t>
  </si>
  <si>
    <t>pak.yurii@mail.ru</t>
  </si>
  <si>
    <t>32т под 70%</t>
  </si>
  <si>
    <t>работают с АН</t>
  </si>
  <si>
    <t>раздельные комнаты, мебель можно по минимуму</t>
  </si>
  <si>
    <t>Кто будет проживать, сфера занятости, откуда по прописке, внешность-национальность, есть ли дети\животные). Кто принимает решение по заселению (Вы или супруг\а\ или совместно?</t>
  </si>
  <si>
    <t>м. семеновска, преображенская, вокруг улицы Ибрагимова</t>
  </si>
  <si>
    <t>40т</t>
  </si>
  <si>
    <t>мебель, все условия</t>
  </si>
  <si>
    <t>mzavod2006@mail.ru</t>
  </si>
  <si>
    <t>Юлия</t>
  </si>
  <si>
    <t>муж жена ребенок 12 лет, раборает бухгалтером</t>
  </si>
  <si>
    <t>просмотр до обеда 10 и 13 окт, находятся 80км за мкад</t>
  </si>
  <si>
    <t>Мария</t>
  </si>
  <si>
    <t>красная верх и синяя ветка вся, зеленые близко к семеновской</t>
  </si>
  <si>
    <t>мебель, стиралка</t>
  </si>
  <si>
    <t>славянка</t>
  </si>
  <si>
    <t>работает в банке, на одного или двоих (+сестра)</t>
  </si>
  <si>
    <t>после 18 и в обед</t>
  </si>
  <si>
    <t>поскорее</t>
  </si>
  <si>
    <t>Виктория</t>
  </si>
  <si>
    <t>Калужская и соседние, пешком</t>
  </si>
  <si>
    <t>17т</t>
  </si>
  <si>
    <t>после 17.00</t>
  </si>
  <si>
    <t>дочь и отец, можно представить семейной парой</t>
  </si>
  <si>
    <t>работают</t>
  </si>
  <si>
    <t>mariyamir13@mail.ru</t>
  </si>
  <si>
    <t>33т</t>
  </si>
  <si>
    <t>современная обстановка, можно необходимый минимум</t>
  </si>
  <si>
    <t>азербайджанцы</t>
  </si>
  <si>
    <t>муж жена и доч студентка, муж работает</t>
  </si>
  <si>
    <t>Парвина</t>
  </si>
  <si>
    <t>2х комнатную в выхино жулебино люберцы</t>
  </si>
  <si>
    <t>прямой 2\32000 ** 89645157141</t>
  </si>
  <si>
    <t>asadperry@gmail.com</t>
  </si>
  <si>
    <t>метро любое пешком</t>
  </si>
  <si>
    <t>3е кавкацев + 2е детей</t>
  </si>
  <si>
    <t>прямой клиент</t>
  </si>
  <si>
    <t>?</t>
  </si>
  <si>
    <t>в районе киевской, 1к на дорогомиловской д.7</t>
  </si>
  <si>
    <t>евроремонт, обстановка</t>
  </si>
  <si>
    <t>азербайджанец</t>
  </si>
  <si>
    <t>Тарик</t>
  </si>
  <si>
    <t>Отчет за день 8 октября 2012 г.</t>
  </si>
  <si>
    <t>10.30</t>
  </si>
  <si>
    <t>89258094740</t>
  </si>
  <si>
    <t>89263893408</t>
  </si>
  <si>
    <t>89190188931</t>
  </si>
  <si>
    <t>89250324515</t>
  </si>
  <si>
    <t>89268337313</t>
  </si>
  <si>
    <t>89645157141</t>
  </si>
  <si>
    <t>12.00</t>
  </si>
  <si>
    <t>Подбор вариантов для клиентов, мониторинг клиентов</t>
  </si>
  <si>
    <t>Мои закрепленные клиенты:</t>
  </si>
  <si>
    <t>Открепить клиентов:</t>
  </si>
  <si>
    <t>все актуальные, со всеми работаю</t>
  </si>
  <si>
    <t>1\40000   **   89154231475</t>
  </si>
  <si>
    <t>1\30000   **   89067749141</t>
  </si>
  <si>
    <t xml:space="preserve">0\15000   **   89269618479 </t>
  </si>
  <si>
    <t>1\33000   **   89852544284</t>
  </si>
  <si>
    <t>2\33000   *    89092029555</t>
  </si>
  <si>
    <t>1\25000   *    89652649877</t>
  </si>
  <si>
    <t>1\25000   **   89199668473</t>
  </si>
  <si>
    <t>1\27000   **   89165711003</t>
  </si>
  <si>
    <t>1\25000   **   89104337427</t>
  </si>
  <si>
    <t>1\28000   *    89652635516</t>
  </si>
  <si>
    <t>0\16000   **   89647974490</t>
  </si>
  <si>
    <t>1\32000   *    89251242419</t>
  </si>
  <si>
    <t>1\25000   **   89099098721</t>
  </si>
  <si>
    <t>1\30000   **   84992467919</t>
  </si>
  <si>
    <t>0\15000   **   89269618479</t>
  </si>
  <si>
    <t>1\25000   **   89299377229</t>
  </si>
  <si>
    <t>1\28000   **   89151210660</t>
  </si>
  <si>
    <t>1\35000   **   89853570757</t>
  </si>
  <si>
    <t>1\32000   **   89163592380</t>
  </si>
  <si>
    <t>1\27000   **   89688267618</t>
  </si>
  <si>
    <t>1\25000   89257286007</t>
  </si>
  <si>
    <t>Первичные 09.10.2012</t>
  </si>
  <si>
    <t>пр-т вернандского</t>
  </si>
  <si>
    <t>можно 2комнатную, обставленная, чистая, новая</t>
  </si>
  <si>
    <t>после 18ч</t>
  </si>
  <si>
    <t>Лаура</t>
  </si>
  <si>
    <t>sladkaya_795@mail.ru</t>
  </si>
  <si>
    <t>нац. не сказала</t>
  </si>
  <si>
    <t>40т разбивка страх. На 2, 70-60% агенту</t>
  </si>
  <si>
    <t>фиолетовая верх, можно транспортом чтобы ходил</t>
  </si>
  <si>
    <t>чистая, нестарая, можно без мебели и стиралки</t>
  </si>
  <si>
    <t>в любое время на сходненс или вечер</t>
  </si>
  <si>
    <t>до 21 окт</t>
  </si>
  <si>
    <t>Ольга</t>
  </si>
  <si>
    <t>семейная пара русские, работают, без вредных привычек, аккуратные</t>
  </si>
  <si>
    <t>olga.boklagova@bk.ru</t>
  </si>
  <si>
    <t>академ. Беляева, тульская-южная, павел-кантем.</t>
  </si>
  <si>
    <t>отличное состояние</t>
  </si>
  <si>
    <t>русская</t>
  </si>
  <si>
    <t>marina.sergeeva@rambler.ru</t>
  </si>
  <si>
    <t>35т, платят за 2 месяца+50% депозита+50% агенту</t>
  </si>
  <si>
    <t>с мебелью, стиралка</t>
  </si>
  <si>
    <t>молодая пара, русские</t>
  </si>
  <si>
    <t>ботан.сад, вднх, алексеевская, пешком</t>
  </si>
  <si>
    <t>до 10 нояб</t>
  </si>
  <si>
    <t>Маргарита</t>
  </si>
  <si>
    <t>mm.malceva@gmail.com</t>
  </si>
  <si>
    <t>0\15000   **   89268337313</t>
  </si>
  <si>
    <t>0\16000   **   89166709222</t>
  </si>
  <si>
    <t>1-2\32000   **   89161087747</t>
  </si>
  <si>
    <t>2\33000   *    89258618103</t>
  </si>
  <si>
    <t>1\30000   *    89852614841</t>
  </si>
  <si>
    <t>0\15000   **   89264509803</t>
  </si>
  <si>
    <t>2\33000   **   89269879497</t>
  </si>
  <si>
    <t>2\33000   **   89262865493</t>
  </si>
  <si>
    <t>1\30000   **   89031649392</t>
  </si>
  <si>
    <t>1\27000   **   89161840141</t>
  </si>
  <si>
    <t>1\28000   **   89151393192</t>
  </si>
  <si>
    <t>2\32000   **   89260194194</t>
  </si>
  <si>
    <t>1\25000   **   89268112239</t>
  </si>
  <si>
    <t>1\25000   **   89031422209</t>
  </si>
  <si>
    <t>2\33000   **   89258094740</t>
  </si>
  <si>
    <t>1\28000   **   89166676097</t>
  </si>
  <si>
    <t>1\25000   **   89260599737</t>
  </si>
  <si>
    <t>1\35000   **   89688737021</t>
  </si>
  <si>
    <t>1\30000   **   89163653096</t>
  </si>
  <si>
    <t>Первичные: 10.10.2012</t>
  </si>
  <si>
    <t>отложили на 2 месяца</t>
  </si>
  <si>
    <t>Калужская, новочерему, коньково беляево, пешком до 15м</t>
  </si>
  <si>
    <t>20т</t>
  </si>
  <si>
    <t>от 16м, чистая, стиральная м. и шкаф, кровать</t>
  </si>
  <si>
    <t>после 17ч</t>
  </si>
  <si>
    <t>до 14ч</t>
  </si>
  <si>
    <t>Шамат</t>
  </si>
  <si>
    <t>каховка-севастопольская, желательно пешком</t>
  </si>
  <si>
    <t>мебель,</t>
  </si>
  <si>
    <t>после 19ч</t>
  </si>
  <si>
    <t>до 15окт</t>
  </si>
  <si>
    <t>врач, семейная пара и ребенок 1,5 года</t>
  </si>
  <si>
    <t>Кто, сколько, кем работают</t>
  </si>
  <si>
    <t>уже сняли</t>
  </si>
  <si>
    <t>мужчина, работает</t>
  </si>
  <si>
    <t>все удобства</t>
  </si>
  <si>
    <t>новые химки, дубнинская улица, бескудниковский бульвар</t>
  </si>
  <si>
    <t>prostotaksi2011@yandex.ru</t>
  </si>
  <si>
    <t>Русские из подмосковья, отец и дочь, она работает и учится, он режиссер</t>
  </si>
  <si>
    <t>м. черемушки, можно транспортом</t>
  </si>
  <si>
    <t>мебель, стиральная</t>
  </si>
  <si>
    <t>до 17 окт</t>
  </si>
  <si>
    <t>Владимир</t>
  </si>
  <si>
    <t>по звонку</t>
  </si>
  <si>
    <t>kolobokvova@rambler.ru</t>
  </si>
  <si>
    <t>2е семейная пара, работают</t>
  </si>
  <si>
    <t>кузьминки пешком</t>
  </si>
  <si>
    <t>32т</t>
  </si>
  <si>
    <t>стиральная, холодильник, миним. Мебель</t>
  </si>
  <si>
    <t>2 мужчины, работают юристами</t>
  </si>
  <si>
    <t>до 24 окт</t>
  </si>
  <si>
    <t>после 18ч и выходные</t>
  </si>
  <si>
    <t>Саида</t>
  </si>
  <si>
    <t>каховская, н.черемушки, в районе школы 1655, ул херсонская, сев.пркт и рядом</t>
  </si>
  <si>
    <t>мать и сын, бухгалтер</t>
  </si>
  <si>
    <t>до ноября</t>
  </si>
  <si>
    <t>saida74@yandex.ru</t>
  </si>
  <si>
    <t>под 30% по объявлению(?)</t>
  </si>
  <si>
    <t>Дмитровское ш. и речной вокзал у метро или петровско разумовская</t>
  </si>
  <si>
    <t>семейная пара, работают</t>
  </si>
  <si>
    <t>без бабушкиного варианта, можно без мебели но в хорошем состоянии, стиральная холодильник</t>
  </si>
  <si>
    <t>побыстрее</t>
  </si>
  <si>
    <t>Сергей</t>
  </si>
  <si>
    <t>Русский</t>
  </si>
  <si>
    <t>ksv88@bk.ru</t>
  </si>
  <si>
    <t>русские (?)</t>
  </si>
  <si>
    <t>Семеновская пешком</t>
  </si>
  <si>
    <t>15т комнату</t>
  </si>
  <si>
    <t>мебель</t>
  </si>
  <si>
    <t>2 человека семейная пара</t>
  </si>
  <si>
    <t>Надежда</t>
  </si>
  <si>
    <t>павшинская пойма красногорск</t>
  </si>
  <si>
    <t>семейная пара и ребенок 3года, работают</t>
  </si>
  <si>
    <t>молдова</t>
  </si>
  <si>
    <t>бытовая техника, кухонный гарнитур, чистая</t>
  </si>
  <si>
    <t>kristina_sss@mail.ru</t>
  </si>
  <si>
    <t>м. ул подбельского, преображенская</t>
  </si>
  <si>
    <t>евроремонт, непервый этаж, хорошая мебель, холодильник, стиралка</t>
  </si>
  <si>
    <t>семейная пара + ребенок 3 года, работают</t>
  </si>
  <si>
    <t>до 11 или после 18ч</t>
  </si>
  <si>
    <t>ivan_elena83@mail.ru</t>
  </si>
  <si>
    <t>Иван</t>
  </si>
  <si>
    <t>голубая и синяя линии на западе</t>
  </si>
  <si>
    <t>семейная пара + брат</t>
  </si>
  <si>
    <t>узбеки</t>
  </si>
  <si>
    <t>Измаил</t>
  </si>
  <si>
    <t>работают с другим</t>
  </si>
  <si>
    <t>ищут сами</t>
  </si>
  <si>
    <t>89253775059 Зарина</t>
  </si>
  <si>
    <t>сами ищут</t>
  </si>
  <si>
    <t>серая оранжевая, не дальше коньково, транспорт не больше 15мин</t>
  </si>
  <si>
    <t>девушка 24 года. Работает</t>
  </si>
  <si>
    <t>хорошие собственники или без них, мебель, стиральная м., холодильник</t>
  </si>
  <si>
    <t>volosula@mail.ru</t>
  </si>
  <si>
    <t>Прямые:</t>
  </si>
  <si>
    <t>0\15000 ** 89151456051</t>
  </si>
  <si>
    <t>НЕ ЗАКРЕПЛЯЮ</t>
  </si>
  <si>
    <t>ЗАКРЕПЛЯЮ</t>
  </si>
  <si>
    <t>2\32000 ** 89645157141</t>
  </si>
  <si>
    <t>0\15000   **   89651451001</t>
  </si>
  <si>
    <t>2\32000   **   89264534945</t>
  </si>
  <si>
    <t>1\25000   **   89091628534</t>
  </si>
  <si>
    <t>1\25000   *    89250267504</t>
  </si>
  <si>
    <t>1\25000   *    89055332751</t>
  </si>
  <si>
    <t>1\28000   **   89250678603</t>
  </si>
  <si>
    <t>1\30000   **   89161317786</t>
  </si>
  <si>
    <t>1\28000   **   89629673736</t>
  </si>
  <si>
    <t>0\14000   **   89684512319</t>
  </si>
  <si>
    <t>Вика</t>
  </si>
  <si>
    <t>1\30000   **   89166336525</t>
  </si>
  <si>
    <t>Первичные: 11.10.2012</t>
  </si>
  <si>
    <t>можно пустую, можно 2комнатную</t>
  </si>
  <si>
    <t>1-2\30000   *    89653343725</t>
  </si>
  <si>
    <t>славянский бульвар,кунцевская, пешком до 15мин</t>
  </si>
  <si>
    <t>14т</t>
  </si>
  <si>
    <t>девушка 28 лет, работает</t>
  </si>
  <si>
    <t>с мебелью, соседи женщины, без детей</t>
  </si>
  <si>
    <t>по звонку, после 18 ч</t>
  </si>
  <si>
    <t>Татьяна</t>
  </si>
  <si>
    <t>м. Октяб. Поле, полежаевское, щукинская, пешком до 10м или тр. 3 мин.</t>
  </si>
  <si>
    <t>31т</t>
  </si>
  <si>
    <t>семейная пара, работают в рекламе</t>
  </si>
  <si>
    <t>83919392740@mail.ru</t>
  </si>
  <si>
    <t>не первый эт., в хорошем состоянии, мебель, стиралка, холодильник</t>
  </si>
  <si>
    <t>любое время с 15окт, до этого на почту</t>
  </si>
  <si>
    <t>уже закреплен</t>
  </si>
  <si>
    <t>#9</t>
  </si>
  <si>
    <t>#48</t>
  </si>
  <si>
    <t>м. Перово, новогиреево можно трансп.</t>
  </si>
  <si>
    <t>Лолита</t>
  </si>
  <si>
    <t>Женщина с ребенком 4 года, медсестра</t>
  </si>
  <si>
    <t>до 19 окт</t>
  </si>
  <si>
    <t>с 13ч</t>
  </si>
  <si>
    <t>холодильник,шкафы, кровать</t>
  </si>
  <si>
    <t>армянка, москвичка</t>
  </si>
  <si>
    <t>talita.oganesyan.85@mail.ru</t>
  </si>
  <si>
    <t>не работают с др. АН</t>
  </si>
  <si>
    <t>м. Беляево</t>
  </si>
  <si>
    <t>семейная пара, работают менеджером</t>
  </si>
  <si>
    <t>до 22 окт</t>
  </si>
  <si>
    <t>Александр</t>
  </si>
  <si>
    <t>svarog18@rambler.ru</t>
  </si>
  <si>
    <t>% знают</t>
  </si>
  <si>
    <t>хорошее состояние, мебель, техника</t>
  </si>
  <si>
    <t>2 женщины и ребенок 6 лет, работают кассир и кондитер</t>
  </si>
  <si>
    <t>мебель, техника</t>
  </si>
  <si>
    <t>1\25000 ** 89645377831</t>
  </si>
  <si>
    <t>р-н челобитьевского шоссе у дмитровки, можно между мкад и м.Алтуфьево</t>
  </si>
  <si>
    <t>м.Отрадное, Бибирево пешком</t>
  </si>
  <si>
    <t>мебель и техника</t>
  </si>
  <si>
    <t>перезвонят по поводу за 26-27т</t>
  </si>
  <si>
    <t>1 девушка, менеджер в недвижимости</t>
  </si>
  <si>
    <t>Тушино, Химки</t>
  </si>
  <si>
    <t>семейная пара, работают в мед. Центре</t>
  </si>
  <si>
    <t>Нина</t>
  </si>
  <si>
    <t>Немка и армянин</t>
  </si>
  <si>
    <t>marko81@yandex.ru</t>
  </si>
  <si>
    <t>можно плохое состояние для самост. ремонта, нестарая мебель,техника, адекватные хозяева, платить хозяевам будет под расписку, желательно с счетчиками</t>
  </si>
  <si>
    <t>2\32000   *    89261552203</t>
  </si>
  <si>
    <t>1\26000   *    89015174323</t>
  </si>
  <si>
    <t>2\35000   **   89654304801</t>
  </si>
  <si>
    <t>1\26000   *    89104911117</t>
  </si>
  <si>
    <t>2\32000   **   89688323933</t>
  </si>
  <si>
    <t>1\28000   **   89254406989</t>
  </si>
  <si>
    <t>0\15000   **   89647974490</t>
  </si>
  <si>
    <t>1\25000   **   89653770913</t>
  </si>
  <si>
    <t>Первичные: 12.10.2012</t>
  </si>
  <si>
    <t>Марьино, текстильщики, кузьминки, волгоградский, можно трансп.</t>
  </si>
  <si>
    <t>1 мужчина и 3 девушки родственники, работают</t>
  </si>
  <si>
    <t>мебель, техника, норм. Состояние</t>
  </si>
  <si>
    <t>2\30000-3\50000 ** 89266124259</t>
  </si>
  <si>
    <t>Нигерийцы</t>
  </si>
  <si>
    <t>#93</t>
  </si>
  <si>
    <t>Люберцы, жулебино</t>
  </si>
  <si>
    <t>чистая, мебель, техника</t>
  </si>
  <si>
    <t>Инга</t>
  </si>
  <si>
    <t>zorik2009@mail.ru</t>
  </si>
  <si>
    <t>муж жена и дети 6 и 11 лет, работают</t>
  </si>
  <si>
    <t>зеленая фиолетовая север</t>
  </si>
  <si>
    <t>кровать, техника, среднее состояние</t>
  </si>
  <si>
    <t>молодая семейная пара, менеджер, фитнес инструктор</t>
  </si>
  <si>
    <t>по звонку, вечером</t>
  </si>
  <si>
    <t>bezrukovmaxim@mail.ru</t>
  </si>
  <si>
    <t>Максим</t>
  </si>
  <si>
    <t>думают</t>
  </si>
  <si>
    <t>с 22 до 31 окт</t>
  </si>
  <si>
    <t>м. Сходненская пешком</t>
  </si>
  <si>
    <t>мебель,техника, среднее хорошее состояние</t>
  </si>
  <si>
    <t>русская, узбек</t>
  </si>
  <si>
    <t>5 человек, молодая пара + взрослая пара с взрослым сыном, работают в производстве</t>
  </si>
  <si>
    <t>имеют вариант за 40т</t>
  </si>
  <si>
    <t>любое время, вечером</t>
  </si>
  <si>
    <t>муж жена, ребенок 1 год, работает предпринимателем</t>
  </si>
  <si>
    <t>на 3 месяца, мин.мебель, техника</t>
  </si>
  <si>
    <t>р-н челобитьевского шоссе у дмитровки</t>
  </si>
  <si>
    <t>м. Кузьминки пешком или рядом</t>
  </si>
  <si>
    <t>мж жена и 2е детей 3 и 5 лет, офис менеджер и строитель</t>
  </si>
  <si>
    <t>до 16 окт</t>
  </si>
  <si>
    <t>natali-lan@bk.ru</t>
  </si>
  <si>
    <t>чистая, техника, мебель</t>
  </si>
  <si>
    <t>Марина, дочь Жамила 89687145205</t>
  </si>
  <si>
    <t>армяне христиане</t>
  </si>
  <si>
    <t>муж жена, взрослые дети, работают в торговле</t>
  </si>
  <si>
    <t>мебель, техника, среднее состояние</t>
  </si>
  <si>
    <t>Миша</t>
  </si>
  <si>
    <t>Дмитровское ш. отрадное, бабушк, петровск-разум. Владыкино пешком</t>
  </si>
  <si>
    <t>мебель, техника, хорошее состояние</t>
  </si>
  <si>
    <t>мать и дочь, работает в банке</t>
  </si>
  <si>
    <t>серая ветка от кольца до конца вниз пешком</t>
  </si>
  <si>
    <t>мебель, техника, хорошее состояние, желательно без депозита, хороший хозяин</t>
  </si>
  <si>
    <t>Мирзабек</t>
  </si>
  <si>
    <t>солнцево, новопеределкино</t>
  </si>
  <si>
    <t>27т</t>
  </si>
  <si>
    <t>2 брата, работают в связи по москве</t>
  </si>
  <si>
    <t>Радик</t>
  </si>
  <si>
    <t>татарин</t>
  </si>
  <si>
    <t>дубль контакта 1\25000 ** 89645377831</t>
  </si>
  <si>
    <t>#154</t>
  </si>
  <si>
    <t>Российские дагестанцы</t>
  </si>
  <si>
    <t>новослободская, белорусская, петровско-разум, до бибирево и по зелен. Ветке</t>
  </si>
  <si>
    <t>0\17000 ** 89096883777</t>
  </si>
  <si>
    <t>после 14ч</t>
  </si>
  <si>
    <t>семейная пара, работают в строительстве, апктеке</t>
  </si>
  <si>
    <t>мебель желательно, техника</t>
  </si>
  <si>
    <t>Черкизовская, подбельского, партизанская в этом районе, можно оранж. Ветке</t>
  </si>
  <si>
    <t>семейная пара, работают в строительстве, и кошка</t>
  </si>
  <si>
    <t>мебель, техника, состояние сносное</t>
  </si>
  <si>
    <t>Виктор</t>
  </si>
  <si>
    <t>0\15000 ** 89060544535</t>
  </si>
  <si>
    <t>уточнить национальность</t>
  </si>
  <si>
    <t xml:space="preserve"> м. Югозападная, 9й р-н теплого стана</t>
  </si>
  <si>
    <t>1\30000 ** 89260255888</t>
  </si>
  <si>
    <t>после 20ч</t>
  </si>
  <si>
    <t>техника, диван, состояние любое</t>
  </si>
  <si>
    <t>русский и башкирка</t>
  </si>
  <si>
    <t>семейная пара, работают в тороговле</t>
  </si>
  <si>
    <t>до 27 окт</t>
  </si>
  <si>
    <t>mika86.07@mail.ru</t>
  </si>
  <si>
    <t>0\15000   **   89065166585</t>
  </si>
  <si>
    <t>1\40000   *    89670421416</t>
  </si>
  <si>
    <t>2\38000   *    89269070702</t>
  </si>
  <si>
    <t>1\25000   **   89015852712</t>
  </si>
  <si>
    <t>1\25000   **   89160331883</t>
  </si>
  <si>
    <t>0\15000   **   89671235749</t>
  </si>
  <si>
    <t>1\30000   *    89252560355</t>
  </si>
  <si>
    <t>0\15000   **   89265223568</t>
  </si>
  <si>
    <t>0\15000   **   89015177427</t>
  </si>
  <si>
    <t>0\15000   **   89255427562</t>
  </si>
  <si>
    <t>Первичные: 13.10.2012</t>
  </si>
  <si>
    <t>м. Каширская, коломенская, нагатинская, можно трансп.</t>
  </si>
  <si>
    <t>мебель,техника, среднее сост. На длит срок</t>
  </si>
  <si>
    <t>семейная пара с ребенком полгода</t>
  </si>
  <si>
    <t>до 31 окт</t>
  </si>
  <si>
    <t>Лилия, Виктор 89104761766</t>
  </si>
  <si>
    <t>работают с другими</t>
  </si>
  <si>
    <t>нов. Черемушки, профсоюзное</t>
  </si>
  <si>
    <t>новое, техника, кух.гарнитур, мебель, можно однокомнатную с большой кухней</t>
  </si>
  <si>
    <t>мать и дочь, работают юрист</t>
  </si>
  <si>
    <t>ymors@yandex.ru</t>
  </si>
  <si>
    <t>доп.</t>
  </si>
  <si>
    <t>Сложность подбора 1-5</t>
  </si>
  <si>
    <t>любое метро до 10мин трансп</t>
  </si>
  <si>
    <t>небабушкин, быт техника, мебель</t>
  </si>
  <si>
    <t>парень с девушкой, компьютерщик</t>
  </si>
  <si>
    <t>neracastle@gmail.com</t>
  </si>
  <si>
    <t>Зарема</t>
  </si>
  <si>
    <t>ул. Ивана Сусанина</t>
  </si>
  <si>
    <t>перезвонят</t>
  </si>
  <si>
    <t>м. Теплый стан, Ясенево, севаст.пр-т чертановская, можно комунарка, трансп</t>
  </si>
  <si>
    <t>парень с девушкой, москвичи, продажа авто</t>
  </si>
  <si>
    <t>срочно до 20 окт</t>
  </si>
  <si>
    <t>ремонт, техника, мебель</t>
  </si>
  <si>
    <t>Александра</t>
  </si>
  <si>
    <t>azhuck1@gmail.com</t>
  </si>
  <si>
    <t>м.Перово и по желтой ветке или ближе к салатовой, пешком</t>
  </si>
  <si>
    <t>мать и сын, инженеры</t>
  </si>
  <si>
    <t>от 16м, поменьше народу в квартире, быт техника, мебель, можно 1 кровать</t>
  </si>
  <si>
    <t>до 26 окт</t>
  </si>
  <si>
    <t>Светлана Викторовна</t>
  </si>
  <si>
    <t>м. Тушино можно трансп. 5 мин</t>
  </si>
  <si>
    <t>хохлы</t>
  </si>
  <si>
    <t>мебель, холодильник</t>
  </si>
  <si>
    <t>Мирослав</t>
  </si>
  <si>
    <t>13т подешевле</t>
  </si>
  <si>
    <t>2 брата, работают</t>
  </si>
  <si>
    <t>серая низ</t>
  </si>
  <si>
    <t>0\15000 ** 89647640591</t>
  </si>
  <si>
    <t>9?</t>
  </si>
  <si>
    <t>мать, взрослая дочь</t>
  </si>
  <si>
    <t>в 2хкомнатной квартире, мебель, техника, среднее сост., без мужчин в квартире</t>
  </si>
  <si>
    <t>2\35000 ** 89091667356</t>
  </si>
</sst>
</file>

<file path=xl/styles.xml><?xml version="1.0" encoding="utf-8"?>
<styleSheet xmlns="http://schemas.openxmlformats.org/spreadsheetml/2006/main">
  <numFmts count="1">
    <numFmt numFmtId="164" formatCode="dd/mm/yy;@"/>
  </numFmts>
  <fonts count="5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11"/>
      <color rgb="FFFF0000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52">
    <xf numFmtId="0" fontId="0" fillId="0" borderId="0" xfId="0"/>
    <xf numFmtId="49" fontId="0" fillId="0" borderId="0" xfId="0" applyNumberFormat="1"/>
    <xf numFmtId="14" fontId="0" fillId="0" borderId="0" xfId="0" applyNumberFormat="1"/>
    <xf numFmtId="164" fontId="0" fillId="0" borderId="0" xfId="0" applyNumberFormat="1"/>
    <xf numFmtId="0" fontId="0" fillId="0" borderId="0" xfId="0" applyAlignment="1">
      <alignment wrapText="1"/>
    </xf>
    <xf numFmtId="0" fontId="1" fillId="0" borderId="0" xfId="0" applyFont="1" applyAlignment="1">
      <alignment wrapText="1"/>
    </xf>
    <xf numFmtId="0" fontId="0" fillId="2" borderId="0" xfId="0" applyFill="1"/>
    <xf numFmtId="0" fontId="2" fillId="2" borderId="0" xfId="1" applyFill="1" applyAlignment="1" applyProtection="1"/>
    <xf numFmtId="49" fontId="0" fillId="0" borderId="0" xfId="0" applyNumberFormat="1" applyAlignment="1">
      <alignment wrapText="1"/>
    </xf>
    <xf numFmtId="49" fontId="0" fillId="2" borderId="0" xfId="0" applyNumberFormat="1" applyFill="1"/>
    <xf numFmtId="0" fontId="0" fillId="3" borderId="0" xfId="0" applyFill="1"/>
    <xf numFmtId="0" fontId="3" fillId="0" borderId="0" xfId="0" applyFont="1"/>
    <xf numFmtId="0" fontId="2" fillId="0" borderId="0" xfId="1" applyAlignment="1" applyProtection="1"/>
    <xf numFmtId="0" fontId="0" fillId="0" borderId="0" xfId="0" applyFill="1"/>
    <xf numFmtId="0" fontId="4" fillId="0" borderId="0" xfId="0" applyFont="1" applyFill="1"/>
    <xf numFmtId="49" fontId="0" fillId="0" borderId="0" xfId="0" applyNumberFormat="1" applyFill="1"/>
    <xf numFmtId="0" fontId="0" fillId="0" borderId="1" xfId="0" applyBorder="1"/>
    <xf numFmtId="0" fontId="0" fillId="0" borderId="3" xfId="0" applyBorder="1"/>
    <xf numFmtId="0" fontId="1" fillId="0" borderId="4" xfId="0" applyFont="1" applyBorder="1" applyAlignment="1">
      <alignment wrapText="1"/>
    </xf>
    <xf numFmtId="0" fontId="1" fillId="0" borderId="5" xfId="0" applyFont="1" applyBorder="1" applyAlignment="1">
      <alignment wrapText="1"/>
    </xf>
    <xf numFmtId="0" fontId="0" fillId="0" borderId="4" xfId="0" applyBorder="1"/>
    <xf numFmtId="0" fontId="0" fillId="0" borderId="5" xfId="0" applyBorder="1"/>
    <xf numFmtId="0" fontId="0" fillId="0" borderId="4" xfId="0" applyBorder="1" applyAlignment="1">
      <alignment wrapText="1"/>
    </xf>
    <xf numFmtId="0" fontId="0" fillId="0" borderId="5" xfId="0" applyBorder="1" applyAlignment="1">
      <alignment wrapText="1"/>
    </xf>
    <xf numFmtId="0" fontId="0" fillId="3" borderId="4" xfId="0" applyFill="1" applyBorder="1"/>
    <xf numFmtId="0" fontId="0" fillId="3" borderId="5" xfId="0" applyFill="1" applyBorder="1"/>
    <xf numFmtId="0" fontId="0" fillId="2" borderId="4" xfId="0" applyFill="1" applyBorder="1"/>
    <xf numFmtId="0" fontId="0" fillId="2" borderId="5" xfId="0" applyFill="1" applyBorder="1"/>
    <xf numFmtId="0" fontId="0" fillId="4" borderId="2" xfId="0" applyFill="1" applyBorder="1"/>
    <xf numFmtId="0" fontId="1" fillId="4" borderId="0" xfId="0" applyFont="1" applyFill="1" applyBorder="1" applyAlignment="1">
      <alignment wrapText="1"/>
    </xf>
    <xf numFmtId="0" fontId="0" fillId="4" borderId="0" xfId="0" applyFill="1" applyBorder="1" applyAlignment="1">
      <alignment wrapText="1"/>
    </xf>
    <xf numFmtId="0" fontId="0" fillId="4" borderId="0" xfId="0" applyFill="1" applyBorder="1"/>
    <xf numFmtId="0" fontId="0" fillId="5" borderId="2" xfId="0" applyFill="1" applyBorder="1"/>
    <xf numFmtId="0" fontId="1" fillId="5" borderId="0" xfId="0" applyFont="1" applyFill="1" applyBorder="1" applyAlignment="1">
      <alignment wrapText="1"/>
    </xf>
    <xf numFmtId="0" fontId="0" fillId="5" borderId="0" xfId="0" applyFill="1" applyBorder="1" applyAlignment="1">
      <alignment wrapText="1"/>
    </xf>
    <xf numFmtId="0" fontId="0" fillId="5" borderId="0" xfId="0" applyFill="1" applyBorder="1"/>
    <xf numFmtId="0" fontId="0" fillId="0" borderId="2" xfId="0" applyFill="1" applyBorder="1"/>
    <xf numFmtId="0" fontId="1" fillId="0" borderId="0" xfId="0" applyFont="1" applyFill="1" applyBorder="1" applyAlignment="1">
      <alignment wrapText="1"/>
    </xf>
    <xf numFmtId="0" fontId="0" fillId="0" borderId="0" xfId="0" applyFill="1" applyBorder="1" applyAlignment="1">
      <alignment wrapText="1"/>
    </xf>
    <xf numFmtId="0" fontId="0" fillId="0" borderId="0" xfId="0" applyFill="1" applyBorder="1"/>
    <xf numFmtId="0" fontId="0" fillId="0" borderId="4" xfId="0" applyFill="1" applyBorder="1"/>
    <xf numFmtId="0" fontId="0" fillId="0" borderId="5" xfId="0" applyFill="1" applyBorder="1"/>
    <xf numFmtId="0" fontId="2" fillId="0" borderId="0" xfId="1" applyFill="1" applyAlignment="1" applyProtection="1"/>
    <xf numFmtId="49" fontId="0" fillId="0" borderId="4" xfId="0" applyNumberFormat="1" applyBorder="1"/>
    <xf numFmtId="49" fontId="0" fillId="4" borderId="0" xfId="0" applyNumberFormat="1" applyFill="1" applyBorder="1"/>
    <xf numFmtId="49" fontId="0" fillId="0" borderId="0" xfId="0" applyNumberFormat="1" applyFill="1" applyBorder="1"/>
    <xf numFmtId="49" fontId="0" fillId="5" borderId="0" xfId="0" applyNumberFormat="1" applyFill="1" applyBorder="1"/>
    <xf numFmtId="49" fontId="0" fillId="0" borderId="5" xfId="0" applyNumberFormat="1" applyBorder="1"/>
    <xf numFmtId="49" fontId="2" fillId="0" borderId="0" xfId="1" applyNumberFormat="1" applyAlignment="1" applyProtection="1"/>
    <xf numFmtId="16" fontId="0" fillId="0" borderId="0" xfId="0" applyNumberFormat="1"/>
    <xf numFmtId="0" fontId="0" fillId="2" borderId="0" xfId="0" applyFill="1" applyAlignment="1">
      <alignment wrapText="1"/>
    </xf>
    <xf numFmtId="0" fontId="0" fillId="2" borderId="0" xfId="0" applyFill="1" applyBorder="1"/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mailto:iboldov@rambler.ru" TargetMode="External"/><Relationship Id="rId13" Type="http://schemas.openxmlformats.org/officeDocument/2006/relationships/hyperlink" Target="mailto:sladkaya_795@mail.ru" TargetMode="External"/><Relationship Id="rId18" Type="http://schemas.openxmlformats.org/officeDocument/2006/relationships/hyperlink" Target="mailto:kolobokvova@rambler.ru" TargetMode="External"/><Relationship Id="rId26" Type="http://schemas.openxmlformats.org/officeDocument/2006/relationships/hyperlink" Target="mailto:talita.oganesyan.85@mail.ru" TargetMode="External"/><Relationship Id="rId3" Type="http://schemas.openxmlformats.org/officeDocument/2006/relationships/hyperlink" Target="mailto:Yviktoriya@mail.ru" TargetMode="External"/><Relationship Id="rId21" Type="http://schemas.openxmlformats.org/officeDocument/2006/relationships/hyperlink" Target="mailto:ksv88@bk.ru" TargetMode="External"/><Relationship Id="rId34" Type="http://schemas.openxmlformats.org/officeDocument/2006/relationships/hyperlink" Target="mailto:neracastle@gmail.com" TargetMode="External"/><Relationship Id="rId7" Type="http://schemas.openxmlformats.org/officeDocument/2006/relationships/hyperlink" Target="mailto:im03940@gmail.com" TargetMode="External"/><Relationship Id="rId12" Type="http://schemas.openxmlformats.org/officeDocument/2006/relationships/hyperlink" Target="mailto:asadperry@gmail.com" TargetMode="External"/><Relationship Id="rId17" Type="http://schemas.openxmlformats.org/officeDocument/2006/relationships/hyperlink" Target="mailto:prostotaksi2011@yandex.ru" TargetMode="External"/><Relationship Id="rId25" Type="http://schemas.openxmlformats.org/officeDocument/2006/relationships/hyperlink" Target="mailto:83919392740@mail.ru" TargetMode="External"/><Relationship Id="rId33" Type="http://schemas.openxmlformats.org/officeDocument/2006/relationships/hyperlink" Target="mailto:ymors@yandex.ru" TargetMode="External"/><Relationship Id="rId2" Type="http://schemas.openxmlformats.org/officeDocument/2006/relationships/hyperlink" Target="mailto:galia_25v@mail.ru" TargetMode="External"/><Relationship Id="rId16" Type="http://schemas.openxmlformats.org/officeDocument/2006/relationships/hyperlink" Target="mailto:mm.malceva@gmail.com" TargetMode="External"/><Relationship Id="rId20" Type="http://schemas.openxmlformats.org/officeDocument/2006/relationships/hyperlink" Target="mailto:saida74@yandex.ru" TargetMode="External"/><Relationship Id="rId29" Type="http://schemas.openxmlformats.org/officeDocument/2006/relationships/hyperlink" Target="mailto:zorik2009@mail.ru" TargetMode="External"/><Relationship Id="rId1" Type="http://schemas.openxmlformats.org/officeDocument/2006/relationships/hyperlink" Target="mailto:Angels_9@rambler.ru" TargetMode="External"/><Relationship Id="rId6" Type="http://schemas.openxmlformats.org/officeDocument/2006/relationships/hyperlink" Target="mailto:Lanachka2011@bk.ru" TargetMode="External"/><Relationship Id="rId11" Type="http://schemas.openxmlformats.org/officeDocument/2006/relationships/hyperlink" Target="mailto:mariyamir13@mail.ru" TargetMode="External"/><Relationship Id="rId24" Type="http://schemas.openxmlformats.org/officeDocument/2006/relationships/hyperlink" Target="mailto:volosula@mail.ru" TargetMode="External"/><Relationship Id="rId32" Type="http://schemas.openxmlformats.org/officeDocument/2006/relationships/hyperlink" Target="mailto:mika86.07@mail.ru" TargetMode="External"/><Relationship Id="rId5" Type="http://schemas.openxmlformats.org/officeDocument/2006/relationships/hyperlink" Target="mailto:agoev.ali@mail.ru" TargetMode="External"/><Relationship Id="rId15" Type="http://schemas.openxmlformats.org/officeDocument/2006/relationships/hyperlink" Target="mailto:marina.sergeeva@rambler.ru" TargetMode="External"/><Relationship Id="rId23" Type="http://schemas.openxmlformats.org/officeDocument/2006/relationships/hyperlink" Target="mailto:ivan_elena83@mail.ru" TargetMode="External"/><Relationship Id="rId28" Type="http://schemas.openxmlformats.org/officeDocument/2006/relationships/hyperlink" Target="mailto:marko81@yandex.ru" TargetMode="External"/><Relationship Id="rId36" Type="http://schemas.openxmlformats.org/officeDocument/2006/relationships/printerSettings" Target="../printerSettings/printerSettings3.bin"/><Relationship Id="rId10" Type="http://schemas.openxmlformats.org/officeDocument/2006/relationships/hyperlink" Target="mailto:mzavod2006@mail.ru" TargetMode="External"/><Relationship Id="rId19" Type="http://schemas.openxmlformats.org/officeDocument/2006/relationships/hyperlink" Target="mailto:iboldov@rambler.ru" TargetMode="External"/><Relationship Id="rId31" Type="http://schemas.openxmlformats.org/officeDocument/2006/relationships/hyperlink" Target="mailto:natali-lan@bk.ru" TargetMode="External"/><Relationship Id="rId4" Type="http://schemas.openxmlformats.org/officeDocument/2006/relationships/hyperlink" Target="mailto:katrin16@mail.ru" TargetMode="External"/><Relationship Id="rId9" Type="http://schemas.openxmlformats.org/officeDocument/2006/relationships/hyperlink" Target="mailto:pak.yurii@mail.ru" TargetMode="External"/><Relationship Id="rId14" Type="http://schemas.openxmlformats.org/officeDocument/2006/relationships/hyperlink" Target="mailto:olga.boklagova@bk.ru" TargetMode="External"/><Relationship Id="rId22" Type="http://schemas.openxmlformats.org/officeDocument/2006/relationships/hyperlink" Target="mailto:kristina_sss@mail.ru" TargetMode="External"/><Relationship Id="rId27" Type="http://schemas.openxmlformats.org/officeDocument/2006/relationships/hyperlink" Target="mailto:svarog18@rambler.ru" TargetMode="External"/><Relationship Id="rId30" Type="http://schemas.openxmlformats.org/officeDocument/2006/relationships/hyperlink" Target="mailto:bezrukovmaxim@mail.ru" TargetMode="External"/><Relationship Id="rId35" Type="http://schemas.openxmlformats.org/officeDocument/2006/relationships/hyperlink" Target="mailto:azhuck1@gmail.com" TargetMode="Externa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hyperlink" Target="mailto:Angels_9@rambler.ru" TargetMode="External"/><Relationship Id="rId1" Type="http://schemas.openxmlformats.org/officeDocument/2006/relationships/hyperlink" Target="mailto:galia_25v@mail.ru" TargetMode="Externa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hyperlink" Target="mailto:neracastle@gmail.com" TargetMode="External"/><Relationship Id="rId2" Type="http://schemas.openxmlformats.org/officeDocument/2006/relationships/hyperlink" Target="mailto:ymors@yandex.ru" TargetMode="External"/><Relationship Id="rId1" Type="http://schemas.openxmlformats.org/officeDocument/2006/relationships/hyperlink" Target="mailto:mika86.07@mail.ru" TargetMode="External"/><Relationship Id="rId4" Type="http://schemas.openxmlformats.org/officeDocument/2006/relationships/hyperlink" Target="mailto:azhuck1@gmail.com" TargetMode="Externa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hyperlink" Target="mailto:natali-lan@bk.ru" TargetMode="External"/><Relationship Id="rId1" Type="http://schemas.openxmlformats.org/officeDocument/2006/relationships/hyperlink" Target="mailto:zorik2009@mail.ru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C4:M5"/>
  <sheetViews>
    <sheetView workbookViewId="0">
      <selection activeCell="I5" sqref="I5"/>
    </sheetView>
  </sheetViews>
  <sheetFormatPr defaultRowHeight="15"/>
  <cols>
    <col min="3" max="3" width="15.7109375" style="3" customWidth="1"/>
    <col min="4" max="4" width="9.140625" style="1"/>
    <col min="5" max="5" width="13.140625" style="1" customWidth="1"/>
    <col min="6" max="6" width="16.28515625" style="1" customWidth="1"/>
    <col min="7" max="7" width="13.5703125" customWidth="1"/>
    <col min="8" max="13" width="9.140625" style="1"/>
  </cols>
  <sheetData>
    <row r="4" spans="3:10">
      <c r="F4" s="1" t="s">
        <v>5</v>
      </c>
      <c r="G4" t="s">
        <v>6</v>
      </c>
      <c r="H4" s="1" t="s">
        <v>4</v>
      </c>
      <c r="I4" s="1" t="s">
        <v>10</v>
      </c>
      <c r="J4" s="1" t="s">
        <v>8</v>
      </c>
    </row>
    <row r="5" spans="3:10">
      <c r="C5" s="3">
        <v>41187</v>
      </c>
      <c r="D5" s="1" t="s">
        <v>0</v>
      </c>
      <c r="E5" s="1" t="s">
        <v>3</v>
      </c>
      <c r="F5" s="1" t="s">
        <v>1</v>
      </c>
      <c r="G5" s="1" t="s">
        <v>7</v>
      </c>
      <c r="H5" s="1" t="s">
        <v>2</v>
      </c>
      <c r="I5" s="1" t="s">
        <v>11</v>
      </c>
      <c r="J5" s="1" t="s">
        <v>9</v>
      </c>
    </row>
  </sheetData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2:C19"/>
  <sheetViews>
    <sheetView workbookViewId="0"/>
  </sheetViews>
  <sheetFormatPr defaultRowHeight="15"/>
  <cols>
    <col min="1" max="1" width="10.140625" bestFit="1" customWidth="1"/>
  </cols>
  <sheetData>
    <row r="2" spans="1:3">
      <c r="A2" s="2"/>
    </row>
    <row r="3" spans="1:3">
      <c r="C3" t="s">
        <v>12</v>
      </c>
    </row>
    <row r="4" spans="1:3">
      <c r="C4" t="s">
        <v>13</v>
      </c>
    </row>
    <row r="5" spans="1:3">
      <c r="C5" t="s">
        <v>14</v>
      </c>
    </row>
    <row r="6" spans="1:3">
      <c r="C6" t="s">
        <v>15</v>
      </c>
    </row>
    <row r="7" spans="1:3">
      <c r="C7" t="s">
        <v>16</v>
      </c>
    </row>
    <row r="8" spans="1:3">
      <c r="C8" t="s">
        <v>17</v>
      </c>
    </row>
    <row r="9" spans="1:3">
      <c r="C9" t="s">
        <v>18</v>
      </c>
    </row>
    <row r="10" spans="1:3">
      <c r="C10" t="s">
        <v>19</v>
      </c>
    </row>
    <row r="11" spans="1:3">
      <c r="C11" t="s">
        <v>20</v>
      </c>
    </row>
    <row r="12" spans="1:3">
      <c r="C12" t="s">
        <v>21</v>
      </c>
    </row>
    <row r="13" spans="1:3">
      <c r="C13" t="s">
        <v>22</v>
      </c>
    </row>
    <row r="14" spans="1:3">
      <c r="C14" t="s">
        <v>23</v>
      </c>
    </row>
    <row r="16" spans="1:3">
      <c r="C16" t="s">
        <v>24</v>
      </c>
    </row>
    <row r="17" spans="3:3">
      <c r="C17" t="s">
        <v>25</v>
      </c>
    </row>
    <row r="18" spans="3:3">
      <c r="C18" t="s">
        <v>26</v>
      </c>
    </row>
    <row r="19" spans="3:3">
      <c r="C19" t="s">
        <v>27</v>
      </c>
    </row>
  </sheetData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 filterMode="1"/>
  <dimension ref="A1:W177"/>
  <sheetViews>
    <sheetView tabSelected="1" workbookViewId="0">
      <pane xSplit="3" ySplit="3" topLeftCell="D74" activePane="bottomRight" state="frozen"/>
      <selection pane="topRight" activeCell="D1" sqref="D1"/>
      <selection pane="bottomLeft" activeCell="A4" sqref="A4"/>
      <selection pane="bottomRight" activeCell="B137" sqref="B137"/>
    </sheetView>
  </sheetViews>
  <sheetFormatPr defaultRowHeight="15"/>
  <cols>
    <col min="1" max="1" width="4.42578125" customWidth="1"/>
    <col min="2" max="2" width="33" customWidth="1"/>
    <col min="3" max="3" width="11.85546875" customWidth="1"/>
    <col min="4" max="4" width="12" bestFit="1" customWidth="1"/>
    <col min="5" max="5" width="10.42578125" customWidth="1"/>
    <col min="6" max="6" width="10" customWidth="1"/>
    <col min="7" max="7" width="6.5703125" customWidth="1"/>
    <col min="8" max="8" width="13.42578125" style="20" customWidth="1"/>
    <col min="9" max="9" width="9.140625" style="31"/>
    <col min="10" max="10" width="9.140625" style="39"/>
    <col min="11" max="11" width="9.140625" style="35"/>
    <col min="12" max="12" width="9.140625" style="21"/>
    <col min="14" max="14" width="9.140625" style="6"/>
    <col min="16" max="16" width="10.7109375" customWidth="1"/>
    <col min="19" max="19" width="16.5703125" customWidth="1"/>
    <col min="21" max="21" width="7" customWidth="1"/>
    <col min="23" max="23" width="11" customWidth="1"/>
  </cols>
  <sheetData>
    <row r="1" spans="1:23">
      <c r="B1" t="s">
        <v>28</v>
      </c>
      <c r="H1" s="16"/>
      <c r="I1" s="28"/>
      <c r="J1" s="36"/>
      <c r="K1" s="32"/>
      <c r="L1" s="17"/>
    </row>
    <row r="2" spans="1:23" s="4" customFormat="1" ht="48" hidden="1" customHeight="1">
      <c r="A2" s="4" t="s">
        <v>72</v>
      </c>
      <c r="B2" s="4" t="s">
        <v>355</v>
      </c>
      <c r="C2" s="4" t="s">
        <v>125</v>
      </c>
      <c r="D2" s="5" t="s">
        <v>101</v>
      </c>
      <c r="E2" s="4" t="s">
        <v>740</v>
      </c>
      <c r="F2" s="4" t="s">
        <v>66</v>
      </c>
      <c r="G2" s="4" t="s">
        <v>67</v>
      </c>
      <c r="H2" s="18" t="s">
        <v>68</v>
      </c>
      <c r="I2" s="29" t="s">
        <v>70</v>
      </c>
      <c r="J2" s="37" t="s">
        <v>69</v>
      </c>
      <c r="K2" s="33" t="s">
        <v>139</v>
      </c>
      <c r="L2" s="19" t="s">
        <v>513</v>
      </c>
      <c r="M2" s="4" t="s">
        <v>73</v>
      </c>
      <c r="N2" s="50" t="s">
        <v>74</v>
      </c>
      <c r="O2" s="4" t="s">
        <v>76</v>
      </c>
      <c r="P2" s="4" t="s">
        <v>77</v>
      </c>
      <c r="Q2" s="4" t="s">
        <v>79</v>
      </c>
      <c r="R2" s="5" t="s">
        <v>81</v>
      </c>
      <c r="S2" s="4" t="s">
        <v>82</v>
      </c>
      <c r="T2" s="4" t="s">
        <v>267</v>
      </c>
      <c r="U2" s="4" t="s">
        <v>182</v>
      </c>
      <c r="V2" s="4" t="s">
        <v>741</v>
      </c>
      <c r="W2" s="4" t="s">
        <v>335</v>
      </c>
    </row>
    <row r="3" spans="1:23" s="4" customFormat="1" ht="48" hidden="1" customHeight="1">
      <c r="B3" s="4" t="s">
        <v>355</v>
      </c>
      <c r="H3" s="22" t="s">
        <v>71</v>
      </c>
      <c r="I3" s="30"/>
      <c r="J3" s="38"/>
      <c r="K3" s="34"/>
      <c r="L3" s="23" t="s">
        <v>383</v>
      </c>
      <c r="N3" s="50" t="s">
        <v>75</v>
      </c>
      <c r="P3" s="4" t="s">
        <v>78</v>
      </c>
      <c r="Q3" s="4" t="s">
        <v>80</v>
      </c>
    </row>
    <row r="4" spans="1:23" s="10" customFormat="1">
      <c r="A4" s="10">
        <v>1</v>
      </c>
      <c r="B4" s="10" t="s">
        <v>29</v>
      </c>
      <c r="D4" s="10" t="s">
        <v>102</v>
      </c>
      <c r="H4" s="24" t="s">
        <v>100</v>
      </c>
      <c r="I4" s="31" t="s">
        <v>97</v>
      </c>
      <c r="J4" s="39" t="s">
        <v>98</v>
      </c>
      <c r="K4" s="35"/>
      <c r="L4" s="25" t="s">
        <v>96</v>
      </c>
      <c r="M4" s="10" t="s">
        <v>99</v>
      </c>
      <c r="N4" s="6"/>
      <c r="T4" s="10">
        <v>2</v>
      </c>
      <c r="W4" s="10" t="str">
        <f>RIGHT(B4,11)</f>
        <v>89030012296</v>
      </c>
    </row>
    <row r="5" spans="1:23" s="10" customFormat="1">
      <c r="A5" s="10">
        <v>2</v>
      </c>
      <c r="B5" s="10" t="s">
        <v>30</v>
      </c>
      <c r="D5" s="10" t="s">
        <v>108</v>
      </c>
      <c r="F5" s="10" t="s">
        <v>109</v>
      </c>
      <c r="H5" s="24" t="s">
        <v>107</v>
      </c>
      <c r="I5" s="31" t="s">
        <v>106</v>
      </c>
      <c r="J5" s="39" t="s">
        <v>111</v>
      </c>
      <c r="K5" s="35"/>
      <c r="L5" s="25"/>
      <c r="M5" s="10" t="s">
        <v>110</v>
      </c>
      <c r="N5" s="6"/>
      <c r="T5" s="10">
        <v>2</v>
      </c>
      <c r="W5" s="10" t="str">
        <f t="shared" ref="W5:W35" si="0">RIGHT(B5,11)</f>
        <v>89037771185</v>
      </c>
    </row>
    <row r="6" spans="1:23" s="6" customFormat="1">
      <c r="A6" s="6">
        <v>3</v>
      </c>
      <c r="B6" s="6" t="s">
        <v>31</v>
      </c>
      <c r="D6" s="6" t="s">
        <v>140</v>
      </c>
      <c r="F6" s="6" t="s">
        <v>143</v>
      </c>
      <c r="H6" s="26" t="s">
        <v>141</v>
      </c>
      <c r="I6" s="31" t="s">
        <v>142</v>
      </c>
      <c r="J6" s="39" t="s">
        <v>145</v>
      </c>
      <c r="K6" s="35"/>
      <c r="L6" s="27" t="s">
        <v>144</v>
      </c>
      <c r="P6" s="6" t="s">
        <v>98</v>
      </c>
      <c r="T6" s="6">
        <v>1</v>
      </c>
      <c r="U6" s="6" t="s">
        <v>183</v>
      </c>
      <c r="W6" s="6" t="str">
        <f t="shared" si="0"/>
        <v>89104599333</v>
      </c>
    </row>
    <row r="7" spans="1:23" hidden="1">
      <c r="A7">
        <v>4</v>
      </c>
      <c r="B7" t="s">
        <v>32</v>
      </c>
      <c r="D7" t="s">
        <v>225</v>
      </c>
      <c r="F7" t="s">
        <v>228</v>
      </c>
      <c r="H7" s="20" t="s">
        <v>226</v>
      </c>
      <c r="I7" s="31" t="s">
        <v>227</v>
      </c>
      <c r="J7" s="39" t="s">
        <v>232</v>
      </c>
      <c r="K7" s="35" t="s">
        <v>229</v>
      </c>
      <c r="L7" s="21" t="s">
        <v>230</v>
      </c>
      <c r="M7" t="s">
        <v>231</v>
      </c>
      <c r="N7" s="6" t="s">
        <v>357</v>
      </c>
      <c r="T7">
        <v>0</v>
      </c>
      <c r="W7" s="13" t="str">
        <f t="shared" si="0"/>
        <v>89057277525</v>
      </c>
    </row>
    <row r="8" spans="1:23" hidden="1">
      <c r="A8">
        <v>5</v>
      </c>
      <c r="B8" t="s">
        <v>33</v>
      </c>
      <c r="C8" t="s">
        <v>236</v>
      </c>
      <c r="F8" s="11" t="s">
        <v>234</v>
      </c>
      <c r="H8" s="20" t="s">
        <v>233</v>
      </c>
      <c r="T8">
        <v>0</v>
      </c>
      <c r="W8" s="13" t="str">
        <f t="shared" si="0"/>
        <v>89037550123</v>
      </c>
    </row>
    <row r="9" spans="1:23" s="6" customFormat="1">
      <c r="A9" s="6">
        <v>6</v>
      </c>
      <c r="B9" s="6" t="s">
        <v>34</v>
      </c>
      <c r="D9" s="6" t="s">
        <v>155</v>
      </c>
      <c r="F9" s="6" t="s">
        <v>160</v>
      </c>
      <c r="H9" s="26" t="s">
        <v>156</v>
      </c>
      <c r="I9" s="31"/>
      <c r="J9" s="39" t="s">
        <v>157</v>
      </c>
      <c r="K9" s="35" t="s">
        <v>147</v>
      </c>
      <c r="L9" s="27" t="s">
        <v>161</v>
      </c>
      <c r="M9" s="6" t="s">
        <v>158</v>
      </c>
      <c r="R9" s="7" t="s">
        <v>159</v>
      </c>
      <c r="T9" s="6">
        <v>1</v>
      </c>
      <c r="U9" s="6" t="s">
        <v>183</v>
      </c>
      <c r="W9" s="6" t="str">
        <f t="shared" si="0"/>
        <v>89688199955</v>
      </c>
    </row>
    <row r="10" spans="1:23" hidden="1">
      <c r="A10">
        <v>7</v>
      </c>
      <c r="B10" t="s">
        <v>35</v>
      </c>
      <c r="C10" t="s">
        <v>235</v>
      </c>
      <c r="T10" t="s">
        <v>416</v>
      </c>
      <c r="W10" s="10" t="str">
        <f t="shared" si="0"/>
        <v>89162347610</v>
      </c>
    </row>
    <row r="11" spans="1:23" s="6" customFormat="1">
      <c r="A11" s="6">
        <v>8</v>
      </c>
      <c r="B11" s="6" t="s">
        <v>36</v>
      </c>
      <c r="D11" s="6" t="s">
        <v>162</v>
      </c>
      <c r="F11" s="6" t="s">
        <v>151</v>
      </c>
      <c r="H11" s="26" t="s">
        <v>154</v>
      </c>
      <c r="I11" s="31" t="s">
        <v>146</v>
      </c>
      <c r="J11" s="39" t="s">
        <v>148</v>
      </c>
      <c r="K11" s="35" t="s">
        <v>147</v>
      </c>
      <c r="L11" s="27" t="s">
        <v>153</v>
      </c>
      <c r="M11" s="6" t="s">
        <v>243</v>
      </c>
      <c r="N11" s="6" t="s">
        <v>149</v>
      </c>
      <c r="R11" s="7" t="s">
        <v>150</v>
      </c>
      <c r="T11" s="6">
        <v>1</v>
      </c>
      <c r="U11" s="6" t="s">
        <v>183</v>
      </c>
      <c r="W11" s="6" t="str">
        <f t="shared" si="0"/>
        <v>89030004756</v>
      </c>
    </row>
    <row r="12" spans="1:23">
      <c r="A12">
        <v>9</v>
      </c>
      <c r="B12" t="s">
        <v>37</v>
      </c>
      <c r="D12" t="s">
        <v>237</v>
      </c>
      <c r="F12" t="s">
        <v>278</v>
      </c>
      <c r="H12" s="20" t="s">
        <v>238</v>
      </c>
      <c r="I12" s="31" t="s">
        <v>239</v>
      </c>
      <c r="J12" s="39" t="s">
        <v>240</v>
      </c>
      <c r="K12" s="35" t="s">
        <v>241</v>
      </c>
      <c r="L12" s="21" t="s">
        <v>242</v>
      </c>
      <c r="M12" t="s">
        <v>243</v>
      </c>
      <c r="T12">
        <v>3</v>
      </c>
      <c r="W12" s="13" t="str">
        <f t="shared" si="0"/>
        <v>89264534945</v>
      </c>
    </row>
    <row r="13" spans="1:23" hidden="1">
      <c r="A13">
        <v>10</v>
      </c>
      <c r="B13" t="s">
        <v>38</v>
      </c>
      <c r="C13" t="s">
        <v>244</v>
      </c>
      <c r="W13" s="10" t="str">
        <f t="shared" si="0"/>
        <v>89251990610</v>
      </c>
    </row>
    <row r="14" spans="1:23" s="6" customFormat="1">
      <c r="A14" s="6">
        <v>11</v>
      </c>
      <c r="B14" s="6" t="s">
        <v>39</v>
      </c>
      <c r="D14" s="6" t="s">
        <v>166</v>
      </c>
      <c r="F14" s="6" t="s">
        <v>165</v>
      </c>
      <c r="G14" s="6" t="s">
        <v>169</v>
      </c>
      <c r="H14" s="26" t="s">
        <v>163</v>
      </c>
      <c r="I14" s="31" t="s">
        <v>164</v>
      </c>
      <c r="J14" s="39" t="s">
        <v>167</v>
      </c>
      <c r="K14" s="35"/>
      <c r="L14" s="27" t="s">
        <v>168</v>
      </c>
      <c r="M14" s="6" t="s">
        <v>243</v>
      </c>
      <c r="T14" s="6">
        <v>1</v>
      </c>
      <c r="U14" s="6" t="s">
        <v>183</v>
      </c>
      <c r="W14" s="6" t="str">
        <f t="shared" si="0"/>
        <v>84993174393</v>
      </c>
    </row>
    <row r="15" spans="1:23" hidden="1">
      <c r="A15">
        <v>12</v>
      </c>
      <c r="B15" t="s">
        <v>40</v>
      </c>
      <c r="C15" t="s">
        <v>124</v>
      </c>
      <c r="W15" s="10" t="str">
        <f t="shared" si="0"/>
        <v>89252345984</v>
      </c>
    </row>
    <row r="16" spans="1:23" hidden="1">
      <c r="A16">
        <v>13</v>
      </c>
      <c r="B16" t="s">
        <v>41</v>
      </c>
      <c r="D16" t="s">
        <v>272</v>
      </c>
      <c r="F16" t="s">
        <v>271</v>
      </c>
      <c r="H16" s="20" t="s">
        <v>268</v>
      </c>
      <c r="I16" s="31" t="s">
        <v>131</v>
      </c>
      <c r="K16" s="35" t="s">
        <v>354</v>
      </c>
      <c r="L16" s="21" t="s">
        <v>270</v>
      </c>
      <c r="M16" t="s">
        <v>269</v>
      </c>
      <c r="T16">
        <v>0</v>
      </c>
      <c r="W16" s="13" t="str">
        <f t="shared" si="0"/>
        <v>89264565161</v>
      </c>
    </row>
    <row r="17" spans="1:23" hidden="1">
      <c r="A17">
        <v>14</v>
      </c>
      <c r="B17" t="s">
        <v>83</v>
      </c>
      <c r="W17" s="10" t="str">
        <f t="shared" si="0"/>
        <v>Первичные:</v>
      </c>
    </row>
    <row r="18" spans="1:23" hidden="1">
      <c r="A18">
        <v>15</v>
      </c>
      <c r="B18" t="s">
        <v>364</v>
      </c>
      <c r="C18" t="s">
        <v>245</v>
      </c>
      <c r="D18" t="s">
        <v>246</v>
      </c>
      <c r="W18" s="10" t="str">
        <f t="shared" si="0"/>
        <v>89162040948</v>
      </c>
    </row>
    <row r="19" spans="1:23">
      <c r="A19">
        <v>16</v>
      </c>
      <c r="B19" t="s">
        <v>363</v>
      </c>
      <c r="D19" t="s">
        <v>247</v>
      </c>
      <c r="H19" s="20" t="s">
        <v>253</v>
      </c>
      <c r="J19" s="39" t="s">
        <v>248</v>
      </c>
      <c r="K19" s="35" t="s">
        <v>249</v>
      </c>
      <c r="L19" s="21" t="s">
        <v>252</v>
      </c>
      <c r="M19" t="s">
        <v>250</v>
      </c>
      <c r="R19" s="12" t="s">
        <v>251</v>
      </c>
      <c r="T19">
        <v>3</v>
      </c>
      <c r="W19" s="13" t="str">
        <f t="shared" si="0"/>
        <v>89639915908</v>
      </c>
    </row>
    <row r="20" spans="1:23" hidden="1">
      <c r="A20">
        <v>17</v>
      </c>
      <c r="B20" t="s">
        <v>84</v>
      </c>
      <c r="C20" t="s">
        <v>124</v>
      </c>
      <c r="W20" s="10" t="str">
        <f t="shared" si="0"/>
        <v>89647181407</v>
      </c>
    </row>
    <row r="21" spans="1:23">
      <c r="A21">
        <v>18</v>
      </c>
      <c r="B21" t="s">
        <v>362</v>
      </c>
      <c r="D21" t="s">
        <v>259</v>
      </c>
      <c r="F21" t="s">
        <v>260</v>
      </c>
      <c r="H21" s="20" t="s">
        <v>254</v>
      </c>
      <c r="I21" s="31" t="s">
        <v>142</v>
      </c>
      <c r="J21" s="39" t="s">
        <v>255</v>
      </c>
      <c r="K21" s="35" t="s">
        <v>147</v>
      </c>
      <c r="L21" s="21" t="s">
        <v>256</v>
      </c>
      <c r="M21" t="s">
        <v>257</v>
      </c>
      <c r="R21" s="12" t="s">
        <v>258</v>
      </c>
      <c r="T21">
        <v>3</v>
      </c>
      <c r="W21" s="13" t="str">
        <f t="shared" si="0"/>
        <v>89645339252</v>
      </c>
    </row>
    <row r="22" spans="1:23">
      <c r="A22">
        <v>19</v>
      </c>
      <c r="B22" t="s">
        <v>85</v>
      </c>
      <c r="D22" t="s">
        <v>261</v>
      </c>
      <c r="H22" s="20" t="s">
        <v>262</v>
      </c>
      <c r="I22" s="31" t="s">
        <v>263</v>
      </c>
      <c r="J22" s="39" t="s">
        <v>264</v>
      </c>
      <c r="K22" s="35" t="s">
        <v>147</v>
      </c>
      <c r="L22" s="21" t="s">
        <v>265</v>
      </c>
      <c r="M22" t="s">
        <v>152</v>
      </c>
      <c r="P22" t="s">
        <v>266</v>
      </c>
      <c r="Q22" t="s">
        <v>356</v>
      </c>
      <c r="T22">
        <v>3</v>
      </c>
      <c r="W22" s="13" t="str">
        <f t="shared" si="0"/>
        <v>89032206660</v>
      </c>
    </row>
    <row r="23" spans="1:23" hidden="1">
      <c r="A23">
        <v>20</v>
      </c>
      <c r="B23" t="s">
        <v>86</v>
      </c>
      <c r="D23" t="s">
        <v>279</v>
      </c>
      <c r="F23" t="s">
        <v>278</v>
      </c>
      <c r="H23" s="20" t="s">
        <v>273</v>
      </c>
      <c r="I23" s="31" t="s">
        <v>274</v>
      </c>
      <c r="J23" s="39" t="s">
        <v>277</v>
      </c>
      <c r="K23" s="35" t="s">
        <v>280</v>
      </c>
      <c r="L23" s="21" t="s">
        <v>275</v>
      </c>
      <c r="M23" t="s">
        <v>276</v>
      </c>
      <c r="T23">
        <v>0</v>
      </c>
      <c r="W23" s="13" t="str">
        <f t="shared" si="0"/>
        <v>89263935323</v>
      </c>
    </row>
    <row r="24" spans="1:23">
      <c r="A24">
        <v>21</v>
      </c>
      <c r="B24" t="s">
        <v>87</v>
      </c>
      <c r="D24" t="s">
        <v>286</v>
      </c>
      <c r="F24" t="s">
        <v>278</v>
      </c>
      <c r="H24" s="20" t="s">
        <v>287</v>
      </c>
      <c r="I24" s="31" t="s">
        <v>288</v>
      </c>
      <c r="J24" s="39" t="s">
        <v>291</v>
      </c>
      <c r="K24" s="35" t="s">
        <v>290</v>
      </c>
      <c r="L24" s="21" t="s">
        <v>289</v>
      </c>
      <c r="M24" t="s">
        <v>243</v>
      </c>
      <c r="R24" s="12" t="s">
        <v>292</v>
      </c>
      <c r="T24">
        <v>3</v>
      </c>
      <c r="W24" s="13" t="str">
        <f t="shared" si="0"/>
        <v>89647818015</v>
      </c>
    </row>
    <row r="25" spans="1:23" hidden="1">
      <c r="A25">
        <v>22</v>
      </c>
      <c r="B25" t="s">
        <v>88</v>
      </c>
      <c r="C25" t="s">
        <v>124</v>
      </c>
      <c r="W25" s="10" t="str">
        <f t="shared" si="0"/>
        <v>89151845572</v>
      </c>
    </row>
    <row r="26" spans="1:23">
      <c r="A26">
        <v>23</v>
      </c>
      <c r="B26" t="s">
        <v>89</v>
      </c>
      <c r="D26" t="s">
        <v>298</v>
      </c>
      <c r="F26" t="s">
        <v>109</v>
      </c>
      <c r="H26" s="20" t="s">
        <v>306</v>
      </c>
      <c r="I26" s="31" t="s">
        <v>294</v>
      </c>
      <c r="J26" s="39" t="s">
        <v>297</v>
      </c>
      <c r="K26" s="35" t="s">
        <v>296</v>
      </c>
      <c r="L26" s="21" t="s">
        <v>295</v>
      </c>
      <c r="M26" t="s">
        <v>231</v>
      </c>
      <c r="T26">
        <v>3</v>
      </c>
      <c r="W26" s="13" t="str">
        <f t="shared" si="0"/>
        <v>89653826599</v>
      </c>
    </row>
    <row r="27" spans="1:23">
      <c r="A27">
        <v>24</v>
      </c>
      <c r="B27" t="s">
        <v>90</v>
      </c>
      <c r="D27" t="s">
        <v>282</v>
      </c>
      <c r="F27" t="s">
        <v>132</v>
      </c>
      <c r="H27" s="20" t="s">
        <v>281</v>
      </c>
      <c r="I27" s="31" t="s">
        <v>131</v>
      </c>
      <c r="J27" s="39" t="s">
        <v>285</v>
      </c>
      <c r="L27" s="21" t="s">
        <v>284</v>
      </c>
      <c r="M27" t="s">
        <v>283</v>
      </c>
      <c r="R27" s="12" t="s">
        <v>293</v>
      </c>
      <c r="T27">
        <v>3</v>
      </c>
      <c r="W27" s="13" t="str">
        <f t="shared" si="0"/>
        <v>89851586268</v>
      </c>
    </row>
    <row r="28" spans="1:23" hidden="1">
      <c r="A28">
        <v>25</v>
      </c>
      <c r="B28" t="s">
        <v>361</v>
      </c>
      <c r="C28" t="s">
        <v>360</v>
      </c>
      <c r="D28" t="s">
        <v>155</v>
      </c>
      <c r="W28" s="10" t="str">
        <f t="shared" si="0"/>
        <v>89250267504</v>
      </c>
    </row>
    <row r="29" spans="1:23" hidden="1">
      <c r="A29">
        <v>26</v>
      </c>
      <c r="B29" t="s">
        <v>91</v>
      </c>
      <c r="W29" s="10" t="str">
        <f t="shared" si="0"/>
        <v>89639286776</v>
      </c>
    </row>
    <row r="30" spans="1:23">
      <c r="A30">
        <v>27</v>
      </c>
      <c r="B30" t="s">
        <v>358</v>
      </c>
      <c r="D30" t="s">
        <v>359</v>
      </c>
      <c r="F30" t="s">
        <v>367</v>
      </c>
      <c r="H30" s="20" t="s">
        <v>366</v>
      </c>
      <c r="I30" s="31" t="s">
        <v>288</v>
      </c>
      <c r="J30" s="39" t="s">
        <v>373</v>
      </c>
      <c r="K30" s="35" t="s">
        <v>365</v>
      </c>
      <c r="L30" s="21" t="s">
        <v>371</v>
      </c>
      <c r="M30" t="s">
        <v>372</v>
      </c>
      <c r="O30" t="s">
        <v>381</v>
      </c>
      <c r="R30" s="12" t="s">
        <v>368</v>
      </c>
      <c r="T30">
        <v>3</v>
      </c>
      <c r="W30" s="10" t="str">
        <f t="shared" si="0"/>
        <v>89258094740</v>
      </c>
    </row>
    <row r="31" spans="1:23" hidden="1">
      <c r="A31">
        <v>28</v>
      </c>
      <c r="B31" t="s">
        <v>369</v>
      </c>
      <c r="C31" t="s">
        <v>124</v>
      </c>
      <c r="D31" t="s">
        <v>370</v>
      </c>
      <c r="W31" s="10" t="str">
        <f t="shared" si="0"/>
        <v>89264476933</v>
      </c>
    </row>
    <row r="32" spans="1:23">
      <c r="A32">
        <v>29</v>
      </c>
      <c r="B32" t="s">
        <v>374</v>
      </c>
      <c r="D32" t="s">
        <v>305</v>
      </c>
      <c r="F32" t="s">
        <v>307</v>
      </c>
      <c r="H32" s="20" t="s">
        <v>299</v>
      </c>
      <c r="J32" s="39" t="s">
        <v>300</v>
      </c>
      <c r="K32" s="35" t="s">
        <v>301</v>
      </c>
      <c r="L32" s="21" t="s">
        <v>302</v>
      </c>
      <c r="M32" t="s">
        <v>303</v>
      </c>
      <c r="R32" s="12" t="s">
        <v>304</v>
      </c>
      <c r="T32">
        <v>3</v>
      </c>
      <c r="W32" s="13" t="str">
        <f t="shared" si="0"/>
        <v>89154581778</v>
      </c>
    </row>
    <row r="33" spans="1:23" hidden="1">
      <c r="A33">
        <v>30</v>
      </c>
      <c r="B33" t="s">
        <v>375</v>
      </c>
      <c r="W33" s="10" t="str">
        <f t="shared" si="0"/>
        <v>89250223437</v>
      </c>
    </row>
    <row r="34" spans="1:23" hidden="1">
      <c r="A34">
        <v>31</v>
      </c>
      <c r="B34" t="s">
        <v>83</v>
      </c>
      <c r="W34" s="10" t="str">
        <f>RIGHT(B34,11)</f>
        <v>Первичные:</v>
      </c>
    </row>
    <row r="35" spans="1:23" hidden="1">
      <c r="A35">
        <v>32</v>
      </c>
      <c r="B35" t="s">
        <v>120</v>
      </c>
      <c r="C35" t="s">
        <v>124</v>
      </c>
      <c r="W35" s="10" t="str">
        <f t="shared" si="0"/>
        <v xml:space="preserve"> Александра</v>
      </c>
    </row>
    <row r="36" spans="1:23" s="6" customFormat="1">
      <c r="A36">
        <v>33</v>
      </c>
      <c r="B36" s="6" t="s">
        <v>121</v>
      </c>
      <c r="D36" s="6" t="s">
        <v>129</v>
      </c>
      <c r="F36" s="6" t="s">
        <v>109</v>
      </c>
      <c r="H36" s="26" t="s">
        <v>126</v>
      </c>
      <c r="I36" s="31" t="s">
        <v>128</v>
      </c>
      <c r="J36" s="39"/>
      <c r="K36" s="35"/>
      <c r="L36" s="27" t="s">
        <v>127</v>
      </c>
      <c r="T36" s="6">
        <v>1</v>
      </c>
      <c r="U36" s="6" t="s">
        <v>183</v>
      </c>
      <c r="W36" s="6" t="str">
        <f t="shared" ref="W36:W43" si="1">RIGHT(B36,11)</f>
        <v>89160224488</v>
      </c>
    </row>
    <row r="37" spans="1:23" s="10" customFormat="1">
      <c r="A37">
        <v>34</v>
      </c>
      <c r="B37" s="10" t="s">
        <v>122</v>
      </c>
      <c r="F37" s="10" t="s">
        <v>132</v>
      </c>
      <c r="H37" s="24" t="s">
        <v>130</v>
      </c>
      <c r="I37" s="31" t="s">
        <v>131</v>
      </c>
      <c r="J37" s="39"/>
      <c r="K37" s="35"/>
      <c r="L37" s="25" t="s">
        <v>133</v>
      </c>
      <c r="N37" s="6"/>
      <c r="T37" s="10">
        <v>2</v>
      </c>
      <c r="U37" s="10" t="s">
        <v>183</v>
      </c>
      <c r="W37" s="10" t="str">
        <f t="shared" si="1"/>
        <v>89651818336</v>
      </c>
    </row>
    <row r="38" spans="1:23" s="6" customFormat="1">
      <c r="A38">
        <v>35</v>
      </c>
      <c r="B38" s="6" t="s">
        <v>123</v>
      </c>
      <c r="D38" s="6" t="s">
        <v>134</v>
      </c>
      <c r="F38" s="6" t="s">
        <v>136</v>
      </c>
      <c r="H38" s="26" t="s">
        <v>135</v>
      </c>
      <c r="I38" s="31" t="s">
        <v>131</v>
      </c>
      <c r="J38" s="39" t="s">
        <v>138</v>
      </c>
      <c r="K38" s="35"/>
      <c r="L38" s="27" t="s">
        <v>137</v>
      </c>
      <c r="T38" s="6">
        <v>1</v>
      </c>
      <c r="U38" s="6" t="s">
        <v>183</v>
      </c>
      <c r="W38" s="6" t="str">
        <f t="shared" si="1"/>
        <v>89261076103</v>
      </c>
    </row>
    <row r="39" spans="1:23" hidden="1">
      <c r="A39">
        <v>36</v>
      </c>
      <c r="B39" t="s">
        <v>83</v>
      </c>
      <c r="W39" s="10" t="str">
        <f t="shared" si="1"/>
        <v>Первичные:</v>
      </c>
    </row>
    <row r="40" spans="1:23" hidden="1">
      <c r="A40">
        <v>37</v>
      </c>
      <c r="B40" t="s">
        <v>196</v>
      </c>
      <c r="W40" s="10" t="str">
        <f t="shared" si="1"/>
        <v>89257556829</v>
      </c>
    </row>
    <row r="41" spans="1:23" hidden="1">
      <c r="A41">
        <v>38</v>
      </c>
      <c r="B41" t="s">
        <v>197</v>
      </c>
      <c r="W41" s="10" t="str">
        <f t="shared" si="1"/>
        <v>89099545550</v>
      </c>
    </row>
    <row r="42" spans="1:23" hidden="1">
      <c r="A42">
        <v>39</v>
      </c>
      <c r="B42" t="s">
        <v>198</v>
      </c>
      <c r="W42" s="10" t="str">
        <f t="shared" si="1"/>
        <v>89032011311</v>
      </c>
    </row>
    <row r="43" spans="1:23" hidden="1">
      <c r="A43">
        <v>40</v>
      </c>
      <c r="B43" t="s">
        <v>199</v>
      </c>
      <c r="W43" s="10" t="str">
        <f t="shared" si="1"/>
        <v>89166400415</v>
      </c>
    </row>
    <row r="44" spans="1:23" hidden="1">
      <c r="A44">
        <v>41</v>
      </c>
      <c r="B44" t="s">
        <v>200</v>
      </c>
      <c r="W44" s="10" t="str">
        <f t="shared" ref="W44:W50" si="2">RIGHT(B44,11)</f>
        <v>89261438694</v>
      </c>
    </row>
    <row r="45" spans="1:23">
      <c r="A45">
        <v>42</v>
      </c>
      <c r="B45" t="s">
        <v>201</v>
      </c>
      <c r="D45" t="s">
        <v>370</v>
      </c>
      <c r="F45" t="s">
        <v>278</v>
      </c>
      <c r="H45" s="20" t="s">
        <v>376</v>
      </c>
      <c r="I45" s="31" t="s">
        <v>380</v>
      </c>
      <c r="J45" s="39" t="s">
        <v>382</v>
      </c>
      <c r="K45" s="35" t="s">
        <v>377</v>
      </c>
      <c r="L45" s="21" t="s">
        <v>378</v>
      </c>
      <c r="M45" t="s">
        <v>231</v>
      </c>
      <c r="O45" t="s">
        <v>381</v>
      </c>
      <c r="R45" s="12" t="s">
        <v>379</v>
      </c>
      <c r="T45">
        <v>3</v>
      </c>
      <c r="W45" s="10" t="str">
        <f t="shared" si="2"/>
        <v>89263893408</v>
      </c>
    </row>
    <row r="46" spans="1:23" hidden="1">
      <c r="A46">
        <v>43</v>
      </c>
      <c r="B46" t="s">
        <v>202</v>
      </c>
      <c r="W46" s="10" t="str">
        <f t="shared" si="2"/>
        <v>89268195337</v>
      </c>
    </row>
    <row r="47" spans="1:23" hidden="1">
      <c r="A47">
        <v>44</v>
      </c>
      <c r="B47" t="s">
        <v>203</v>
      </c>
      <c r="W47" s="10" t="str">
        <f t="shared" si="2"/>
        <v>89261894988</v>
      </c>
    </row>
    <row r="48" spans="1:23" hidden="1">
      <c r="A48">
        <v>45</v>
      </c>
      <c r="B48" t="s">
        <v>204</v>
      </c>
      <c r="W48" s="10" t="str">
        <f t="shared" si="2"/>
        <v>89852653493</v>
      </c>
    </row>
    <row r="49" spans="1:23" hidden="1">
      <c r="A49">
        <v>46</v>
      </c>
      <c r="B49" t="s">
        <v>205</v>
      </c>
      <c r="W49" s="10" t="str">
        <f t="shared" si="2"/>
        <v>89653783833</v>
      </c>
    </row>
    <row r="50" spans="1:23" hidden="1">
      <c r="A50">
        <v>47</v>
      </c>
      <c r="B50" t="s">
        <v>206</v>
      </c>
      <c r="W50" s="10" t="str">
        <f t="shared" si="2"/>
        <v>89033637308</v>
      </c>
    </row>
    <row r="51" spans="1:23">
      <c r="A51">
        <v>48</v>
      </c>
      <c r="B51" t="s">
        <v>207</v>
      </c>
      <c r="D51" t="s">
        <v>155</v>
      </c>
      <c r="F51" t="s">
        <v>109</v>
      </c>
      <c r="H51" s="20" t="s">
        <v>329</v>
      </c>
      <c r="I51" s="31" t="s">
        <v>288</v>
      </c>
      <c r="J51" s="39" t="s">
        <v>332</v>
      </c>
      <c r="K51" s="35" t="s">
        <v>331</v>
      </c>
      <c r="L51" s="21" t="s">
        <v>330</v>
      </c>
      <c r="M51" t="s">
        <v>243</v>
      </c>
      <c r="T51">
        <v>3</v>
      </c>
      <c r="W51" s="14" t="str">
        <f>RIGHT(B51,11)</f>
        <v>89250267504</v>
      </c>
    </row>
    <row r="52" spans="1:23" hidden="1">
      <c r="A52">
        <v>49</v>
      </c>
      <c r="B52" t="s">
        <v>208</v>
      </c>
      <c r="C52" t="s">
        <v>124</v>
      </c>
      <c r="W52" s="10" t="str">
        <f t="shared" ref="W52:W59" si="3">RIGHT(B52,11)</f>
        <v>89163060174</v>
      </c>
    </row>
    <row r="53" spans="1:23" hidden="1">
      <c r="A53">
        <v>50</v>
      </c>
      <c r="B53" t="s">
        <v>209</v>
      </c>
      <c r="W53" s="10" t="str">
        <f t="shared" si="3"/>
        <v>89637845622</v>
      </c>
    </row>
    <row r="54" spans="1:23">
      <c r="A54">
        <v>51</v>
      </c>
      <c r="B54" t="s">
        <v>210</v>
      </c>
      <c r="D54" t="s">
        <v>388</v>
      </c>
      <c r="F54" t="s">
        <v>132</v>
      </c>
      <c r="H54" s="20" t="s">
        <v>384</v>
      </c>
      <c r="I54" s="31" t="s">
        <v>385</v>
      </c>
      <c r="J54" s="39" t="s">
        <v>386</v>
      </c>
      <c r="K54" s="35" t="s">
        <v>365</v>
      </c>
      <c r="L54" s="21" t="s">
        <v>389</v>
      </c>
      <c r="M54" s="39" t="s">
        <v>390</v>
      </c>
      <c r="R54" s="12" t="s">
        <v>387</v>
      </c>
      <c r="T54">
        <v>3</v>
      </c>
      <c r="W54" s="10" t="str">
        <f t="shared" si="3"/>
        <v>89190188931</v>
      </c>
    </row>
    <row r="55" spans="1:23" hidden="1">
      <c r="A55">
        <v>52</v>
      </c>
      <c r="B55" t="s">
        <v>211</v>
      </c>
      <c r="W55" s="10" t="str">
        <f t="shared" si="3"/>
        <v>89269154257</v>
      </c>
    </row>
    <row r="56" spans="1:23" hidden="1">
      <c r="A56">
        <v>53</v>
      </c>
      <c r="B56" t="s">
        <v>212</v>
      </c>
      <c r="W56" s="10" t="str">
        <f t="shared" si="3"/>
        <v>89096690695</v>
      </c>
    </row>
    <row r="57" spans="1:23" hidden="1">
      <c r="A57">
        <v>54</v>
      </c>
      <c r="B57" t="s">
        <v>213</v>
      </c>
      <c r="W57" s="10" t="str">
        <f t="shared" si="3"/>
        <v>89672034855</v>
      </c>
    </row>
    <row r="58" spans="1:23">
      <c r="A58">
        <v>55</v>
      </c>
      <c r="B58" t="s">
        <v>214</v>
      </c>
      <c r="D58" t="s">
        <v>391</v>
      </c>
      <c r="F58" t="s">
        <v>397</v>
      </c>
      <c r="H58" s="20" t="s">
        <v>392</v>
      </c>
      <c r="I58" s="31" t="s">
        <v>131</v>
      </c>
      <c r="J58" s="39" t="s">
        <v>393</v>
      </c>
      <c r="K58" s="35" t="s">
        <v>394</v>
      </c>
      <c r="L58" s="21" t="s">
        <v>395</v>
      </c>
      <c r="M58" s="39" t="s">
        <v>396</v>
      </c>
      <c r="R58" s="12" t="s">
        <v>404</v>
      </c>
      <c r="T58">
        <v>3</v>
      </c>
      <c r="W58" s="10" t="str">
        <f t="shared" si="3"/>
        <v>89250324515</v>
      </c>
    </row>
    <row r="59" spans="1:23" hidden="1">
      <c r="A59">
        <v>56</v>
      </c>
      <c r="B59" t="s">
        <v>215</v>
      </c>
      <c r="W59" s="10" t="str">
        <f t="shared" si="3"/>
        <v>89260112385</v>
      </c>
    </row>
    <row r="60" spans="1:23" hidden="1">
      <c r="A60">
        <v>57</v>
      </c>
      <c r="B60" t="s">
        <v>216</v>
      </c>
      <c r="W60" s="10" t="str">
        <f>RIGHT(B60,11)</f>
        <v>х студентов</v>
      </c>
    </row>
    <row r="61" spans="1:23" hidden="1">
      <c r="A61">
        <v>58</v>
      </c>
      <c r="B61" t="s">
        <v>83</v>
      </c>
      <c r="W61" s="10" t="str">
        <f t="shared" ref="W61:W68" si="4">RIGHT(B61,11)</f>
        <v>Первичные:</v>
      </c>
    </row>
    <row r="62" spans="1:23" hidden="1">
      <c r="A62">
        <v>59</v>
      </c>
      <c r="B62" t="s">
        <v>308</v>
      </c>
      <c r="W62" s="10" t="str">
        <f t="shared" si="4"/>
        <v>89150408701</v>
      </c>
    </row>
    <row r="63" spans="1:23" hidden="1">
      <c r="A63">
        <v>60</v>
      </c>
      <c r="B63" t="s">
        <v>309</v>
      </c>
      <c r="W63" s="10" t="str">
        <f t="shared" si="4"/>
        <v>89250311558</v>
      </c>
    </row>
    <row r="64" spans="1:23" hidden="1">
      <c r="A64">
        <v>61</v>
      </c>
      <c r="B64" t="s">
        <v>310</v>
      </c>
      <c r="W64" s="10" t="str">
        <f t="shared" si="4"/>
        <v>89037955670</v>
      </c>
    </row>
    <row r="65" spans="1:23" hidden="1">
      <c r="A65">
        <v>62</v>
      </c>
      <c r="B65" t="s">
        <v>311</v>
      </c>
      <c r="W65" s="10" t="str">
        <f t="shared" si="4"/>
        <v>89164923644</v>
      </c>
    </row>
    <row r="66" spans="1:23" hidden="1">
      <c r="A66">
        <v>63</v>
      </c>
      <c r="B66" t="s">
        <v>312</v>
      </c>
      <c r="W66" s="10" t="str">
        <f t="shared" si="4"/>
        <v>89250777933</v>
      </c>
    </row>
    <row r="67" spans="1:23" hidden="1">
      <c r="A67">
        <v>64</v>
      </c>
      <c r="B67" t="s">
        <v>313</v>
      </c>
      <c r="W67" s="10" t="str">
        <f t="shared" si="4"/>
        <v>89055147589</v>
      </c>
    </row>
    <row r="68" spans="1:23" hidden="1">
      <c r="A68">
        <v>65</v>
      </c>
      <c r="B68" t="s">
        <v>314</v>
      </c>
      <c r="W68" s="10" t="str">
        <f t="shared" si="4"/>
        <v>89175071801</v>
      </c>
    </row>
    <row r="69" spans="1:23" hidden="1">
      <c r="A69">
        <v>66</v>
      </c>
      <c r="B69" t="s">
        <v>315</v>
      </c>
      <c r="W69" s="10" t="str">
        <f t="shared" ref="W69:W78" si="5">RIGHT(B69,11)</f>
        <v>89263853509</v>
      </c>
    </row>
    <row r="70" spans="1:23" hidden="1">
      <c r="A70">
        <v>67</v>
      </c>
      <c r="B70" t="s">
        <v>316</v>
      </c>
      <c r="W70" s="10" t="str">
        <f t="shared" si="5"/>
        <v>89151567877</v>
      </c>
    </row>
    <row r="71" spans="1:23" hidden="1">
      <c r="A71">
        <v>68</v>
      </c>
      <c r="B71" t="s">
        <v>317</v>
      </c>
      <c r="W71" s="10" t="str">
        <f t="shared" si="5"/>
        <v>89161952446</v>
      </c>
    </row>
    <row r="72" spans="1:23" hidden="1">
      <c r="A72">
        <v>69</v>
      </c>
      <c r="B72" t="s">
        <v>318</v>
      </c>
      <c r="W72" s="10" t="str">
        <f t="shared" si="5"/>
        <v>89250552292</v>
      </c>
    </row>
    <row r="73" spans="1:23" hidden="1">
      <c r="A73">
        <v>70</v>
      </c>
      <c r="B73" t="s">
        <v>319</v>
      </c>
      <c r="W73" s="10" t="str">
        <f t="shared" si="5"/>
        <v>89267249068</v>
      </c>
    </row>
    <row r="74" spans="1:23">
      <c r="A74">
        <v>71</v>
      </c>
      <c r="B74" t="s">
        <v>320</v>
      </c>
      <c r="D74" t="s">
        <v>398</v>
      </c>
      <c r="F74" t="s">
        <v>132</v>
      </c>
      <c r="H74" s="20" t="s">
        <v>399</v>
      </c>
      <c r="I74" s="31" t="s">
        <v>400</v>
      </c>
      <c r="J74" s="39" t="s">
        <v>402</v>
      </c>
      <c r="K74" s="35" t="s">
        <v>365</v>
      </c>
      <c r="L74" s="21" t="s">
        <v>403</v>
      </c>
      <c r="M74" s="39" t="s">
        <v>401</v>
      </c>
      <c r="T74">
        <v>3</v>
      </c>
      <c r="W74" s="10" t="str">
        <f t="shared" si="5"/>
        <v>89268337313</v>
      </c>
    </row>
    <row r="75" spans="1:23" hidden="1">
      <c r="A75">
        <v>72</v>
      </c>
      <c r="B75" t="s">
        <v>321</v>
      </c>
      <c r="W75" s="10" t="str">
        <f t="shared" si="5"/>
        <v>89099676260</v>
      </c>
    </row>
    <row r="76" spans="1:23" hidden="1">
      <c r="A76">
        <v>73</v>
      </c>
      <c r="B76" t="s">
        <v>322</v>
      </c>
      <c r="W76" s="10" t="str">
        <f t="shared" si="5"/>
        <v>89260095885</v>
      </c>
    </row>
    <row r="77" spans="1:23" hidden="1">
      <c r="A77">
        <v>74</v>
      </c>
      <c r="B77" t="s">
        <v>323</v>
      </c>
      <c r="W77" s="10" t="str">
        <f t="shared" si="5"/>
        <v>89851914746</v>
      </c>
    </row>
    <row r="78" spans="1:23" hidden="1">
      <c r="A78">
        <v>75</v>
      </c>
      <c r="B78" t="s">
        <v>324</v>
      </c>
      <c r="W78" s="10" t="str">
        <f t="shared" si="5"/>
        <v>89168529111</v>
      </c>
    </row>
    <row r="79" spans="1:23" hidden="1">
      <c r="A79">
        <v>76</v>
      </c>
      <c r="B79" t="s">
        <v>325</v>
      </c>
      <c r="W79" s="10" t="str">
        <f>RIGHT(B79,11)</f>
        <v>89258719671</v>
      </c>
    </row>
    <row r="80" spans="1:23" hidden="1">
      <c r="A80">
        <v>77</v>
      </c>
      <c r="B80" t="s">
        <v>326</v>
      </c>
      <c r="D80" t="s">
        <v>355</v>
      </c>
      <c r="H80" s="20" t="s">
        <v>413</v>
      </c>
      <c r="K80" s="35" t="s">
        <v>414</v>
      </c>
      <c r="T80">
        <v>0</v>
      </c>
      <c r="W80" s="10" t="str">
        <f t="shared" ref="W80:W110" si="6">RIGHT(B80,11)</f>
        <v>89687355551</v>
      </c>
    </row>
    <row r="81" spans="1:23" hidden="1">
      <c r="A81">
        <v>78</v>
      </c>
      <c r="B81" t="s">
        <v>327</v>
      </c>
      <c r="W81" s="10" t="str">
        <f t="shared" si="6"/>
        <v>89035758000</v>
      </c>
    </row>
    <row r="82" spans="1:23" hidden="1">
      <c r="A82">
        <v>79</v>
      </c>
      <c r="B82" t="s">
        <v>328</v>
      </c>
      <c r="W82" s="10" t="str">
        <f t="shared" si="6"/>
        <v>89032386803</v>
      </c>
    </row>
    <row r="83" spans="1:23">
      <c r="A83">
        <v>80</v>
      </c>
      <c r="B83" t="s">
        <v>579</v>
      </c>
      <c r="C83" t="s">
        <v>415</v>
      </c>
      <c r="D83" t="s">
        <v>409</v>
      </c>
      <c r="F83" t="s">
        <v>160</v>
      </c>
      <c r="H83" s="20" t="s">
        <v>410</v>
      </c>
      <c r="I83" s="31" t="s">
        <v>405</v>
      </c>
      <c r="J83" s="39" t="s">
        <v>406</v>
      </c>
      <c r="K83" s="35" t="s">
        <v>407</v>
      </c>
      <c r="L83" s="21" t="s">
        <v>408</v>
      </c>
      <c r="M83" t="s">
        <v>231</v>
      </c>
      <c r="R83" s="12" t="s">
        <v>412</v>
      </c>
      <c r="T83">
        <v>3</v>
      </c>
      <c r="W83" s="10" t="str">
        <f t="shared" si="6"/>
        <v>89645157141</v>
      </c>
    </row>
    <row r="84" spans="1:23" hidden="1">
      <c r="A84">
        <v>81</v>
      </c>
      <c r="C84" t="s">
        <v>415</v>
      </c>
      <c r="D84" t="s">
        <v>420</v>
      </c>
      <c r="F84" t="s">
        <v>109</v>
      </c>
      <c r="H84" s="20" t="s">
        <v>417</v>
      </c>
      <c r="J84" s="39" t="s">
        <v>418</v>
      </c>
      <c r="K84" s="35" t="s">
        <v>419</v>
      </c>
      <c r="M84" s="39" t="s">
        <v>231</v>
      </c>
      <c r="W84" s="10" t="str">
        <f t="shared" si="6"/>
        <v/>
      </c>
    </row>
    <row r="85" spans="1:23" hidden="1">
      <c r="A85">
        <v>82</v>
      </c>
      <c r="B85" t="s">
        <v>455</v>
      </c>
      <c r="W85" s="10" t="str">
        <f t="shared" si="6"/>
        <v xml:space="preserve"> 09.10.2012</v>
      </c>
    </row>
    <row r="86" spans="1:23" hidden="1">
      <c r="A86">
        <v>83</v>
      </c>
      <c r="B86" t="s">
        <v>434</v>
      </c>
      <c r="C86" t="s">
        <v>514</v>
      </c>
      <c r="H86" s="20" t="s">
        <v>355</v>
      </c>
      <c r="T86">
        <v>-4</v>
      </c>
      <c r="W86" s="10" t="str">
        <f t="shared" si="6"/>
        <v>89154231475</v>
      </c>
    </row>
    <row r="87" spans="1:23" hidden="1">
      <c r="A87">
        <v>84</v>
      </c>
      <c r="B87" t="s">
        <v>435</v>
      </c>
      <c r="C87" t="s">
        <v>514</v>
      </c>
      <c r="H87" s="20" t="s">
        <v>355</v>
      </c>
      <c r="T87">
        <v>-4</v>
      </c>
      <c r="W87" s="10" t="str">
        <f t="shared" si="6"/>
        <v>89067749141</v>
      </c>
    </row>
    <row r="88" spans="1:23" hidden="1">
      <c r="A88">
        <v>85</v>
      </c>
      <c r="B88" t="s">
        <v>436</v>
      </c>
      <c r="W88" s="10" t="str">
        <f t="shared" si="6"/>
        <v xml:space="preserve">9269618479 </v>
      </c>
    </row>
    <row r="89" spans="1:23">
      <c r="A89">
        <v>86</v>
      </c>
      <c r="B89" t="s">
        <v>437</v>
      </c>
      <c r="D89" t="s">
        <v>459</v>
      </c>
      <c r="H89" s="20" t="s">
        <v>456</v>
      </c>
      <c r="I89" s="31" t="s">
        <v>385</v>
      </c>
      <c r="J89" s="39" t="s">
        <v>457</v>
      </c>
      <c r="K89" s="35" t="s">
        <v>461</v>
      </c>
      <c r="M89" s="39" t="s">
        <v>458</v>
      </c>
      <c r="R89" s="12" t="s">
        <v>460</v>
      </c>
      <c r="T89">
        <v>4</v>
      </c>
      <c r="W89" s="10" t="str">
        <f t="shared" si="6"/>
        <v>89852544284</v>
      </c>
    </row>
    <row r="90" spans="1:23">
      <c r="A90">
        <v>87</v>
      </c>
      <c r="B90" t="s">
        <v>438</v>
      </c>
      <c r="D90" t="s">
        <v>467</v>
      </c>
      <c r="F90" t="s">
        <v>466</v>
      </c>
      <c r="H90" s="20" t="s">
        <v>463</v>
      </c>
      <c r="I90" s="31" t="s">
        <v>462</v>
      </c>
      <c r="J90" s="39" t="s">
        <v>464</v>
      </c>
      <c r="L90" s="21" t="s">
        <v>468</v>
      </c>
      <c r="M90" s="39" t="s">
        <v>465</v>
      </c>
      <c r="R90" s="12" t="s">
        <v>469</v>
      </c>
      <c r="T90">
        <v>4</v>
      </c>
      <c r="W90" s="10" t="str">
        <f t="shared" si="6"/>
        <v>89092029555</v>
      </c>
    </row>
    <row r="91" spans="1:23" hidden="1">
      <c r="A91">
        <v>88</v>
      </c>
      <c r="B91" t="s">
        <v>439</v>
      </c>
      <c r="W91" s="10" t="str">
        <f t="shared" si="6"/>
        <v>89652649877</v>
      </c>
    </row>
    <row r="92" spans="1:23" hidden="1">
      <c r="A92">
        <v>89</v>
      </c>
      <c r="B92" t="s">
        <v>440</v>
      </c>
      <c r="W92" s="10" t="str">
        <f t="shared" si="6"/>
        <v>89199668473</v>
      </c>
    </row>
    <row r="93" spans="1:23" hidden="1">
      <c r="A93">
        <v>90</v>
      </c>
      <c r="B93" t="s">
        <v>441</v>
      </c>
      <c r="W93" s="10" t="str">
        <f t="shared" si="6"/>
        <v>89165711003</v>
      </c>
    </row>
    <row r="94" spans="1:23" hidden="1">
      <c r="A94">
        <v>91</v>
      </c>
      <c r="B94" t="s">
        <v>442</v>
      </c>
      <c r="W94" s="10" t="str">
        <f t="shared" si="6"/>
        <v>89104337427</v>
      </c>
    </row>
    <row r="95" spans="1:23" hidden="1">
      <c r="A95">
        <v>92</v>
      </c>
      <c r="B95" t="s">
        <v>443</v>
      </c>
      <c r="W95" s="10" t="str">
        <f t="shared" si="6"/>
        <v>89652635516</v>
      </c>
    </row>
    <row r="96" spans="1:23" hidden="1">
      <c r="A96">
        <v>93</v>
      </c>
      <c r="B96" t="s">
        <v>444</v>
      </c>
      <c r="W96" s="10" t="str">
        <f t="shared" si="6"/>
        <v>89647974490</v>
      </c>
    </row>
    <row r="97" spans="1:23">
      <c r="A97">
        <v>94</v>
      </c>
      <c r="B97" t="s">
        <v>445</v>
      </c>
      <c r="D97" t="s">
        <v>129</v>
      </c>
      <c r="H97" s="20" t="s">
        <v>470</v>
      </c>
      <c r="I97" s="31" t="s">
        <v>474</v>
      </c>
      <c r="J97" s="39" t="s">
        <v>471</v>
      </c>
      <c r="L97" s="21" t="s">
        <v>472</v>
      </c>
      <c r="M97" s="39" t="s">
        <v>231</v>
      </c>
      <c r="R97" s="12" t="s">
        <v>473</v>
      </c>
      <c r="T97">
        <v>4</v>
      </c>
      <c r="W97" s="10" t="str">
        <f t="shared" si="6"/>
        <v>89251242419</v>
      </c>
    </row>
    <row r="98" spans="1:23" hidden="1">
      <c r="A98">
        <v>95</v>
      </c>
      <c r="B98" t="s">
        <v>446</v>
      </c>
      <c r="W98" s="10" t="str">
        <f t="shared" si="6"/>
        <v>89099098721</v>
      </c>
    </row>
    <row r="99" spans="1:23" hidden="1">
      <c r="A99">
        <v>96</v>
      </c>
      <c r="B99" t="s">
        <v>447</v>
      </c>
      <c r="D99" t="s">
        <v>569</v>
      </c>
      <c r="W99" s="10" t="str">
        <f t="shared" si="6"/>
        <v>84992467919</v>
      </c>
    </row>
    <row r="100" spans="1:23" hidden="1">
      <c r="A100">
        <v>97</v>
      </c>
      <c r="B100" t="s">
        <v>448</v>
      </c>
      <c r="W100" s="10" t="str">
        <f t="shared" si="6"/>
        <v>89269618479</v>
      </c>
    </row>
    <row r="101" spans="1:23" hidden="1">
      <c r="A101">
        <v>98</v>
      </c>
      <c r="B101" t="s">
        <v>449</v>
      </c>
      <c r="W101" s="10" t="str">
        <f t="shared" si="6"/>
        <v>89299377229</v>
      </c>
    </row>
    <row r="102" spans="1:23" hidden="1">
      <c r="A102">
        <v>99</v>
      </c>
      <c r="B102" t="s">
        <v>450</v>
      </c>
      <c r="W102" s="10" t="str">
        <f t="shared" si="6"/>
        <v>89151210660</v>
      </c>
    </row>
    <row r="103" spans="1:23">
      <c r="A103">
        <v>100</v>
      </c>
      <c r="B103" t="s">
        <v>451</v>
      </c>
      <c r="D103" t="s">
        <v>479</v>
      </c>
      <c r="F103" t="s">
        <v>478</v>
      </c>
      <c r="H103" s="20" t="s">
        <v>477</v>
      </c>
      <c r="I103" s="31" t="s">
        <v>288</v>
      </c>
      <c r="J103" s="39" t="s">
        <v>475</v>
      </c>
      <c r="L103" s="21" t="s">
        <v>476</v>
      </c>
      <c r="M103" s="39" t="s">
        <v>458</v>
      </c>
      <c r="R103" s="12" t="s">
        <v>480</v>
      </c>
      <c r="T103">
        <v>4</v>
      </c>
      <c r="W103" s="10" t="str">
        <f t="shared" si="6"/>
        <v>89853570757</v>
      </c>
    </row>
    <row r="104" spans="1:23" hidden="1">
      <c r="A104">
        <v>101</v>
      </c>
      <c r="B104" t="s">
        <v>452</v>
      </c>
      <c r="C104" t="s">
        <v>570</v>
      </c>
      <c r="H104" s="20" t="s">
        <v>355</v>
      </c>
      <c r="T104">
        <v>-5</v>
      </c>
      <c r="W104" s="10" t="str">
        <f t="shared" si="6"/>
        <v>89163592380</v>
      </c>
    </row>
    <row r="105" spans="1:23" hidden="1">
      <c r="A105">
        <v>102</v>
      </c>
      <c r="B105" t="s">
        <v>453</v>
      </c>
      <c r="W105" s="10" t="str">
        <f t="shared" si="6"/>
        <v>89688267618</v>
      </c>
    </row>
    <row r="106" spans="1:23" hidden="1">
      <c r="A106">
        <v>103</v>
      </c>
      <c r="B106" t="s">
        <v>92</v>
      </c>
      <c r="W106" s="10" t="str">
        <f t="shared" si="6"/>
        <v>иртуальные:</v>
      </c>
    </row>
    <row r="107" spans="1:23" hidden="1">
      <c r="A107">
        <v>104</v>
      </c>
      <c r="B107" t="s">
        <v>454</v>
      </c>
      <c r="W107" s="10" t="str">
        <f t="shared" si="6"/>
        <v>89257286007</v>
      </c>
    </row>
    <row r="108" spans="1:23" hidden="1">
      <c r="A108">
        <v>105</v>
      </c>
      <c r="B108" t="s">
        <v>500</v>
      </c>
      <c r="W108" s="10" t="str">
        <f t="shared" si="6"/>
        <v xml:space="preserve"> 10.10.2012</v>
      </c>
    </row>
    <row r="109" spans="1:23">
      <c r="A109">
        <v>106</v>
      </c>
      <c r="B109" t="s">
        <v>481</v>
      </c>
      <c r="D109" t="s">
        <v>398</v>
      </c>
      <c r="F109" t="s">
        <v>506</v>
      </c>
      <c r="H109" s="20" t="s">
        <v>502</v>
      </c>
      <c r="I109" s="31" t="s">
        <v>503</v>
      </c>
      <c r="J109" s="39" t="s">
        <v>504</v>
      </c>
      <c r="L109" s="21" t="s">
        <v>519</v>
      </c>
      <c r="M109" s="39" t="s">
        <v>505</v>
      </c>
      <c r="T109">
        <v>5</v>
      </c>
      <c r="W109" s="10" t="str">
        <f t="shared" si="6"/>
        <v>89268337313</v>
      </c>
    </row>
    <row r="110" spans="1:23" hidden="1">
      <c r="A110">
        <v>107</v>
      </c>
      <c r="B110" t="s">
        <v>482</v>
      </c>
      <c r="C110" t="s">
        <v>124</v>
      </c>
      <c r="D110">
        <v>89055533855</v>
      </c>
      <c r="H110" s="20" t="s">
        <v>355</v>
      </c>
      <c r="M110" s="39"/>
      <c r="T110" t="s">
        <v>416</v>
      </c>
      <c r="W110" s="10" t="str">
        <f t="shared" si="6"/>
        <v>89166709222</v>
      </c>
    </row>
    <row r="111" spans="1:23" hidden="1">
      <c r="A111">
        <v>108</v>
      </c>
      <c r="B111" t="s">
        <v>483</v>
      </c>
      <c r="C111" t="s">
        <v>501</v>
      </c>
      <c r="H111" s="20" t="s">
        <v>355</v>
      </c>
      <c r="T111">
        <v>-5</v>
      </c>
      <c r="W111" s="10" t="str">
        <f t="shared" ref="W111:W174" si="7">RIGHT(B111,11)</f>
        <v>89161087747</v>
      </c>
    </row>
    <row r="112" spans="1:23" hidden="1">
      <c r="A112">
        <v>109</v>
      </c>
      <c r="B112" t="s">
        <v>484</v>
      </c>
      <c r="D112" t="s">
        <v>551</v>
      </c>
      <c r="H112" s="20" t="s">
        <v>552</v>
      </c>
      <c r="I112" s="31" t="s">
        <v>294</v>
      </c>
      <c r="J112" s="39" t="s">
        <v>555</v>
      </c>
      <c r="K112" s="35" t="s">
        <v>554</v>
      </c>
      <c r="L112" s="21" t="s">
        <v>553</v>
      </c>
      <c r="R112" s="12" t="s">
        <v>556</v>
      </c>
      <c r="T112">
        <v>-5</v>
      </c>
      <c r="W112" s="10" t="str">
        <f t="shared" si="7"/>
        <v>89258618103</v>
      </c>
    </row>
    <row r="113" spans="1:23" hidden="1">
      <c r="A113">
        <v>110</v>
      </c>
      <c r="B113" t="s">
        <v>485</v>
      </c>
      <c r="C113" t="s">
        <v>567</v>
      </c>
      <c r="H113" s="20" t="s">
        <v>355</v>
      </c>
      <c r="T113">
        <v>-5</v>
      </c>
      <c r="W113" s="10" t="str">
        <f t="shared" si="7"/>
        <v>89852614841</v>
      </c>
    </row>
    <row r="114" spans="1:23">
      <c r="A114">
        <v>111</v>
      </c>
      <c r="B114" t="s">
        <v>593</v>
      </c>
      <c r="D114" t="s">
        <v>566</v>
      </c>
      <c r="F114" t="s">
        <v>536</v>
      </c>
      <c r="H114" s="20" t="s">
        <v>563</v>
      </c>
      <c r="I114" s="31" t="s">
        <v>288</v>
      </c>
      <c r="J114" s="39" t="s">
        <v>592</v>
      </c>
      <c r="K114" s="35" t="s">
        <v>565</v>
      </c>
      <c r="L114" s="21" t="s">
        <v>564</v>
      </c>
      <c r="M114" s="39" t="s">
        <v>231</v>
      </c>
      <c r="T114">
        <v>5</v>
      </c>
      <c r="W114" s="10" t="str">
        <f t="shared" si="7"/>
        <v>89653343725</v>
      </c>
    </row>
    <row r="115" spans="1:23" hidden="1">
      <c r="A115">
        <v>112</v>
      </c>
      <c r="B115" t="s">
        <v>486</v>
      </c>
      <c r="D115" t="s">
        <v>507</v>
      </c>
      <c r="F115" t="s">
        <v>511</v>
      </c>
      <c r="H115" s="20" t="s">
        <v>508</v>
      </c>
      <c r="I115" s="31" t="s">
        <v>503</v>
      </c>
      <c r="J115" s="39" t="s">
        <v>509</v>
      </c>
      <c r="K115" s="35" t="s">
        <v>354</v>
      </c>
      <c r="L115" s="21" t="s">
        <v>512</v>
      </c>
      <c r="M115" s="39" t="s">
        <v>510</v>
      </c>
      <c r="T115">
        <v>-5</v>
      </c>
      <c r="W115" s="10" t="str">
        <f t="shared" si="7"/>
        <v>89264509803</v>
      </c>
    </row>
    <row r="116" spans="1:23" hidden="1">
      <c r="A116">
        <v>113</v>
      </c>
      <c r="B116" t="s">
        <v>487</v>
      </c>
      <c r="C116" t="s">
        <v>514</v>
      </c>
      <c r="H116" s="20" t="s">
        <v>355</v>
      </c>
      <c r="T116">
        <v>-7</v>
      </c>
      <c r="W116" s="10" t="str">
        <f t="shared" si="7"/>
        <v>89269879497</v>
      </c>
    </row>
    <row r="117" spans="1:23" hidden="1">
      <c r="A117">
        <v>114</v>
      </c>
      <c r="B117" t="s">
        <v>488</v>
      </c>
      <c r="C117" t="s">
        <v>514</v>
      </c>
      <c r="H117" s="20" t="s">
        <v>355</v>
      </c>
      <c r="T117">
        <v>-5</v>
      </c>
      <c r="W117" s="10" t="str">
        <f t="shared" si="7"/>
        <v>89262865493</v>
      </c>
    </row>
    <row r="118" spans="1:23" hidden="1">
      <c r="A118">
        <v>115</v>
      </c>
      <c r="B118" t="s">
        <v>489</v>
      </c>
      <c r="D118" t="s">
        <v>359</v>
      </c>
      <c r="F118" t="s">
        <v>151</v>
      </c>
      <c r="H118" s="20" t="s">
        <v>517</v>
      </c>
      <c r="I118" s="31" t="s">
        <v>288</v>
      </c>
      <c r="J118" s="39" t="s">
        <v>516</v>
      </c>
      <c r="K118" s="35" t="s">
        <v>301</v>
      </c>
      <c r="L118" s="21" t="s">
        <v>515</v>
      </c>
      <c r="R118" s="12" t="s">
        <v>518</v>
      </c>
      <c r="T118">
        <v>-5</v>
      </c>
      <c r="W118" s="10" t="str">
        <f t="shared" si="7"/>
        <v>89031649392</v>
      </c>
    </row>
    <row r="119" spans="1:23">
      <c r="A119">
        <v>116</v>
      </c>
      <c r="B119" t="s">
        <v>490</v>
      </c>
      <c r="C119" t="s">
        <v>665</v>
      </c>
      <c r="D119" t="s">
        <v>664</v>
      </c>
      <c r="F119" t="s">
        <v>666</v>
      </c>
      <c r="H119" s="20" t="s">
        <v>659</v>
      </c>
      <c r="I119" s="31" t="s">
        <v>288</v>
      </c>
      <c r="J119" s="39" t="s">
        <v>660</v>
      </c>
      <c r="K119" s="35" t="s">
        <v>365</v>
      </c>
      <c r="L119" s="21" t="s">
        <v>661</v>
      </c>
      <c r="M119" s="39" t="s">
        <v>662</v>
      </c>
      <c r="R119" s="12" t="s">
        <v>663</v>
      </c>
      <c r="T119">
        <v>7</v>
      </c>
      <c r="W119" s="10" t="str">
        <f t="shared" si="7"/>
        <v>89161840141</v>
      </c>
    </row>
    <row r="120" spans="1:23">
      <c r="A120">
        <v>117</v>
      </c>
      <c r="B120" t="s">
        <v>491</v>
      </c>
      <c r="D120" t="s">
        <v>523</v>
      </c>
      <c r="F120" t="s">
        <v>522</v>
      </c>
      <c r="H120" s="20" t="s">
        <v>520</v>
      </c>
      <c r="I120" s="31" t="s">
        <v>288</v>
      </c>
      <c r="J120" s="39" t="s">
        <v>521</v>
      </c>
      <c r="K120" s="35" t="s">
        <v>147</v>
      </c>
      <c r="L120" s="21" t="s">
        <v>526</v>
      </c>
      <c r="M120" s="39" t="s">
        <v>524</v>
      </c>
      <c r="R120" s="12" t="s">
        <v>525</v>
      </c>
      <c r="T120">
        <v>5</v>
      </c>
      <c r="W120" s="10" t="str">
        <f t="shared" si="7"/>
        <v>89151393192</v>
      </c>
    </row>
    <row r="121" spans="1:23" hidden="1">
      <c r="A121">
        <v>118</v>
      </c>
      <c r="B121" t="s">
        <v>492</v>
      </c>
      <c r="C121" t="s">
        <v>124</v>
      </c>
      <c r="H121" s="20" t="s">
        <v>355</v>
      </c>
      <c r="T121" t="s">
        <v>416</v>
      </c>
      <c r="W121" s="10" t="str">
        <f t="shared" si="7"/>
        <v>89260194194</v>
      </c>
    </row>
    <row r="122" spans="1:23" s="13" customFormat="1" hidden="1">
      <c r="A122">
        <v>119</v>
      </c>
      <c r="B122" s="13" t="s">
        <v>493</v>
      </c>
      <c r="D122" s="13" t="s">
        <v>543</v>
      </c>
      <c r="F122" s="13" t="s">
        <v>542</v>
      </c>
      <c r="H122" s="40" t="s">
        <v>539</v>
      </c>
      <c r="I122" s="39" t="s">
        <v>288</v>
      </c>
      <c r="J122" s="39" t="s">
        <v>541</v>
      </c>
      <c r="K122" s="39" t="s">
        <v>544</v>
      </c>
      <c r="L122" s="41" t="s">
        <v>540</v>
      </c>
      <c r="N122" s="6"/>
      <c r="R122" s="42" t="s">
        <v>545</v>
      </c>
      <c r="T122" s="13">
        <v>-5</v>
      </c>
      <c r="W122" s="13" t="str">
        <f t="shared" si="7"/>
        <v>89268112239</v>
      </c>
    </row>
    <row r="123" spans="1:23" hidden="1">
      <c r="A123">
        <v>120</v>
      </c>
      <c r="B123" t="s">
        <v>494</v>
      </c>
      <c r="C123" t="s">
        <v>570</v>
      </c>
      <c r="D123" t="s">
        <v>543</v>
      </c>
      <c r="F123" t="s">
        <v>536</v>
      </c>
      <c r="H123" s="20" t="s">
        <v>547</v>
      </c>
      <c r="I123" s="31" t="s">
        <v>548</v>
      </c>
      <c r="J123" s="39" t="s">
        <v>549</v>
      </c>
      <c r="K123" s="35" t="s">
        <v>147</v>
      </c>
      <c r="L123" s="21" t="s">
        <v>550</v>
      </c>
      <c r="O123" t="s">
        <v>381</v>
      </c>
      <c r="T123">
        <v>-5</v>
      </c>
      <c r="W123" s="10" t="str">
        <f t="shared" si="7"/>
        <v>89031422209</v>
      </c>
    </row>
    <row r="124" spans="1:23">
      <c r="A124">
        <v>121</v>
      </c>
      <c r="B124" t="s">
        <v>495</v>
      </c>
      <c r="D124" t="s">
        <v>359</v>
      </c>
      <c r="F124" t="s">
        <v>531</v>
      </c>
      <c r="H124" s="20" t="s">
        <v>527</v>
      </c>
      <c r="I124" s="31" t="s">
        <v>528</v>
      </c>
      <c r="J124" s="39" t="s">
        <v>529</v>
      </c>
      <c r="K124" s="35" t="s">
        <v>147</v>
      </c>
      <c r="L124" s="21" t="s">
        <v>530</v>
      </c>
      <c r="M124" s="39" t="s">
        <v>532</v>
      </c>
      <c r="R124" s="12" t="s">
        <v>368</v>
      </c>
      <c r="T124">
        <v>5</v>
      </c>
      <c r="W124" s="10" t="str">
        <f t="shared" si="7"/>
        <v>89258094740</v>
      </c>
    </row>
    <row r="125" spans="1:23" hidden="1">
      <c r="A125">
        <v>122</v>
      </c>
      <c r="B125" t="s">
        <v>496</v>
      </c>
      <c r="C125" t="s">
        <v>124</v>
      </c>
      <c r="H125" s="20" t="s">
        <v>355</v>
      </c>
      <c r="T125" t="s">
        <v>416</v>
      </c>
      <c r="W125" s="10" t="str">
        <f t="shared" si="7"/>
        <v>89166676097</v>
      </c>
    </row>
    <row r="126" spans="1:23" hidden="1">
      <c r="A126">
        <v>123</v>
      </c>
      <c r="B126" t="s">
        <v>497</v>
      </c>
      <c r="C126" t="s">
        <v>568</v>
      </c>
      <c r="H126" s="20" t="s">
        <v>355</v>
      </c>
      <c r="T126">
        <v>-5</v>
      </c>
      <c r="W126" s="10" t="str">
        <f t="shared" si="7"/>
        <v>89260599737</v>
      </c>
    </row>
    <row r="127" spans="1:23">
      <c r="A127">
        <v>124</v>
      </c>
      <c r="B127" t="s">
        <v>498</v>
      </c>
      <c r="D127" t="s">
        <v>533</v>
      </c>
      <c r="F127" t="s">
        <v>536</v>
      </c>
      <c r="H127" s="20" t="s">
        <v>534</v>
      </c>
      <c r="I127" s="31" t="s">
        <v>538</v>
      </c>
      <c r="K127" s="35" t="s">
        <v>546</v>
      </c>
      <c r="L127" s="21" t="s">
        <v>535</v>
      </c>
      <c r="M127" s="39" t="s">
        <v>510</v>
      </c>
      <c r="R127" s="12" t="s">
        <v>537</v>
      </c>
      <c r="T127">
        <v>5</v>
      </c>
      <c r="W127" s="10" t="str">
        <f t="shared" si="7"/>
        <v>89688737021</v>
      </c>
    </row>
    <row r="128" spans="1:23" hidden="1">
      <c r="A128">
        <v>125</v>
      </c>
      <c r="B128" t="s">
        <v>499</v>
      </c>
      <c r="C128" t="s">
        <v>514</v>
      </c>
      <c r="H128" s="20" t="s">
        <v>355</v>
      </c>
      <c r="T128">
        <v>-7</v>
      </c>
      <c r="W128" s="10" t="str">
        <f t="shared" si="7"/>
        <v>89163653096</v>
      </c>
    </row>
    <row r="129" spans="1:23" hidden="1">
      <c r="A129">
        <v>126</v>
      </c>
      <c r="B129" t="s">
        <v>92</v>
      </c>
      <c r="H129" s="20" t="s">
        <v>355</v>
      </c>
      <c r="T129" t="s">
        <v>355</v>
      </c>
      <c r="W129" s="10" t="str">
        <f t="shared" si="7"/>
        <v>иртуальные:</v>
      </c>
    </row>
    <row r="130" spans="1:23">
      <c r="A130">
        <v>127</v>
      </c>
      <c r="B130" t="s">
        <v>771</v>
      </c>
      <c r="D130" t="s">
        <v>562</v>
      </c>
      <c r="F130" t="s">
        <v>536</v>
      </c>
      <c r="H130" s="20" t="s">
        <v>557</v>
      </c>
      <c r="I130" s="31" t="s">
        <v>385</v>
      </c>
      <c r="J130" s="39" t="s">
        <v>558</v>
      </c>
      <c r="K130" s="35" t="s">
        <v>147</v>
      </c>
      <c r="L130" s="21" t="s">
        <v>559</v>
      </c>
      <c r="M130" s="39" t="s">
        <v>560</v>
      </c>
      <c r="O130" t="s">
        <v>381</v>
      </c>
      <c r="R130" s="12" t="s">
        <v>561</v>
      </c>
      <c r="T130">
        <v>5</v>
      </c>
      <c r="W130" s="10" t="str">
        <f t="shared" si="7"/>
        <v>89091667356</v>
      </c>
    </row>
    <row r="131" spans="1:23" hidden="1">
      <c r="A131">
        <v>128</v>
      </c>
      <c r="B131" t="s">
        <v>575</v>
      </c>
      <c r="H131" s="20" t="s">
        <v>355</v>
      </c>
      <c r="T131" t="s">
        <v>355</v>
      </c>
      <c r="W131" s="10" t="str">
        <f t="shared" si="7"/>
        <v>Прямые:</v>
      </c>
    </row>
    <row r="132" spans="1:23">
      <c r="A132">
        <v>129</v>
      </c>
      <c r="B132" t="s">
        <v>576</v>
      </c>
      <c r="D132" t="s">
        <v>388</v>
      </c>
      <c r="F132" t="s">
        <v>160</v>
      </c>
      <c r="H132" s="20" t="s">
        <v>571</v>
      </c>
      <c r="I132" s="31" t="s">
        <v>131</v>
      </c>
      <c r="J132" s="39" t="s">
        <v>573</v>
      </c>
      <c r="K132" s="35" t="s">
        <v>472</v>
      </c>
      <c r="L132" s="21" t="s">
        <v>572</v>
      </c>
      <c r="M132" t="s">
        <v>524</v>
      </c>
      <c r="R132" s="12" t="s">
        <v>574</v>
      </c>
      <c r="T132">
        <v>5</v>
      </c>
      <c r="W132" s="10" t="str">
        <f t="shared" si="7"/>
        <v>89151456051</v>
      </c>
    </row>
    <row r="133" spans="1:23" hidden="1">
      <c r="A133">
        <v>132</v>
      </c>
      <c r="B133" t="s">
        <v>591</v>
      </c>
      <c r="E133" s="2"/>
      <c r="T133" t="s">
        <v>355</v>
      </c>
      <c r="W133" s="10" t="str">
        <f t="shared" si="7"/>
        <v xml:space="preserve"> 11.10.2012</v>
      </c>
    </row>
    <row r="134" spans="1:23" hidden="1">
      <c r="A134">
        <v>134</v>
      </c>
      <c r="B134" t="s">
        <v>580</v>
      </c>
      <c r="D134" t="s">
        <v>599</v>
      </c>
      <c r="F134" t="s">
        <v>160</v>
      </c>
      <c r="H134" s="20" t="s">
        <v>594</v>
      </c>
      <c r="I134" s="31" t="s">
        <v>595</v>
      </c>
      <c r="J134" s="39" t="s">
        <v>597</v>
      </c>
      <c r="K134" s="35" t="s">
        <v>472</v>
      </c>
      <c r="L134" s="21" t="s">
        <v>596</v>
      </c>
      <c r="M134" s="39" t="s">
        <v>598</v>
      </c>
      <c r="T134">
        <v>-6</v>
      </c>
      <c r="W134" s="10" t="str">
        <f t="shared" si="7"/>
        <v>89651451001</v>
      </c>
    </row>
    <row r="135" spans="1:23">
      <c r="A135">
        <v>136</v>
      </c>
      <c r="B135" t="s">
        <v>590</v>
      </c>
      <c r="D135" t="s">
        <v>589</v>
      </c>
      <c r="F135" t="s">
        <v>466</v>
      </c>
      <c r="H135" s="20" t="s">
        <v>600</v>
      </c>
      <c r="I135" s="31" t="s">
        <v>601</v>
      </c>
      <c r="J135" s="39" t="s">
        <v>604</v>
      </c>
      <c r="K135" s="35" t="s">
        <v>147</v>
      </c>
      <c r="L135" s="21" t="s">
        <v>602</v>
      </c>
      <c r="M135" s="39" t="s">
        <v>605</v>
      </c>
      <c r="R135" s="12" t="s">
        <v>603</v>
      </c>
      <c r="T135">
        <v>6</v>
      </c>
      <c r="W135" s="10" t="str">
        <f t="shared" si="7"/>
        <v>89166336525</v>
      </c>
    </row>
    <row r="136" spans="1:23" hidden="1">
      <c r="A136">
        <v>138</v>
      </c>
      <c r="B136" t="s">
        <v>581</v>
      </c>
      <c r="C136" t="s">
        <v>360</v>
      </c>
      <c r="D136" t="s">
        <v>237</v>
      </c>
      <c r="E136" t="s">
        <v>606</v>
      </c>
      <c r="G136" t="s">
        <v>607</v>
      </c>
      <c r="T136">
        <v>0</v>
      </c>
      <c r="W136" s="10" t="str">
        <f t="shared" si="7"/>
        <v>89264534945</v>
      </c>
    </row>
    <row r="137" spans="1:23">
      <c r="A137">
        <v>140</v>
      </c>
      <c r="B137" t="s">
        <v>582</v>
      </c>
      <c r="D137" t="s">
        <v>610</v>
      </c>
      <c r="F137" t="s">
        <v>612</v>
      </c>
      <c r="H137" s="20" t="s">
        <v>609</v>
      </c>
      <c r="I137" s="31" t="s">
        <v>263</v>
      </c>
      <c r="J137" s="39" t="s">
        <v>614</v>
      </c>
      <c r="K137" s="35" t="s">
        <v>615</v>
      </c>
      <c r="L137" s="21" t="s">
        <v>611</v>
      </c>
      <c r="M137" s="39" t="s">
        <v>613</v>
      </c>
      <c r="O137" t="s">
        <v>617</v>
      </c>
      <c r="R137" s="12" t="s">
        <v>616</v>
      </c>
      <c r="T137">
        <v>6</v>
      </c>
      <c r="W137" s="10" t="str">
        <f t="shared" si="7"/>
        <v>89091628534</v>
      </c>
    </row>
    <row r="138" spans="1:23" hidden="1">
      <c r="A138">
        <v>142</v>
      </c>
      <c r="B138" t="s">
        <v>583</v>
      </c>
      <c r="C138" t="s">
        <v>360</v>
      </c>
      <c r="D138" t="s">
        <v>155</v>
      </c>
      <c r="E138" t="s">
        <v>606</v>
      </c>
      <c r="G138" t="s">
        <v>608</v>
      </c>
      <c r="T138">
        <v>0</v>
      </c>
      <c r="W138" s="10" t="str">
        <f t="shared" si="7"/>
        <v>89250267504</v>
      </c>
    </row>
    <row r="139" spans="1:23">
      <c r="A139">
        <v>144</v>
      </c>
      <c r="B139" t="s">
        <v>584</v>
      </c>
      <c r="D139" t="s">
        <v>599</v>
      </c>
      <c r="H139" s="20" t="s">
        <v>629</v>
      </c>
      <c r="I139" s="31" t="s">
        <v>263</v>
      </c>
      <c r="J139" s="39" t="s">
        <v>630</v>
      </c>
      <c r="K139" s="35" t="s">
        <v>472</v>
      </c>
      <c r="L139" s="21" t="s">
        <v>632</v>
      </c>
      <c r="M139" s="39" t="s">
        <v>524</v>
      </c>
      <c r="N139" s="51" t="s">
        <v>631</v>
      </c>
      <c r="T139">
        <v>6</v>
      </c>
      <c r="W139" s="10" t="str">
        <f t="shared" si="7"/>
        <v>89055332751</v>
      </c>
    </row>
    <row r="140" spans="1:23" hidden="1">
      <c r="A140">
        <v>146</v>
      </c>
      <c r="B140" t="s">
        <v>585</v>
      </c>
      <c r="C140" t="s">
        <v>570</v>
      </c>
      <c r="T140">
        <v>-6</v>
      </c>
      <c r="W140" s="10" t="str">
        <f t="shared" si="7"/>
        <v>89250678603</v>
      </c>
    </row>
    <row r="141" spans="1:23">
      <c r="A141">
        <v>148</v>
      </c>
      <c r="B141" t="s">
        <v>586</v>
      </c>
      <c r="D141" t="s">
        <v>621</v>
      </c>
      <c r="F141" t="s">
        <v>620</v>
      </c>
      <c r="H141" s="20" t="s">
        <v>618</v>
      </c>
      <c r="I141" s="31" t="s">
        <v>288</v>
      </c>
      <c r="J141" s="39" t="s">
        <v>624</v>
      </c>
      <c r="K141" s="35" t="s">
        <v>147</v>
      </c>
      <c r="L141" s="21" t="s">
        <v>619</v>
      </c>
      <c r="M141" s="39" t="s">
        <v>524</v>
      </c>
      <c r="N141" s="51" t="s">
        <v>623</v>
      </c>
      <c r="R141" s="12" t="s">
        <v>622</v>
      </c>
      <c r="T141">
        <v>6</v>
      </c>
      <c r="W141" s="10" t="str">
        <f t="shared" si="7"/>
        <v>89161317786</v>
      </c>
    </row>
    <row r="142" spans="1:23" hidden="1">
      <c r="A142">
        <v>150</v>
      </c>
      <c r="B142" t="s">
        <v>587</v>
      </c>
      <c r="D142" t="s">
        <v>635</v>
      </c>
      <c r="F142" t="s">
        <v>612</v>
      </c>
      <c r="H142" s="20" t="s">
        <v>633</v>
      </c>
      <c r="I142" s="31" t="s">
        <v>263</v>
      </c>
      <c r="J142" s="39" t="s">
        <v>638</v>
      </c>
      <c r="K142" s="35" t="s">
        <v>636</v>
      </c>
      <c r="L142" s="21" t="s">
        <v>634</v>
      </c>
      <c r="R142" s="12" t="s">
        <v>637</v>
      </c>
      <c r="T142">
        <v>0</v>
      </c>
      <c r="W142" s="10" t="str">
        <f t="shared" si="7"/>
        <v>89629673736</v>
      </c>
    </row>
    <row r="143" spans="1:23" hidden="1">
      <c r="A143">
        <v>152</v>
      </c>
      <c r="B143" t="s">
        <v>588</v>
      </c>
      <c r="C143" t="s">
        <v>124</v>
      </c>
      <c r="T143" t="s">
        <v>416</v>
      </c>
      <c r="W143" s="10" t="str">
        <f t="shared" si="7"/>
        <v>89684512319</v>
      </c>
    </row>
    <row r="144" spans="1:23" hidden="1">
      <c r="A144">
        <v>153</v>
      </c>
      <c r="B144" t="s">
        <v>575</v>
      </c>
      <c r="T144" t="s">
        <v>355</v>
      </c>
      <c r="W144" s="10" t="str">
        <f t="shared" si="7"/>
        <v>Прямые:</v>
      </c>
    </row>
    <row r="145" spans="1:23">
      <c r="A145">
        <v>154</v>
      </c>
      <c r="B145" t="s">
        <v>627</v>
      </c>
      <c r="D145" t="s">
        <v>129</v>
      </c>
      <c r="F145" t="s">
        <v>132</v>
      </c>
      <c r="H145" s="20" t="s">
        <v>628</v>
      </c>
      <c r="I145" s="31" t="s">
        <v>263</v>
      </c>
      <c r="J145" s="39" t="s">
        <v>626</v>
      </c>
      <c r="K145" s="35" t="s">
        <v>147</v>
      </c>
      <c r="L145" s="21" t="s">
        <v>625</v>
      </c>
      <c r="M145" s="39" t="s">
        <v>152</v>
      </c>
      <c r="T145">
        <v>7</v>
      </c>
      <c r="W145" s="10" t="str">
        <f t="shared" si="7"/>
        <v>89645377831</v>
      </c>
    </row>
    <row r="146" spans="1:23" hidden="1">
      <c r="A146">
        <v>155</v>
      </c>
      <c r="B146" t="s">
        <v>647</v>
      </c>
      <c r="T146" t="s">
        <v>355</v>
      </c>
      <c r="W146" s="10" t="str">
        <f t="shared" si="7"/>
        <v xml:space="preserve"> 12.10.2012</v>
      </c>
    </row>
    <row r="147" spans="1:23" hidden="1">
      <c r="A147">
        <v>156</v>
      </c>
      <c r="B147" t="s">
        <v>639</v>
      </c>
      <c r="D147" t="s">
        <v>656</v>
      </c>
      <c r="F147" t="s">
        <v>612</v>
      </c>
      <c r="H147" s="20" t="s">
        <v>654</v>
      </c>
      <c r="I147" s="31" t="s">
        <v>294</v>
      </c>
      <c r="J147" s="39" t="s">
        <v>655</v>
      </c>
      <c r="K147" s="35" t="s">
        <v>229</v>
      </c>
      <c r="L147" s="21" t="s">
        <v>658</v>
      </c>
      <c r="M147" s="39" t="s">
        <v>231</v>
      </c>
      <c r="R147" s="12" t="s">
        <v>657</v>
      </c>
      <c r="T147">
        <v>-7</v>
      </c>
      <c r="W147" s="10" t="str">
        <f t="shared" si="7"/>
        <v>89261552203</v>
      </c>
    </row>
    <row r="148" spans="1:23" hidden="1">
      <c r="A148">
        <v>157</v>
      </c>
      <c r="B148" t="s">
        <v>640</v>
      </c>
      <c r="C148" t="s">
        <v>124</v>
      </c>
      <c r="T148" t="s">
        <v>416</v>
      </c>
      <c r="W148" s="10" t="str">
        <f t="shared" si="7"/>
        <v>89015174323</v>
      </c>
    </row>
    <row r="149" spans="1:23">
      <c r="A149">
        <v>158</v>
      </c>
      <c r="B149" t="s">
        <v>641</v>
      </c>
      <c r="C149" t="s">
        <v>671</v>
      </c>
      <c r="D149" t="s">
        <v>681</v>
      </c>
      <c r="F149" t="s">
        <v>522</v>
      </c>
      <c r="H149" s="20" t="s">
        <v>667</v>
      </c>
      <c r="I149" s="31" t="s">
        <v>294</v>
      </c>
      <c r="J149" s="39" t="s">
        <v>668</v>
      </c>
      <c r="K149" s="35" t="s">
        <v>669</v>
      </c>
      <c r="L149" s="21" t="s">
        <v>670</v>
      </c>
      <c r="M149" s="39" t="s">
        <v>672</v>
      </c>
      <c r="T149">
        <v>7</v>
      </c>
      <c r="W149" s="10" t="str">
        <f t="shared" si="7"/>
        <v>89654304801</v>
      </c>
    </row>
    <row r="150" spans="1:23">
      <c r="A150">
        <v>159</v>
      </c>
      <c r="B150" t="s">
        <v>642</v>
      </c>
      <c r="D150" t="s">
        <v>398</v>
      </c>
      <c r="F150" t="s">
        <v>466</v>
      </c>
      <c r="H150" s="20" t="s">
        <v>675</v>
      </c>
      <c r="I150" s="31" t="s">
        <v>288</v>
      </c>
      <c r="J150" s="39" t="s">
        <v>674</v>
      </c>
      <c r="K150" s="35" t="s">
        <v>147</v>
      </c>
      <c r="L150" s="21" t="s">
        <v>673</v>
      </c>
      <c r="M150" s="39" t="s">
        <v>231</v>
      </c>
      <c r="T150">
        <v>7</v>
      </c>
      <c r="W150" s="10" t="str">
        <f t="shared" si="7"/>
        <v>89104911117</v>
      </c>
    </row>
    <row r="151" spans="1:23">
      <c r="A151">
        <v>160</v>
      </c>
      <c r="B151" t="s">
        <v>643</v>
      </c>
      <c r="D151" t="s">
        <v>282</v>
      </c>
      <c r="F151" t="s">
        <v>678</v>
      </c>
      <c r="H151" s="20" t="s">
        <v>676</v>
      </c>
      <c r="I151" s="31" t="s">
        <v>405</v>
      </c>
      <c r="J151" s="39" t="s">
        <v>680</v>
      </c>
      <c r="L151" s="21" t="s">
        <v>677</v>
      </c>
      <c r="M151" s="39" t="s">
        <v>458</v>
      </c>
      <c r="O151" t="s">
        <v>381</v>
      </c>
      <c r="R151" s="12" t="s">
        <v>679</v>
      </c>
      <c r="T151">
        <v>7</v>
      </c>
      <c r="W151" s="10" t="str">
        <f t="shared" si="7"/>
        <v>89688323933</v>
      </c>
    </row>
    <row r="152" spans="1:23">
      <c r="A152">
        <v>161</v>
      </c>
      <c r="B152" t="s">
        <v>644</v>
      </c>
      <c r="D152" t="s">
        <v>685</v>
      </c>
      <c r="F152" t="s">
        <v>678</v>
      </c>
      <c r="H152" s="20" t="s">
        <v>686</v>
      </c>
      <c r="I152" s="31" t="s">
        <v>263</v>
      </c>
      <c r="J152" s="39" t="s">
        <v>684</v>
      </c>
      <c r="K152" s="35" t="s">
        <v>682</v>
      </c>
      <c r="L152" s="21" t="s">
        <v>683</v>
      </c>
      <c r="M152" s="39" t="s">
        <v>505</v>
      </c>
      <c r="T152">
        <v>7</v>
      </c>
      <c r="W152" s="10" t="str">
        <f t="shared" si="7"/>
        <v>89254406989</v>
      </c>
    </row>
    <row r="153" spans="1:23">
      <c r="A153">
        <v>162</v>
      </c>
      <c r="B153" t="s">
        <v>645</v>
      </c>
      <c r="C153" t="s">
        <v>360</v>
      </c>
      <c r="D153" t="s">
        <v>691</v>
      </c>
      <c r="F153" t="s">
        <v>132</v>
      </c>
      <c r="G153" t="s">
        <v>653</v>
      </c>
      <c r="H153" s="20" t="s">
        <v>689</v>
      </c>
      <c r="I153" s="31" t="s">
        <v>400</v>
      </c>
      <c r="J153" s="39" t="s">
        <v>690</v>
      </c>
      <c r="K153" s="35" t="s">
        <v>147</v>
      </c>
      <c r="L153" s="21" t="s">
        <v>688</v>
      </c>
      <c r="M153" s="39" t="s">
        <v>524</v>
      </c>
      <c r="O153" t="s">
        <v>381</v>
      </c>
      <c r="T153">
        <v>7</v>
      </c>
      <c r="W153" s="10" t="str">
        <f t="shared" si="7"/>
        <v>89647974490</v>
      </c>
    </row>
    <row r="154" spans="1:23" hidden="1">
      <c r="A154">
        <v>163</v>
      </c>
      <c r="B154" t="s">
        <v>646</v>
      </c>
      <c r="D154" t="s">
        <v>695</v>
      </c>
      <c r="F154" t="s">
        <v>160</v>
      </c>
      <c r="H154" s="20" t="s">
        <v>692</v>
      </c>
      <c r="I154" s="31" t="s">
        <v>693</v>
      </c>
      <c r="J154" s="39" t="s">
        <v>687</v>
      </c>
      <c r="K154" s="35" t="s">
        <v>696</v>
      </c>
      <c r="L154" s="21" t="s">
        <v>694</v>
      </c>
      <c r="M154" s="39" t="s">
        <v>231</v>
      </c>
      <c r="T154">
        <v>-7</v>
      </c>
      <c r="W154" s="10" t="str">
        <f t="shared" si="7"/>
        <v>89653770913</v>
      </c>
    </row>
    <row r="155" spans="1:23" hidden="1">
      <c r="A155">
        <v>164</v>
      </c>
      <c r="B155" t="s">
        <v>92</v>
      </c>
      <c r="T155" t="s">
        <v>355</v>
      </c>
      <c r="W155" s="10" t="str">
        <f t="shared" si="7"/>
        <v>иртуальные:</v>
      </c>
    </row>
    <row r="156" spans="1:23" hidden="1">
      <c r="A156">
        <v>165</v>
      </c>
      <c r="B156">
        <v>89152309884</v>
      </c>
      <c r="C156" t="s">
        <v>124</v>
      </c>
      <c r="T156" t="s">
        <v>416</v>
      </c>
      <c r="W156" s="10" t="str">
        <f t="shared" si="7"/>
        <v>89152309884</v>
      </c>
    </row>
    <row r="157" spans="1:23" hidden="1">
      <c r="A157">
        <v>166</v>
      </c>
      <c r="B157">
        <v>89686444597</v>
      </c>
      <c r="C157" t="s">
        <v>697</v>
      </c>
      <c r="G157" t="s">
        <v>698</v>
      </c>
      <c r="T157">
        <v>-7</v>
      </c>
      <c r="W157" s="10" t="str">
        <f t="shared" si="7"/>
        <v>89686444597</v>
      </c>
    </row>
    <row r="158" spans="1:23" hidden="1">
      <c r="A158">
        <v>167</v>
      </c>
      <c r="B158" t="s">
        <v>575</v>
      </c>
      <c r="T158" t="s">
        <v>355</v>
      </c>
      <c r="W158" s="10" t="str">
        <f t="shared" si="7"/>
        <v>Прямые:</v>
      </c>
    </row>
    <row r="159" spans="1:23">
      <c r="A159">
        <v>168</v>
      </c>
      <c r="B159" s="49" t="s">
        <v>651</v>
      </c>
      <c r="D159" t="s">
        <v>246</v>
      </c>
      <c r="F159" t="s">
        <v>160</v>
      </c>
      <c r="H159" s="20" t="s">
        <v>648</v>
      </c>
      <c r="J159" s="39" t="s">
        <v>650</v>
      </c>
      <c r="K159" s="35" t="s">
        <v>652</v>
      </c>
      <c r="L159" s="21" t="s">
        <v>649</v>
      </c>
      <c r="M159" s="39" t="s">
        <v>231</v>
      </c>
      <c r="T159">
        <v>7</v>
      </c>
      <c r="W159" s="10" t="str">
        <f t="shared" si="7"/>
        <v>89266124259</v>
      </c>
    </row>
    <row r="160" spans="1:23">
      <c r="A160">
        <v>169</v>
      </c>
      <c r="B160" t="s">
        <v>701</v>
      </c>
      <c r="D160" t="s">
        <v>129</v>
      </c>
      <c r="F160" t="s">
        <v>612</v>
      </c>
      <c r="H160" s="20" t="s">
        <v>700</v>
      </c>
      <c r="J160" s="39" t="s">
        <v>704</v>
      </c>
      <c r="K160" s="35" t="s">
        <v>699</v>
      </c>
      <c r="L160" s="21" t="s">
        <v>703</v>
      </c>
      <c r="M160" s="39" t="s">
        <v>702</v>
      </c>
      <c r="T160">
        <v>8</v>
      </c>
      <c r="W160" s="10" t="str">
        <f t="shared" si="7"/>
        <v>89096883777</v>
      </c>
    </row>
    <row r="161" spans="1:23">
      <c r="A161">
        <v>170</v>
      </c>
      <c r="B161" t="s">
        <v>709</v>
      </c>
      <c r="D161" t="s">
        <v>708</v>
      </c>
      <c r="F161" t="s">
        <v>132</v>
      </c>
      <c r="H161" s="20" t="s">
        <v>705</v>
      </c>
      <c r="I161" s="31" t="s">
        <v>131</v>
      </c>
      <c r="J161" s="39" t="s">
        <v>707</v>
      </c>
      <c r="K161" s="35" t="s">
        <v>710</v>
      </c>
      <c r="L161" s="21" t="s">
        <v>706</v>
      </c>
      <c r="M161" s="39" t="s">
        <v>231</v>
      </c>
      <c r="T161">
        <v>8</v>
      </c>
      <c r="W161" s="10" t="str">
        <f t="shared" si="7"/>
        <v>89060544535</v>
      </c>
    </row>
    <row r="162" spans="1:23" hidden="1">
      <c r="A162">
        <v>171</v>
      </c>
      <c r="B162" t="s">
        <v>729</v>
      </c>
      <c r="M162" s="39"/>
      <c r="R162" s="12"/>
      <c r="T162" t="s">
        <v>355</v>
      </c>
      <c r="W162" s="10" t="str">
        <f t="shared" si="7"/>
        <v xml:space="preserve"> 13.10.2012</v>
      </c>
    </row>
    <row r="163" spans="1:23">
      <c r="A163">
        <v>172</v>
      </c>
      <c r="B163" t="s">
        <v>719</v>
      </c>
      <c r="D163" t="s">
        <v>734</v>
      </c>
      <c r="F163" t="s">
        <v>733</v>
      </c>
      <c r="H163" s="20" t="s">
        <v>730</v>
      </c>
      <c r="I163" s="31" t="s">
        <v>400</v>
      </c>
      <c r="J163" s="39" t="s">
        <v>731</v>
      </c>
      <c r="K163" s="35" t="s">
        <v>147</v>
      </c>
      <c r="L163" s="21" t="s">
        <v>732</v>
      </c>
      <c r="M163" s="39" t="s">
        <v>713</v>
      </c>
      <c r="T163">
        <v>8</v>
      </c>
      <c r="W163" s="10" t="str">
        <f t="shared" si="7"/>
        <v>89065166585</v>
      </c>
    </row>
    <row r="164" spans="1:23" hidden="1">
      <c r="A164">
        <v>173</v>
      </c>
      <c r="B164" t="s">
        <v>720</v>
      </c>
      <c r="C164" t="s">
        <v>735</v>
      </c>
      <c r="T164">
        <v>-8</v>
      </c>
      <c r="W164" s="10" t="str">
        <f t="shared" si="7"/>
        <v>89670421416</v>
      </c>
    </row>
    <row r="165" spans="1:23" hidden="1">
      <c r="A165">
        <v>174</v>
      </c>
      <c r="B165" t="s">
        <v>721</v>
      </c>
      <c r="D165" t="s">
        <v>388</v>
      </c>
      <c r="F165" t="s">
        <v>466</v>
      </c>
      <c r="H165" s="20" t="s">
        <v>736</v>
      </c>
      <c r="I165" s="31" t="s">
        <v>294</v>
      </c>
      <c r="J165" s="39" t="s">
        <v>737</v>
      </c>
      <c r="K165" s="35" t="s">
        <v>147</v>
      </c>
      <c r="L165" s="21" t="s">
        <v>738</v>
      </c>
      <c r="M165" s="39" t="s">
        <v>458</v>
      </c>
      <c r="R165" s="12" t="s">
        <v>739</v>
      </c>
      <c r="T165">
        <v>-8</v>
      </c>
      <c r="V165">
        <v>4</v>
      </c>
      <c r="W165" s="10" t="str">
        <f t="shared" si="7"/>
        <v>89269070702</v>
      </c>
    </row>
    <row r="166" spans="1:23" hidden="1">
      <c r="A166">
        <v>175</v>
      </c>
      <c r="B166" t="s">
        <v>722</v>
      </c>
      <c r="C166" t="s">
        <v>748</v>
      </c>
      <c r="D166" t="s">
        <v>746</v>
      </c>
      <c r="H166" s="20" t="s">
        <v>747</v>
      </c>
      <c r="T166">
        <v>-8</v>
      </c>
      <c r="W166" s="10" t="str">
        <f t="shared" si="7"/>
        <v>89015852712</v>
      </c>
    </row>
    <row r="167" spans="1:23">
      <c r="A167">
        <v>176</v>
      </c>
      <c r="B167" t="s">
        <v>723</v>
      </c>
      <c r="D167" t="s">
        <v>562</v>
      </c>
      <c r="F167" t="s">
        <v>620</v>
      </c>
      <c r="H167" s="20" t="s">
        <v>742</v>
      </c>
      <c r="I167" s="31" t="s">
        <v>693</v>
      </c>
      <c r="J167" s="39" t="s">
        <v>743</v>
      </c>
      <c r="K167" s="35" t="s">
        <v>147</v>
      </c>
      <c r="L167" s="21" t="s">
        <v>744</v>
      </c>
      <c r="M167" s="39" t="s">
        <v>510</v>
      </c>
      <c r="R167" s="12" t="s">
        <v>745</v>
      </c>
      <c r="T167">
        <v>8</v>
      </c>
      <c r="V167">
        <v>3</v>
      </c>
      <c r="W167" s="10" t="str">
        <f t="shared" si="7"/>
        <v>89160331883</v>
      </c>
    </row>
    <row r="168" spans="1:23" hidden="1">
      <c r="A168">
        <v>177</v>
      </c>
      <c r="B168" t="s">
        <v>724</v>
      </c>
      <c r="C168" t="s">
        <v>514</v>
      </c>
      <c r="T168">
        <v>-8</v>
      </c>
      <c r="W168" s="10" t="str">
        <f t="shared" si="7"/>
        <v>89671235749</v>
      </c>
    </row>
    <row r="169" spans="1:23" hidden="1">
      <c r="A169">
        <v>178</v>
      </c>
      <c r="B169" t="s">
        <v>725</v>
      </c>
      <c r="D169" t="s">
        <v>753</v>
      </c>
      <c r="F169" t="s">
        <v>751</v>
      </c>
      <c r="H169" s="20" t="s">
        <v>749</v>
      </c>
      <c r="I169" s="31" t="s">
        <v>288</v>
      </c>
      <c r="J169" s="39" t="s">
        <v>752</v>
      </c>
      <c r="K169" s="35" t="s">
        <v>147</v>
      </c>
      <c r="L169" s="21" t="s">
        <v>750</v>
      </c>
      <c r="M169" s="39" t="s">
        <v>510</v>
      </c>
      <c r="R169" s="12" t="s">
        <v>754</v>
      </c>
      <c r="T169">
        <v>-8</v>
      </c>
      <c r="V169">
        <v>4</v>
      </c>
      <c r="W169" s="10" t="str">
        <f t="shared" si="7"/>
        <v>89252560355</v>
      </c>
    </row>
    <row r="170" spans="1:23" hidden="1">
      <c r="A170">
        <v>179</v>
      </c>
      <c r="B170" t="s">
        <v>726</v>
      </c>
      <c r="D170" t="s">
        <v>759</v>
      </c>
      <c r="F170" t="s">
        <v>758</v>
      </c>
      <c r="H170" s="20" t="s">
        <v>755</v>
      </c>
      <c r="I170" s="31" t="s">
        <v>131</v>
      </c>
      <c r="J170" s="39" t="s">
        <v>757</v>
      </c>
      <c r="K170" s="35" t="s">
        <v>147</v>
      </c>
      <c r="L170" s="21" t="s">
        <v>756</v>
      </c>
      <c r="M170" s="39" t="s">
        <v>524</v>
      </c>
      <c r="T170">
        <v>-8</v>
      </c>
      <c r="V170">
        <v>4</v>
      </c>
      <c r="W170" s="10" t="str">
        <f t="shared" si="7"/>
        <v>89265223568</v>
      </c>
    </row>
    <row r="171" spans="1:23" hidden="1">
      <c r="A171">
        <v>180</v>
      </c>
      <c r="B171" t="s">
        <v>727</v>
      </c>
      <c r="C171" t="s">
        <v>124</v>
      </c>
      <c r="T171">
        <v>-8</v>
      </c>
      <c r="W171" s="10" t="str">
        <f t="shared" si="7"/>
        <v>89015177427</v>
      </c>
    </row>
    <row r="172" spans="1:23">
      <c r="A172">
        <v>181</v>
      </c>
      <c r="B172" t="s">
        <v>728</v>
      </c>
      <c r="D172" t="s">
        <v>763</v>
      </c>
      <c r="F172" t="s">
        <v>733</v>
      </c>
      <c r="H172" s="20" t="s">
        <v>760</v>
      </c>
      <c r="I172" s="31" t="s">
        <v>764</v>
      </c>
      <c r="J172" s="39" t="s">
        <v>762</v>
      </c>
      <c r="K172" s="35" t="s">
        <v>761</v>
      </c>
      <c r="L172" s="21" t="s">
        <v>765</v>
      </c>
      <c r="T172">
        <v>8</v>
      </c>
      <c r="V172">
        <v>2</v>
      </c>
      <c r="W172" s="10" t="str">
        <f t="shared" si="7"/>
        <v>89255427562</v>
      </c>
    </row>
    <row r="173" spans="1:23" hidden="1">
      <c r="A173">
        <v>182</v>
      </c>
      <c r="B173" t="s">
        <v>575</v>
      </c>
      <c r="T173" t="s">
        <v>355</v>
      </c>
      <c r="W173" s="10" t="str">
        <f t="shared" si="7"/>
        <v>Прямые:</v>
      </c>
    </row>
    <row r="174" spans="1:23" hidden="1">
      <c r="A174">
        <v>183</v>
      </c>
      <c r="B174" t="s">
        <v>712</v>
      </c>
      <c r="D174" t="s">
        <v>129</v>
      </c>
      <c r="F174" t="s">
        <v>717</v>
      </c>
      <c r="H174" s="20" t="s">
        <v>711</v>
      </c>
      <c r="J174" s="39" t="s">
        <v>714</v>
      </c>
      <c r="K174" s="35" t="s">
        <v>715</v>
      </c>
      <c r="L174" s="21" t="s">
        <v>716</v>
      </c>
      <c r="M174" s="39" t="s">
        <v>713</v>
      </c>
      <c r="O174" t="s">
        <v>381</v>
      </c>
      <c r="R174" s="12" t="s">
        <v>718</v>
      </c>
      <c r="T174">
        <v>-8</v>
      </c>
      <c r="W174" s="10" t="str">
        <f t="shared" si="7"/>
        <v>89260255888</v>
      </c>
    </row>
    <row r="175" spans="1:23" hidden="1">
      <c r="B175" t="s">
        <v>767</v>
      </c>
      <c r="D175" t="s">
        <v>467</v>
      </c>
      <c r="F175" t="s">
        <v>717</v>
      </c>
      <c r="H175" s="20" t="s">
        <v>766</v>
      </c>
      <c r="I175" s="31" t="s">
        <v>400</v>
      </c>
      <c r="J175" s="39" t="s">
        <v>770</v>
      </c>
      <c r="K175" s="35" t="s">
        <v>147</v>
      </c>
      <c r="L175" s="21" t="s">
        <v>769</v>
      </c>
      <c r="M175" s="39" t="s">
        <v>458</v>
      </c>
      <c r="O175" s="39" t="s">
        <v>381</v>
      </c>
      <c r="T175" t="s">
        <v>768</v>
      </c>
      <c r="W175" s="10" t="str">
        <f t="shared" ref="W175:W176" si="8">RIGHT(B175,11)</f>
        <v>89647640591</v>
      </c>
    </row>
    <row r="176" spans="1:23" hidden="1">
      <c r="W176" s="10" t="str">
        <f t="shared" si="8"/>
        <v/>
      </c>
    </row>
    <row r="177" spans="23:23" hidden="1">
      <c r="W177" s="10" t="str">
        <f>RIGHT(B177,11)</f>
        <v/>
      </c>
    </row>
  </sheetData>
  <autoFilter ref="A1:W177">
    <filterColumn colId="19">
      <customFilters and="1">
        <customFilter operator="greaterThan" val="0"/>
        <customFilter operator="lessThan" val="9"/>
      </customFilters>
    </filterColumn>
  </autoFilter>
  <hyperlinks>
    <hyperlink ref="R11" r:id="rId1"/>
    <hyperlink ref="R9" r:id="rId2"/>
    <hyperlink ref="R19" r:id="rId3"/>
    <hyperlink ref="R21" r:id="rId4"/>
    <hyperlink ref="R24" r:id="rId5"/>
    <hyperlink ref="R27" r:id="rId6"/>
    <hyperlink ref="R32" r:id="rId7"/>
    <hyperlink ref="R30" r:id="rId8"/>
    <hyperlink ref="R45" r:id="rId9"/>
    <hyperlink ref="R54" r:id="rId10"/>
    <hyperlink ref="R58" r:id="rId11"/>
    <hyperlink ref="R83" r:id="rId12"/>
    <hyperlink ref="R89" r:id="rId13"/>
    <hyperlink ref="R90" r:id="rId14"/>
    <hyperlink ref="R97" r:id="rId15"/>
    <hyperlink ref="R103" r:id="rId16"/>
    <hyperlink ref="R118" r:id="rId17"/>
    <hyperlink ref="R120" r:id="rId18"/>
    <hyperlink ref="R124" r:id="rId19"/>
    <hyperlink ref="R127" r:id="rId20"/>
    <hyperlink ref="R122" r:id="rId21"/>
    <hyperlink ref="R112" r:id="rId22"/>
    <hyperlink ref="R130" r:id="rId23"/>
    <hyperlink ref="R132" r:id="rId24"/>
    <hyperlink ref="R135" r:id="rId25"/>
    <hyperlink ref="R137" r:id="rId26"/>
    <hyperlink ref="R141" r:id="rId27"/>
    <hyperlink ref="R142" r:id="rId28"/>
    <hyperlink ref="R147" r:id="rId29"/>
    <hyperlink ref="R119" r:id="rId30"/>
    <hyperlink ref="R151" r:id="rId31"/>
    <hyperlink ref="R174" r:id="rId32"/>
    <hyperlink ref="R165" r:id="rId33"/>
    <hyperlink ref="R167" r:id="rId34"/>
    <hyperlink ref="R169" r:id="rId35"/>
  </hyperlinks>
  <pageMargins left="0.7" right="0.7" top="0.75" bottom="0.75" header="0.3" footer="0.3"/>
  <pageSetup paperSize="9" orientation="portrait" horizontalDpi="180" verticalDpi="180" r:id="rId36"/>
</worksheet>
</file>

<file path=xl/worksheets/sheet4.xml><?xml version="1.0" encoding="utf-8"?>
<worksheet xmlns="http://schemas.openxmlformats.org/spreadsheetml/2006/main" xmlns:r="http://schemas.openxmlformats.org/officeDocument/2006/relationships">
  <dimension ref="C3:C53"/>
  <sheetViews>
    <sheetView workbookViewId="0">
      <selection activeCell="E50" sqref="E50"/>
    </sheetView>
  </sheetViews>
  <sheetFormatPr defaultRowHeight="15"/>
  <cols>
    <col min="3" max="3" width="9.140625" style="1"/>
  </cols>
  <sheetData>
    <row r="3" spans="3:3">
      <c r="C3" s="1" t="s">
        <v>42</v>
      </c>
    </row>
    <row r="5" spans="3:3">
      <c r="C5" s="1" t="s">
        <v>58</v>
      </c>
    </row>
    <row r="7" spans="3:3">
      <c r="C7" s="1" t="s">
        <v>59</v>
      </c>
    </row>
    <row r="9" spans="3:3">
      <c r="C9" s="1" t="s">
        <v>60</v>
      </c>
    </row>
    <row r="11" spans="3:3">
      <c r="C11" s="1" t="s">
        <v>61</v>
      </c>
    </row>
    <row r="13" spans="3:3">
      <c r="C13" s="1" t="s">
        <v>62</v>
      </c>
    </row>
    <row r="15" spans="3:3">
      <c r="C15" s="1" t="s">
        <v>63</v>
      </c>
    </row>
    <row r="17" spans="3:3">
      <c r="C17" s="1" t="s">
        <v>64</v>
      </c>
    </row>
    <row r="19" spans="3:3">
      <c r="C19" s="1" t="s">
        <v>65</v>
      </c>
    </row>
    <row r="21" spans="3:3">
      <c r="C21" s="1" t="s">
        <v>43</v>
      </c>
    </row>
    <row r="23" spans="3:3">
      <c r="C23" s="1" t="s">
        <v>44</v>
      </c>
    </row>
    <row r="24" spans="3:3">
      <c r="C24" s="1" t="s">
        <v>45</v>
      </c>
    </row>
    <row r="26" spans="3:3">
      <c r="C26" s="1" t="s">
        <v>46</v>
      </c>
    </row>
    <row r="28" spans="3:3">
      <c r="C28" s="1" t="s">
        <v>47</v>
      </c>
    </row>
    <row r="30" spans="3:3">
      <c r="C30" s="1" t="s">
        <v>48</v>
      </c>
    </row>
    <row r="32" spans="3:3">
      <c r="C32" s="1" t="s">
        <v>49</v>
      </c>
    </row>
    <row r="34" spans="3:3">
      <c r="C34" s="1" t="s">
        <v>50</v>
      </c>
    </row>
    <row r="35" spans="3:3">
      <c r="C35" s="1" t="s">
        <v>51</v>
      </c>
    </row>
    <row r="36" spans="3:3">
      <c r="C36" s="1" t="s">
        <v>52</v>
      </c>
    </row>
    <row r="37" spans="3:3">
      <c r="C37" s="1" t="s">
        <v>53</v>
      </c>
    </row>
    <row r="38" spans="3:3">
      <c r="C38" s="1" t="s">
        <v>54</v>
      </c>
    </row>
    <row r="40" spans="3:3">
      <c r="C40" s="1" t="s">
        <v>55</v>
      </c>
    </row>
    <row r="42" spans="3:3">
      <c r="C42" s="1" t="s">
        <v>56</v>
      </c>
    </row>
    <row r="44" spans="3:3">
      <c r="C44" s="1" t="s">
        <v>57</v>
      </c>
    </row>
    <row r="47" spans="3:3">
      <c r="C47" s="1" t="s">
        <v>92</v>
      </c>
    </row>
    <row r="49" spans="3:3">
      <c r="C49" s="1" t="s">
        <v>93</v>
      </c>
    </row>
    <row r="51" spans="3:3">
      <c r="C51" s="1" t="s">
        <v>94</v>
      </c>
    </row>
    <row r="53" spans="3:3">
      <c r="C53" s="1" t="s">
        <v>95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B3:E99"/>
  <sheetViews>
    <sheetView topLeftCell="A45" workbookViewId="0">
      <selection activeCell="D101" sqref="D101"/>
    </sheetView>
  </sheetViews>
  <sheetFormatPr defaultRowHeight="15"/>
  <cols>
    <col min="2" max="2" width="9.140625" style="1"/>
    <col min="3" max="3" width="22.140625" customWidth="1"/>
    <col min="4" max="4" width="28.85546875" style="1" customWidth="1"/>
    <col min="5" max="5" width="20.5703125" customWidth="1"/>
  </cols>
  <sheetData>
    <row r="3" spans="2:5">
      <c r="C3" t="s">
        <v>103</v>
      </c>
    </row>
    <row r="4" spans="2:5">
      <c r="C4" t="s">
        <v>104</v>
      </c>
    </row>
    <row r="5" spans="2:5">
      <c r="C5" t="s">
        <v>105</v>
      </c>
    </row>
    <row r="6" spans="2:5">
      <c r="B6" s="1" t="s">
        <v>112</v>
      </c>
      <c r="C6" t="s">
        <v>113</v>
      </c>
      <c r="D6" s="1" t="s">
        <v>114</v>
      </c>
      <c r="E6" t="s">
        <v>115</v>
      </c>
    </row>
    <row r="7" spans="2:5">
      <c r="B7" s="1" t="s">
        <v>116</v>
      </c>
      <c r="C7" t="s">
        <v>117</v>
      </c>
      <c r="D7" s="1" t="s">
        <v>3</v>
      </c>
    </row>
    <row r="8" spans="2:5">
      <c r="B8" s="1" t="s">
        <v>118</v>
      </c>
      <c r="C8" t="s">
        <v>119</v>
      </c>
    </row>
    <row r="10" spans="2:5">
      <c r="C10" t="s">
        <v>170</v>
      </c>
    </row>
    <row r="11" spans="2:5">
      <c r="C11" t="s">
        <v>104</v>
      </c>
    </row>
    <row r="12" spans="2:5">
      <c r="C12" t="s">
        <v>105</v>
      </c>
    </row>
    <row r="13" spans="2:5">
      <c r="B13" s="1" t="s">
        <v>112</v>
      </c>
      <c r="C13" t="s">
        <v>113</v>
      </c>
      <c r="D13" s="1" t="s">
        <v>114</v>
      </c>
      <c r="E13" t="s">
        <v>115</v>
      </c>
    </row>
    <row r="14" spans="2:5">
      <c r="B14" s="1" t="s">
        <v>172</v>
      </c>
      <c r="C14" t="s">
        <v>171</v>
      </c>
    </row>
    <row r="15" spans="2:5">
      <c r="D15" s="1" t="s">
        <v>218</v>
      </c>
    </row>
    <row r="16" spans="2:5">
      <c r="D16" s="1" t="s">
        <v>217</v>
      </c>
    </row>
    <row r="17" spans="2:5">
      <c r="D17" s="1" t="s">
        <v>189</v>
      </c>
    </row>
    <row r="18" spans="2:5">
      <c r="D18" s="1" t="s">
        <v>219</v>
      </c>
    </row>
    <row r="19" spans="2:5">
      <c r="D19" s="1" t="s">
        <v>220</v>
      </c>
    </row>
    <row r="20" spans="2:5">
      <c r="D20" s="1" t="s">
        <v>221</v>
      </c>
    </row>
    <row r="21" spans="2:5">
      <c r="D21" s="1" t="s">
        <v>222</v>
      </c>
    </row>
    <row r="22" spans="2:5">
      <c r="D22" s="1" t="s">
        <v>223</v>
      </c>
    </row>
    <row r="23" spans="2:5">
      <c r="D23" s="1" t="s">
        <v>224</v>
      </c>
    </row>
    <row r="25" spans="2:5">
      <c r="B25" s="1" t="s">
        <v>173</v>
      </c>
      <c r="C25" t="s">
        <v>174</v>
      </c>
    </row>
    <row r="27" spans="2:5">
      <c r="C27" t="s">
        <v>334</v>
      </c>
    </row>
    <row r="28" spans="2:5">
      <c r="C28" t="s">
        <v>104</v>
      </c>
    </row>
    <row r="29" spans="2:5">
      <c r="C29" t="s">
        <v>105</v>
      </c>
    </row>
    <row r="30" spans="2:5">
      <c r="B30" s="1" t="s">
        <v>112</v>
      </c>
      <c r="C30" t="s">
        <v>113</v>
      </c>
      <c r="D30" s="1" t="s">
        <v>114</v>
      </c>
      <c r="E30" t="s">
        <v>115</v>
      </c>
    </row>
    <row r="31" spans="2:5">
      <c r="B31" s="1" t="s">
        <v>333</v>
      </c>
      <c r="C31" t="s">
        <v>171</v>
      </c>
    </row>
    <row r="32" spans="2:5">
      <c r="D32" s="15" t="s">
        <v>336</v>
      </c>
    </row>
    <row r="33" spans="4:4">
      <c r="D33" s="15" t="s">
        <v>337</v>
      </c>
    </row>
    <row r="34" spans="4:4">
      <c r="D34" s="15" t="s">
        <v>338</v>
      </c>
    </row>
    <row r="35" spans="4:4">
      <c r="D35" s="15" t="s">
        <v>339</v>
      </c>
    </row>
    <row r="36" spans="4:4">
      <c r="D36" s="15" t="s">
        <v>340</v>
      </c>
    </row>
    <row r="37" spans="4:4">
      <c r="D37" s="15" t="s">
        <v>59</v>
      </c>
    </row>
    <row r="38" spans="4:4">
      <c r="D38" s="15" t="s">
        <v>341</v>
      </c>
    </row>
    <row r="39" spans="4:4">
      <c r="D39" s="15" t="s">
        <v>342</v>
      </c>
    </row>
    <row r="40" spans="4:4">
      <c r="D40" s="15" t="s">
        <v>343</v>
      </c>
    </row>
    <row r="41" spans="4:4">
      <c r="D41" s="15" t="s">
        <v>344</v>
      </c>
    </row>
    <row r="42" spans="4:4">
      <c r="D42" s="15" t="s">
        <v>345</v>
      </c>
    </row>
    <row r="43" spans="4:4">
      <c r="D43" s="15" t="s">
        <v>340</v>
      </c>
    </row>
    <row r="44" spans="4:4">
      <c r="D44" s="15" t="s">
        <v>351</v>
      </c>
    </row>
    <row r="45" spans="4:4">
      <c r="D45" s="15" t="s">
        <v>352</v>
      </c>
    </row>
    <row r="46" spans="4:4">
      <c r="D46" s="15" t="s">
        <v>346</v>
      </c>
    </row>
    <row r="47" spans="4:4">
      <c r="D47" s="15" t="s">
        <v>347</v>
      </c>
    </row>
    <row r="48" spans="4:4">
      <c r="D48" s="15" t="s">
        <v>348</v>
      </c>
    </row>
    <row r="49" spans="2:5">
      <c r="D49" s="15" t="s">
        <v>65</v>
      </c>
    </row>
    <row r="50" spans="2:5">
      <c r="D50" s="15" t="s">
        <v>349</v>
      </c>
    </row>
    <row r="51" spans="2:5">
      <c r="D51" s="15" t="s">
        <v>353</v>
      </c>
    </row>
    <row r="52" spans="2:5">
      <c r="D52" s="15" t="s">
        <v>350</v>
      </c>
    </row>
    <row r="54" spans="2:5">
      <c r="B54" s="1" t="s">
        <v>172</v>
      </c>
      <c r="C54" t="s">
        <v>174</v>
      </c>
    </row>
    <row r="56" spans="2:5">
      <c r="C56" t="s">
        <v>421</v>
      </c>
    </row>
    <row r="57" spans="2:5">
      <c r="C57" t="s">
        <v>104</v>
      </c>
    </row>
    <row r="58" spans="2:5">
      <c r="C58" t="s">
        <v>105</v>
      </c>
    </row>
    <row r="59" spans="2:5">
      <c r="B59" s="1" t="s">
        <v>112</v>
      </c>
      <c r="C59" t="s">
        <v>113</v>
      </c>
      <c r="D59" s="1" t="s">
        <v>114</v>
      </c>
      <c r="E59" t="s">
        <v>115</v>
      </c>
    </row>
    <row r="60" spans="2:5">
      <c r="B60" s="1" t="s">
        <v>422</v>
      </c>
      <c r="C60" t="s">
        <v>171</v>
      </c>
    </row>
    <row r="61" spans="2:5">
      <c r="D61" s="15" t="s">
        <v>423</v>
      </c>
    </row>
    <row r="62" spans="2:5">
      <c r="D62" s="15" t="s">
        <v>424</v>
      </c>
    </row>
    <row r="63" spans="2:5">
      <c r="D63" s="15" t="s">
        <v>425</v>
      </c>
    </row>
    <row r="64" spans="2:5">
      <c r="D64" s="15" t="s">
        <v>426</v>
      </c>
    </row>
    <row r="65" spans="2:4">
      <c r="D65" s="15" t="s">
        <v>427</v>
      </c>
    </row>
    <row r="66" spans="2:4">
      <c r="D66" s="15" t="s">
        <v>428</v>
      </c>
    </row>
    <row r="67" spans="2:4">
      <c r="B67" s="1" t="s">
        <v>429</v>
      </c>
      <c r="C67" t="s">
        <v>430</v>
      </c>
      <c r="D67" s="15"/>
    </row>
    <row r="68" spans="2:4">
      <c r="D68" s="15"/>
    </row>
    <row r="69" spans="2:4">
      <c r="C69" t="s">
        <v>431</v>
      </c>
      <c r="D69" s="15"/>
    </row>
    <row r="70" spans="2:4">
      <c r="C70" s="10" t="s">
        <v>29</v>
      </c>
      <c r="D70" s="15"/>
    </row>
    <row r="71" spans="2:4">
      <c r="C71" s="10" t="s">
        <v>30</v>
      </c>
      <c r="D71" s="15"/>
    </row>
    <row r="72" spans="2:4">
      <c r="C72" s="6" t="s">
        <v>31</v>
      </c>
      <c r="D72" s="15"/>
    </row>
    <row r="73" spans="2:4">
      <c r="C73" s="6" t="s">
        <v>34</v>
      </c>
      <c r="D73" s="15"/>
    </row>
    <row r="74" spans="2:4">
      <c r="C74" s="6" t="s">
        <v>36</v>
      </c>
      <c r="D74" s="15"/>
    </row>
    <row r="75" spans="2:4">
      <c r="C75" t="s">
        <v>37</v>
      </c>
      <c r="D75" s="15"/>
    </row>
    <row r="76" spans="2:4">
      <c r="C76" s="6" t="s">
        <v>39</v>
      </c>
      <c r="D76" s="15"/>
    </row>
    <row r="77" spans="2:4">
      <c r="C77" t="s">
        <v>363</v>
      </c>
      <c r="D77" s="15"/>
    </row>
    <row r="78" spans="2:4">
      <c r="C78" t="s">
        <v>362</v>
      </c>
      <c r="D78" s="15"/>
    </row>
    <row r="79" spans="2:4">
      <c r="C79" t="s">
        <v>85</v>
      </c>
      <c r="D79" s="15"/>
    </row>
    <row r="80" spans="2:4">
      <c r="C80" t="s">
        <v>87</v>
      </c>
      <c r="D80" s="15"/>
    </row>
    <row r="81" spans="3:4">
      <c r="C81" t="s">
        <v>89</v>
      </c>
      <c r="D81" s="15"/>
    </row>
    <row r="82" spans="3:4">
      <c r="C82" t="s">
        <v>90</v>
      </c>
    </row>
    <row r="83" spans="3:4">
      <c r="C83" t="s">
        <v>358</v>
      </c>
    </row>
    <row r="84" spans="3:4">
      <c r="C84" t="s">
        <v>374</v>
      </c>
    </row>
    <row r="85" spans="3:4">
      <c r="C85" s="6" t="s">
        <v>121</v>
      </c>
    </row>
    <row r="86" spans="3:4">
      <c r="C86" s="10" t="s">
        <v>122</v>
      </c>
    </row>
    <row r="87" spans="3:4">
      <c r="C87" s="6" t="s">
        <v>123</v>
      </c>
    </row>
    <row r="88" spans="3:4">
      <c r="C88" t="s">
        <v>201</v>
      </c>
    </row>
    <row r="89" spans="3:4">
      <c r="C89" t="s">
        <v>207</v>
      </c>
    </row>
    <row r="90" spans="3:4">
      <c r="C90" t="s">
        <v>210</v>
      </c>
    </row>
    <row r="91" spans="3:4">
      <c r="C91" t="s">
        <v>214</v>
      </c>
    </row>
    <row r="92" spans="3:4">
      <c r="C92" t="s">
        <v>320</v>
      </c>
    </row>
    <row r="93" spans="3:4">
      <c r="C93" t="s">
        <v>411</v>
      </c>
    </row>
    <row r="95" spans="3:4">
      <c r="C95" t="s">
        <v>432</v>
      </c>
    </row>
    <row r="99" spans="3:3">
      <c r="C99" t="s">
        <v>433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C3:S20"/>
  <sheetViews>
    <sheetView workbookViewId="0">
      <selection activeCell="D12" sqref="D12"/>
    </sheetView>
  </sheetViews>
  <sheetFormatPr defaultRowHeight="15"/>
  <cols>
    <col min="3" max="3" width="12.42578125" customWidth="1"/>
    <col min="5" max="5" width="15.42578125" customWidth="1"/>
    <col min="6" max="6" width="19.5703125" customWidth="1"/>
    <col min="7" max="7" width="11.85546875" style="1" customWidth="1"/>
    <col min="9" max="9" width="31.7109375" customWidth="1"/>
  </cols>
  <sheetData>
    <row r="3" spans="3:19">
      <c r="C3" t="s">
        <v>175</v>
      </c>
    </row>
    <row r="4" spans="3:19">
      <c r="C4" t="s">
        <v>176</v>
      </c>
    </row>
    <row r="5" spans="3:19">
      <c r="C5" t="s">
        <v>177</v>
      </c>
    </row>
    <row r="6" spans="3:19">
      <c r="C6" t="s">
        <v>105</v>
      </c>
    </row>
    <row r="8" spans="3:19" s="4" customFormat="1" ht="33.75" customHeight="1">
      <c r="C8" s="4" t="s">
        <v>178</v>
      </c>
      <c r="D8" s="4" t="s">
        <v>179</v>
      </c>
      <c r="E8" s="4" t="s">
        <v>180</v>
      </c>
      <c r="F8" s="4" t="s">
        <v>101</v>
      </c>
      <c r="G8" s="8" t="s">
        <v>181</v>
      </c>
    </row>
    <row r="9" spans="3:19">
      <c r="C9" t="s">
        <v>187</v>
      </c>
      <c r="D9" t="s">
        <v>188</v>
      </c>
      <c r="E9" t="s">
        <v>190</v>
      </c>
      <c r="F9" t="s">
        <v>140</v>
      </c>
      <c r="G9" s="1" t="s">
        <v>189</v>
      </c>
    </row>
    <row r="15" spans="3:19">
      <c r="C15" s="6" t="s">
        <v>31</v>
      </c>
      <c r="D15" s="6"/>
      <c r="E15" s="6" t="s">
        <v>140</v>
      </c>
      <c r="F15" s="6"/>
      <c r="G15" s="9" t="s">
        <v>191</v>
      </c>
      <c r="H15" s="6"/>
      <c r="I15" s="6" t="s">
        <v>141</v>
      </c>
      <c r="J15" s="6" t="s">
        <v>142</v>
      </c>
      <c r="K15" s="6" t="s">
        <v>145</v>
      </c>
      <c r="L15" s="6"/>
      <c r="M15" s="6" t="s">
        <v>144</v>
      </c>
      <c r="N15" s="6"/>
      <c r="O15" s="6"/>
      <c r="P15" s="6"/>
      <c r="Q15" s="6" t="s">
        <v>98</v>
      </c>
      <c r="R15" s="6"/>
      <c r="S15" s="6"/>
    </row>
    <row r="16" spans="3:19">
      <c r="C16" s="6" t="s">
        <v>34</v>
      </c>
      <c r="D16" s="6"/>
      <c r="E16" s="6" t="s">
        <v>155</v>
      </c>
      <c r="F16" s="6"/>
      <c r="G16" s="9" t="s">
        <v>160</v>
      </c>
      <c r="H16" s="6"/>
      <c r="I16" s="6" t="s">
        <v>184</v>
      </c>
      <c r="J16" s="6"/>
      <c r="K16" s="6" t="s">
        <v>157</v>
      </c>
      <c r="L16" s="6" t="s">
        <v>147</v>
      </c>
      <c r="M16" s="6" t="s">
        <v>161</v>
      </c>
      <c r="N16" s="6" t="s">
        <v>158</v>
      </c>
      <c r="O16" s="6"/>
      <c r="P16" s="6"/>
      <c r="Q16" s="6"/>
      <c r="R16" s="6"/>
      <c r="S16" s="7" t="s">
        <v>159</v>
      </c>
    </row>
    <row r="17" spans="3:19">
      <c r="C17" s="6" t="s">
        <v>36</v>
      </c>
      <c r="D17" s="6"/>
      <c r="E17" s="6" t="s">
        <v>162</v>
      </c>
      <c r="F17" s="6"/>
      <c r="G17" s="9" t="s">
        <v>193</v>
      </c>
      <c r="H17" s="6"/>
      <c r="I17" s="6" t="s">
        <v>154</v>
      </c>
      <c r="J17" s="6" t="s">
        <v>185</v>
      </c>
      <c r="K17" s="6" t="s">
        <v>148</v>
      </c>
      <c r="L17" s="6" t="s">
        <v>147</v>
      </c>
      <c r="M17" s="6" t="s">
        <v>153</v>
      </c>
      <c r="N17" s="6" t="s">
        <v>152</v>
      </c>
      <c r="O17" s="6" t="s">
        <v>149</v>
      </c>
      <c r="P17" s="6"/>
      <c r="Q17" s="6"/>
      <c r="R17" s="6"/>
      <c r="S17" s="7" t="s">
        <v>150</v>
      </c>
    </row>
    <row r="18" spans="3:19">
      <c r="C18" s="6" t="s">
        <v>39</v>
      </c>
      <c r="D18" s="6"/>
      <c r="E18" s="6" t="s">
        <v>166</v>
      </c>
      <c r="F18" s="6"/>
      <c r="G18" s="9" t="s">
        <v>192</v>
      </c>
      <c r="H18" s="6" t="s">
        <v>169</v>
      </c>
      <c r="I18" s="6" t="s">
        <v>163</v>
      </c>
      <c r="J18" s="6" t="s">
        <v>186</v>
      </c>
      <c r="K18" s="6" t="s">
        <v>167</v>
      </c>
      <c r="L18" s="6"/>
      <c r="M18" s="6" t="s">
        <v>168</v>
      </c>
      <c r="N18" s="6" t="s">
        <v>152</v>
      </c>
      <c r="O18" s="6"/>
      <c r="P18" s="6"/>
      <c r="Q18" s="6"/>
      <c r="R18" s="6"/>
      <c r="S18" s="6"/>
    </row>
    <row r="19" spans="3:19">
      <c r="C19" s="6" t="s">
        <v>121</v>
      </c>
      <c r="D19" s="6"/>
      <c r="E19" s="6" t="s">
        <v>129</v>
      </c>
      <c r="F19" s="6"/>
      <c r="G19" s="9" t="s">
        <v>109</v>
      </c>
      <c r="H19" s="6"/>
      <c r="I19" s="6" t="s">
        <v>194</v>
      </c>
      <c r="J19" s="6" t="s">
        <v>128</v>
      </c>
      <c r="K19" s="6"/>
      <c r="L19" s="6"/>
      <c r="M19" s="6" t="s">
        <v>127</v>
      </c>
      <c r="N19" s="6"/>
      <c r="O19" s="6"/>
      <c r="P19" s="6"/>
      <c r="Q19" s="6"/>
      <c r="R19" s="6"/>
      <c r="S19" s="6"/>
    </row>
    <row r="20" spans="3:19">
      <c r="C20" s="6" t="s">
        <v>123</v>
      </c>
      <c r="D20" s="6"/>
      <c r="E20" s="6" t="s">
        <v>134</v>
      </c>
      <c r="F20" s="6"/>
      <c r="G20" s="9" t="s">
        <v>192</v>
      </c>
      <c r="H20" s="6"/>
      <c r="I20" s="6" t="s">
        <v>195</v>
      </c>
      <c r="J20" s="6" t="s">
        <v>131</v>
      </c>
      <c r="K20" s="6" t="s">
        <v>138</v>
      </c>
      <c r="L20" s="6"/>
      <c r="M20" s="6" t="s">
        <v>137</v>
      </c>
      <c r="N20" s="6"/>
      <c r="O20" s="6"/>
      <c r="P20" s="6"/>
      <c r="Q20" s="6"/>
      <c r="R20" s="6"/>
      <c r="S20" s="6"/>
    </row>
  </sheetData>
  <hyperlinks>
    <hyperlink ref="S16" r:id="rId1"/>
    <hyperlink ref="S17" r:id="rId2"/>
  </hyperlink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C8:U33"/>
  <sheetViews>
    <sheetView workbookViewId="0">
      <selection activeCell="C10" sqref="C10:U24"/>
    </sheetView>
  </sheetViews>
  <sheetFormatPr defaultRowHeight="15"/>
  <cols>
    <col min="3" max="3" width="13.7109375" customWidth="1"/>
  </cols>
  <sheetData>
    <row r="8" spans="3:21">
      <c r="I8" s="20"/>
      <c r="J8" s="31"/>
      <c r="K8" s="39"/>
      <c r="L8" s="35"/>
      <c r="M8" s="21"/>
    </row>
    <row r="9" spans="3:21">
      <c r="I9" s="20"/>
      <c r="J9" s="31"/>
      <c r="K9" s="39"/>
      <c r="L9" s="35"/>
      <c r="M9" s="21"/>
    </row>
    <row r="10" spans="3:21">
      <c r="C10" t="s">
        <v>701</v>
      </c>
      <c r="E10" t="s">
        <v>129</v>
      </c>
      <c r="G10" t="s">
        <v>612</v>
      </c>
      <c r="I10" s="20" t="s">
        <v>700</v>
      </c>
      <c r="J10" s="31"/>
      <c r="K10" s="39" t="s">
        <v>704</v>
      </c>
      <c r="L10" s="35" t="s">
        <v>699</v>
      </c>
      <c r="M10" s="21" t="s">
        <v>703</v>
      </c>
      <c r="N10" s="39" t="s">
        <v>702</v>
      </c>
      <c r="O10" s="6"/>
      <c r="U10" t="s">
        <v>578</v>
      </c>
    </row>
    <row r="11" spans="3:21">
      <c r="C11" t="s">
        <v>709</v>
      </c>
      <c r="E11" t="s">
        <v>708</v>
      </c>
      <c r="G11" t="s">
        <v>132</v>
      </c>
      <c r="I11" s="20" t="s">
        <v>705</v>
      </c>
      <c r="J11" s="31" t="s">
        <v>131</v>
      </c>
      <c r="K11" s="39" t="s">
        <v>707</v>
      </c>
      <c r="L11" s="35" t="s">
        <v>710</v>
      </c>
      <c r="M11" s="21" t="s">
        <v>706</v>
      </c>
      <c r="N11" s="39" t="s">
        <v>231</v>
      </c>
      <c r="O11" s="6"/>
      <c r="U11" t="s">
        <v>578</v>
      </c>
    </row>
    <row r="12" spans="3:21">
      <c r="C12" t="s">
        <v>729</v>
      </c>
      <c r="I12" s="20"/>
      <c r="J12" s="31"/>
      <c r="K12" s="39"/>
      <c r="L12" s="35"/>
      <c r="M12" s="21"/>
      <c r="N12" s="39"/>
      <c r="O12" s="6"/>
      <c r="S12" s="12"/>
    </row>
    <row r="13" spans="3:21">
      <c r="C13" t="s">
        <v>719</v>
      </c>
      <c r="E13" t="s">
        <v>734</v>
      </c>
      <c r="G13" t="s">
        <v>733</v>
      </c>
      <c r="I13" s="20" t="s">
        <v>730</v>
      </c>
      <c r="J13" s="31" t="s">
        <v>400</v>
      </c>
      <c r="K13" s="39" t="s">
        <v>731</v>
      </c>
      <c r="L13" s="35" t="s">
        <v>147</v>
      </c>
      <c r="M13" s="21" t="s">
        <v>732</v>
      </c>
      <c r="N13" s="39" t="s">
        <v>713</v>
      </c>
      <c r="O13" s="6"/>
      <c r="U13" t="s">
        <v>578</v>
      </c>
    </row>
    <row r="14" spans="3:21">
      <c r="C14" t="s">
        <v>720</v>
      </c>
      <c r="D14" t="s">
        <v>735</v>
      </c>
      <c r="I14" s="20"/>
      <c r="J14" s="31"/>
      <c r="K14" s="39"/>
      <c r="L14" s="35"/>
      <c r="M14" s="21"/>
      <c r="O14" s="6"/>
      <c r="U14" t="s">
        <v>577</v>
      </c>
    </row>
    <row r="15" spans="3:21">
      <c r="C15" t="s">
        <v>721</v>
      </c>
      <c r="E15" t="s">
        <v>388</v>
      </c>
      <c r="G15" t="s">
        <v>466</v>
      </c>
      <c r="I15" s="20" t="s">
        <v>736</v>
      </c>
      <c r="J15" s="31" t="s">
        <v>294</v>
      </c>
      <c r="K15" s="39" t="s">
        <v>737</v>
      </c>
      <c r="L15" s="35" t="s">
        <v>147</v>
      </c>
      <c r="M15" s="21" t="s">
        <v>738</v>
      </c>
      <c r="N15" s="39" t="s">
        <v>458</v>
      </c>
      <c r="O15" s="6"/>
      <c r="S15" s="12" t="s">
        <v>739</v>
      </c>
      <c r="U15" t="s">
        <v>577</v>
      </c>
    </row>
    <row r="16" spans="3:21">
      <c r="C16" t="s">
        <v>722</v>
      </c>
      <c r="D16" t="s">
        <v>748</v>
      </c>
      <c r="E16" t="s">
        <v>746</v>
      </c>
      <c r="I16" s="20" t="s">
        <v>747</v>
      </c>
      <c r="J16" s="31"/>
      <c r="K16" s="39"/>
      <c r="L16" s="35"/>
      <c r="M16" s="21"/>
      <c r="O16" s="6"/>
      <c r="U16" t="s">
        <v>577</v>
      </c>
    </row>
    <row r="17" spans="3:21">
      <c r="C17" t="s">
        <v>723</v>
      </c>
      <c r="E17" t="s">
        <v>562</v>
      </c>
      <c r="G17" t="s">
        <v>620</v>
      </c>
      <c r="I17" s="20" t="s">
        <v>742</v>
      </c>
      <c r="J17" s="31" t="s">
        <v>693</v>
      </c>
      <c r="K17" s="39" t="s">
        <v>743</v>
      </c>
      <c r="L17" s="35" t="s">
        <v>147</v>
      </c>
      <c r="M17" s="21" t="s">
        <v>744</v>
      </c>
      <c r="N17" s="39" t="s">
        <v>510</v>
      </c>
      <c r="O17" s="6"/>
      <c r="S17" s="12" t="s">
        <v>745</v>
      </c>
      <c r="U17" t="s">
        <v>578</v>
      </c>
    </row>
    <row r="18" spans="3:21">
      <c r="C18" t="s">
        <v>724</v>
      </c>
      <c r="D18" t="s">
        <v>514</v>
      </c>
      <c r="I18" s="20"/>
      <c r="J18" s="31"/>
      <c r="K18" s="39"/>
      <c r="L18" s="35"/>
      <c r="M18" s="21"/>
      <c r="O18" s="6"/>
      <c r="U18" t="s">
        <v>577</v>
      </c>
    </row>
    <row r="19" spans="3:21">
      <c r="C19" t="s">
        <v>725</v>
      </c>
      <c r="E19" t="s">
        <v>753</v>
      </c>
      <c r="G19" t="s">
        <v>751</v>
      </c>
      <c r="I19" s="20" t="s">
        <v>749</v>
      </c>
      <c r="J19" s="31" t="s">
        <v>288</v>
      </c>
      <c r="K19" s="39" t="s">
        <v>752</v>
      </c>
      <c r="L19" s="35" t="s">
        <v>147</v>
      </c>
      <c r="M19" s="21" t="s">
        <v>750</v>
      </c>
      <c r="N19" s="39" t="s">
        <v>510</v>
      </c>
      <c r="O19" s="6"/>
      <c r="S19" s="12" t="s">
        <v>754</v>
      </c>
      <c r="U19" t="s">
        <v>577</v>
      </c>
    </row>
    <row r="20" spans="3:21">
      <c r="C20" t="s">
        <v>726</v>
      </c>
      <c r="E20" t="s">
        <v>759</v>
      </c>
      <c r="G20" t="s">
        <v>758</v>
      </c>
      <c r="I20" s="20" t="s">
        <v>755</v>
      </c>
      <c r="J20" s="31" t="s">
        <v>131</v>
      </c>
      <c r="K20" s="39" t="s">
        <v>757</v>
      </c>
      <c r="L20" s="35" t="s">
        <v>147</v>
      </c>
      <c r="M20" s="21" t="s">
        <v>756</v>
      </c>
      <c r="N20" s="39" t="s">
        <v>524</v>
      </c>
      <c r="O20" s="6"/>
      <c r="U20" t="s">
        <v>577</v>
      </c>
    </row>
    <row r="21" spans="3:21">
      <c r="C21" t="s">
        <v>727</v>
      </c>
      <c r="D21" t="s">
        <v>124</v>
      </c>
      <c r="I21" s="20"/>
      <c r="J21" s="31"/>
      <c r="K21" s="39"/>
      <c r="L21" s="35"/>
      <c r="M21" s="21"/>
      <c r="O21" s="6"/>
      <c r="U21" t="s">
        <v>577</v>
      </c>
    </row>
    <row r="22" spans="3:21">
      <c r="C22" t="s">
        <v>728</v>
      </c>
      <c r="E22" t="s">
        <v>763</v>
      </c>
      <c r="G22" t="s">
        <v>733</v>
      </c>
      <c r="I22" s="20" t="s">
        <v>760</v>
      </c>
      <c r="J22" s="31" t="s">
        <v>764</v>
      </c>
      <c r="K22" s="39" t="s">
        <v>762</v>
      </c>
      <c r="L22" s="35" t="s">
        <v>761</v>
      </c>
      <c r="M22" s="21" t="s">
        <v>765</v>
      </c>
      <c r="O22" s="6"/>
      <c r="U22" t="s">
        <v>578</v>
      </c>
    </row>
    <row r="23" spans="3:21">
      <c r="C23" t="s">
        <v>575</v>
      </c>
      <c r="I23" s="20"/>
      <c r="J23" s="31"/>
      <c r="K23" s="39"/>
      <c r="L23" s="35"/>
      <c r="M23" s="21"/>
      <c r="O23" s="6"/>
    </row>
    <row r="24" spans="3:21">
      <c r="C24" t="s">
        <v>712</v>
      </c>
      <c r="E24" t="s">
        <v>129</v>
      </c>
      <c r="G24" t="s">
        <v>717</v>
      </c>
      <c r="I24" s="20" t="s">
        <v>711</v>
      </c>
      <c r="J24" s="31"/>
      <c r="K24" s="39" t="s">
        <v>714</v>
      </c>
      <c r="L24" s="35" t="s">
        <v>715</v>
      </c>
      <c r="M24" s="21" t="s">
        <v>716</v>
      </c>
      <c r="N24" s="39" t="s">
        <v>713</v>
      </c>
      <c r="O24" s="6"/>
      <c r="P24" t="s">
        <v>381</v>
      </c>
      <c r="S24" s="12" t="s">
        <v>718</v>
      </c>
      <c r="U24" t="s">
        <v>577</v>
      </c>
    </row>
    <row r="25" spans="3:21">
      <c r="I25" s="20"/>
      <c r="J25" s="31"/>
      <c r="K25" s="39"/>
      <c r="L25" s="35"/>
      <c r="M25" s="21"/>
      <c r="N25" s="39"/>
    </row>
    <row r="26" spans="3:21">
      <c r="I26" s="20"/>
      <c r="J26" s="31"/>
      <c r="K26" s="39"/>
      <c r="L26" s="35"/>
      <c r="M26" s="21"/>
      <c r="N26" s="39"/>
    </row>
    <row r="27" spans="3:21">
      <c r="I27" s="20"/>
      <c r="J27" s="31"/>
      <c r="K27" s="39"/>
      <c r="L27" s="35"/>
      <c r="M27" s="21"/>
      <c r="N27" s="39"/>
    </row>
    <row r="28" spans="3:21">
      <c r="I28" s="20"/>
      <c r="J28" s="31"/>
      <c r="K28" s="39"/>
      <c r="L28" s="35"/>
      <c r="M28" s="21"/>
    </row>
    <row r="29" spans="3:21">
      <c r="I29" s="20"/>
      <c r="J29" s="31"/>
      <c r="K29" s="39"/>
      <c r="L29" s="35"/>
      <c r="M29" s="21"/>
    </row>
    <row r="30" spans="3:21">
      <c r="I30" s="20"/>
      <c r="J30" s="31"/>
      <c r="K30" s="39"/>
      <c r="L30" s="35"/>
      <c r="M30" s="21"/>
    </row>
    <row r="31" spans="3:21">
      <c r="C31" s="49"/>
      <c r="I31" s="20"/>
      <c r="J31" s="31"/>
      <c r="K31" s="39"/>
      <c r="L31" s="35"/>
      <c r="M31" s="21"/>
      <c r="N31" s="39"/>
    </row>
    <row r="32" spans="3:21">
      <c r="I32" s="20"/>
      <c r="J32" s="31"/>
      <c r="K32" s="39"/>
      <c r="L32" s="35"/>
      <c r="M32" s="21"/>
      <c r="N32" s="39"/>
    </row>
    <row r="33" spans="9:14">
      <c r="I33" s="20"/>
      <c r="J33" s="31"/>
      <c r="K33" s="39"/>
      <c r="L33" s="35"/>
      <c r="M33" s="21"/>
      <c r="N33" s="39"/>
    </row>
  </sheetData>
  <dataConsolidate>
    <dataRefs count="1">
      <dataRef ref="C1:D1048576" sheet="Лист1"/>
    </dataRefs>
  </dataConsolidate>
  <hyperlinks>
    <hyperlink ref="S24" r:id="rId1"/>
    <hyperlink ref="S15" r:id="rId2"/>
    <hyperlink ref="S17" r:id="rId3"/>
    <hyperlink ref="S19" r:id="rId4"/>
  </hyperlink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D4:V29"/>
  <sheetViews>
    <sheetView workbookViewId="0">
      <selection activeCell="D6" sqref="D6:V19"/>
    </sheetView>
  </sheetViews>
  <sheetFormatPr defaultRowHeight="15"/>
  <cols>
    <col min="1" max="3" width="9.140625" style="1"/>
    <col min="4" max="4" width="26.28515625" style="1" customWidth="1"/>
    <col min="5" max="5" width="14.5703125" style="1" customWidth="1"/>
    <col min="6" max="16384" width="9.140625" style="1"/>
  </cols>
  <sheetData>
    <row r="4" spans="4:22">
      <c r="D4"/>
      <c r="E4"/>
      <c r="F4"/>
      <c r="G4"/>
      <c r="H4"/>
      <c r="I4"/>
      <c r="J4" s="20"/>
      <c r="K4" s="31"/>
      <c r="L4" s="39"/>
      <c r="M4" s="35"/>
      <c r="N4" s="21"/>
      <c r="O4"/>
      <c r="P4"/>
      <c r="Q4"/>
      <c r="R4"/>
      <c r="S4"/>
      <c r="T4"/>
      <c r="U4"/>
      <c r="V4"/>
    </row>
    <row r="5" spans="4:22">
      <c r="D5"/>
      <c r="E5"/>
      <c r="F5"/>
      <c r="G5"/>
      <c r="H5"/>
      <c r="I5"/>
      <c r="J5" s="20"/>
      <c r="K5" s="31"/>
      <c r="L5" s="39"/>
      <c r="M5" s="35"/>
      <c r="N5" s="21"/>
      <c r="O5"/>
      <c r="P5"/>
      <c r="Q5"/>
      <c r="R5"/>
      <c r="S5"/>
      <c r="T5" s="12"/>
      <c r="U5"/>
      <c r="V5"/>
    </row>
    <row r="6" spans="4:22">
      <c r="D6" t="s">
        <v>647</v>
      </c>
      <c r="E6"/>
      <c r="F6"/>
      <c r="G6"/>
      <c r="H6"/>
      <c r="I6"/>
      <c r="J6" s="20"/>
      <c r="K6" s="31"/>
      <c r="L6" s="39"/>
      <c r="M6" s="35"/>
      <c r="N6" s="21"/>
      <c r="O6"/>
      <c r="P6"/>
      <c r="Q6"/>
      <c r="R6"/>
      <c r="S6"/>
      <c r="T6"/>
      <c r="U6"/>
      <c r="V6" t="s">
        <v>355</v>
      </c>
    </row>
    <row r="7" spans="4:22">
      <c r="D7" t="s">
        <v>639</v>
      </c>
      <c r="E7"/>
      <c r="F7" t="s">
        <v>656</v>
      </c>
      <c r="G7"/>
      <c r="H7" t="s">
        <v>612</v>
      </c>
      <c r="I7"/>
      <c r="J7" s="20" t="s">
        <v>654</v>
      </c>
      <c r="K7" s="31" t="s">
        <v>294</v>
      </c>
      <c r="L7" s="39" t="s">
        <v>655</v>
      </c>
      <c r="M7" s="35" t="s">
        <v>229</v>
      </c>
      <c r="N7" s="21" t="s">
        <v>658</v>
      </c>
      <c r="O7" s="39" t="s">
        <v>231</v>
      </c>
      <c r="P7"/>
      <c r="Q7"/>
      <c r="R7"/>
      <c r="S7"/>
      <c r="T7" s="12" t="s">
        <v>657</v>
      </c>
      <c r="U7"/>
      <c r="V7" t="s">
        <v>577</v>
      </c>
    </row>
    <row r="8" spans="4:22">
      <c r="D8" t="s">
        <v>640</v>
      </c>
      <c r="E8" t="s">
        <v>124</v>
      </c>
      <c r="F8"/>
      <c r="G8"/>
      <c r="H8"/>
      <c r="I8"/>
      <c r="J8" s="20"/>
      <c r="K8" s="31"/>
      <c r="L8" s="39"/>
      <c r="M8" s="35"/>
      <c r="N8" s="21"/>
      <c r="O8"/>
      <c r="P8"/>
      <c r="Q8"/>
      <c r="R8"/>
      <c r="S8"/>
      <c r="T8"/>
      <c r="U8"/>
      <c r="V8" t="s">
        <v>577</v>
      </c>
    </row>
    <row r="9" spans="4:22">
      <c r="D9" t="s">
        <v>641</v>
      </c>
      <c r="E9" t="s">
        <v>671</v>
      </c>
      <c r="F9" t="s">
        <v>681</v>
      </c>
      <c r="G9"/>
      <c r="H9" t="s">
        <v>522</v>
      </c>
      <c r="I9"/>
      <c r="J9" s="20" t="s">
        <v>667</v>
      </c>
      <c r="K9" s="31" t="s">
        <v>294</v>
      </c>
      <c r="L9" s="39" t="s">
        <v>668</v>
      </c>
      <c r="M9" s="35" t="s">
        <v>669</v>
      </c>
      <c r="N9" s="21" t="s">
        <v>670</v>
      </c>
      <c r="O9" s="39" t="s">
        <v>672</v>
      </c>
      <c r="P9"/>
      <c r="Q9"/>
      <c r="R9"/>
      <c r="S9"/>
      <c r="T9"/>
      <c r="U9"/>
      <c r="V9" t="s">
        <v>578</v>
      </c>
    </row>
    <row r="10" spans="4:22">
      <c r="D10" t="s">
        <v>642</v>
      </c>
      <c r="E10"/>
      <c r="F10" t="s">
        <v>398</v>
      </c>
      <c r="G10"/>
      <c r="H10" t="s">
        <v>466</v>
      </c>
      <c r="I10"/>
      <c r="J10" s="20" t="s">
        <v>675</v>
      </c>
      <c r="K10" s="31" t="s">
        <v>288</v>
      </c>
      <c r="L10" s="39" t="s">
        <v>674</v>
      </c>
      <c r="M10" s="35" t="s">
        <v>147</v>
      </c>
      <c r="N10" s="21" t="s">
        <v>673</v>
      </c>
      <c r="O10" s="39" t="s">
        <v>231</v>
      </c>
      <c r="P10"/>
      <c r="Q10"/>
      <c r="R10"/>
      <c r="S10"/>
      <c r="T10"/>
      <c r="U10"/>
      <c r="V10" t="s">
        <v>578</v>
      </c>
    </row>
    <row r="11" spans="4:22">
      <c r="D11" t="s">
        <v>643</v>
      </c>
      <c r="E11"/>
      <c r="F11" t="s">
        <v>282</v>
      </c>
      <c r="G11"/>
      <c r="H11" t="s">
        <v>678</v>
      </c>
      <c r="I11"/>
      <c r="J11" s="20" t="s">
        <v>676</v>
      </c>
      <c r="K11" s="31" t="s">
        <v>405</v>
      </c>
      <c r="L11" s="39" t="s">
        <v>680</v>
      </c>
      <c r="M11" s="35"/>
      <c r="N11" s="21" t="s">
        <v>677</v>
      </c>
      <c r="O11" s="39" t="s">
        <v>458</v>
      </c>
      <c r="P11"/>
      <c r="Q11" t="s">
        <v>381</v>
      </c>
      <c r="R11"/>
      <c r="S11"/>
      <c r="T11" s="12" t="s">
        <v>679</v>
      </c>
      <c r="U11"/>
      <c r="V11" t="s">
        <v>578</v>
      </c>
    </row>
    <row r="12" spans="4:22">
      <c r="D12" t="s">
        <v>644</v>
      </c>
      <c r="E12"/>
      <c r="F12" t="s">
        <v>685</v>
      </c>
      <c r="G12"/>
      <c r="H12" t="s">
        <v>678</v>
      </c>
      <c r="I12"/>
      <c r="J12" s="20" t="s">
        <v>686</v>
      </c>
      <c r="K12" s="31" t="s">
        <v>263</v>
      </c>
      <c r="L12" s="39" t="s">
        <v>684</v>
      </c>
      <c r="M12" s="35" t="s">
        <v>682</v>
      </c>
      <c r="N12" s="21" t="s">
        <v>683</v>
      </c>
      <c r="O12" s="39" t="s">
        <v>505</v>
      </c>
      <c r="P12"/>
      <c r="Q12"/>
      <c r="R12"/>
      <c r="S12"/>
      <c r="T12"/>
      <c r="U12"/>
      <c r="V12" t="s">
        <v>578</v>
      </c>
    </row>
    <row r="13" spans="4:22">
      <c r="D13" t="s">
        <v>645</v>
      </c>
      <c r="E13" t="s">
        <v>360</v>
      </c>
      <c r="F13" t="s">
        <v>691</v>
      </c>
      <c r="G13"/>
      <c r="H13" t="s">
        <v>132</v>
      </c>
      <c r="I13" t="s">
        <v>653</v>
      </c>
      <c r="J13" s="20" t="s">
        <v>689</v>
      </c>
      <c r="K13" s="31" t="s">
        <v>400</v>
      </c>
      <c r="L13" s="39" t="s">
        <v>690</v>
      </c>
      <c r="M13" s="35" t="s">
        <v>147</v>
      </c>
      <c r="N13" s="21" t="s">
        <v>688</v>
      </c>
      <c r="O13" s="39" t="s">
        <v>524</v>
      </c>
      <c r="P13"/>
      <c r="Q13" t="s">
        <v>381</v>
      </c>
      <c r="R13"/>
      <c r="S13"/>
      <c r="T13"/>
      <c r="U13"/>
      <c r="V13" t="s">
        <v>578</v>
      </c>
    </row>
    <row r="14" spans="4:22">
      <c r="D14" t="s">
        <v>646</v>
      </c>
      <c r="E14"/>
      <c r="F14" t="s">
        <v>695</v>
      </c>
      <c r="G14"/>
      <c r="H14" t="s">
        <v>160</v>
      </c>
      <c r="I14"/>
      <c r="J14" s="20" t="s">
        <v>692</v>
      </c>
      <c r="K14" s="31" t="s">
        <v>693</v>
      </c>
      <c r="L14" s="39" t="s">
        <v>687</v>
      </c>
      <c r="M14" s="35" t="s">
        <v>696</v>
      </c>
      <c r="N14" s="21" t="s">
        <v>694</v>
      </c>
      <c r="O14" s="39" t="s">
        <v>231</v>
      </c>
      <c r="P14"/>
      <c r="Q14"/>
      <c r="R14"/>
      <c r="S14"/>
      <c r="T14"/>
      <c r="U14"/>
      <c r="V14" t="s">
        <v>577</v>
      </c>
    </row>
    <row r="15" spans="4:22">
      <c r="D15" t="s">
        <v>92</v>
      </c>
      <c r="E15"/>
      <c r="F15"/>
      <c r="G15"/>
      <c r="H15"/>
      <c r="I15"/>
      <c r="J15" s="20"/>
      <c r="K15" s="31"/>
      <c r="L15" s="39"/>
      <c r="M15" s="35"/>
      <c r="N15" s="21"/>
      <c r="O15"/>
      <c r="P15"/>
      <c r="Q15"/>
      <c r="R15"/>
      <c r="S15"/>
      <c r="T15"/>
      <c r="U15"/>
      <c r="V15" t="s">
        <v>355</v>
      </c>
    </row>
    <row r="16" spans="4:22">
      <c r="D16">
        <v>89152309884</v>
      </c>
      <c r="E16" t="s">
        <v>124</v>
      </c>
      <c r="F16"/>
      <c r="G16"/>
      <c r="H16"/>
      <c r="I16"/>
      <c r="J16" s="20"/>
      <c r="K16" s="31"/>
      <c r="L16" s="39"/>
      <c r="M16" s="35"/>
      <c r="N16" s="21"/>
      <c r="O16"/>
      <c r="P16"/>
      <c r="Q16"/>
      <c r="R16"/>
      <c r="S16"/>
      <c r="T16"/>
      <c r="U16"/>
      <c r="V16" t="s">
        <v>577</v>
      </c>
    </row>
    <row r="17" spans="4:22">
      <c r="D17">
        <v>89686444597</v>
      </c>
      <c r="E17" t="s">
        <v>697</v>
      </c>
      <c r="F17"/>
      <c r="G17"/>
      <c r="H17"/>
      <c r="I17"/>
      <c r="J17" s="20"/>
      <c r="K17" s="31"/>
      <c r="L17" s="39"/>
      <c r="M17" s="35"/>
      <c r="N17" s="21"/>
      <c r="O17"/>
      <c r="P17"/>
      <c r="Q17"/>
      <c r="R17"/>
      <c r="S17"/>
      <c r="T17"/>
      <c r="U17"/>
      <c r="V17" t="s">
        <v>577</v>
      </c>
    </row>
    <row r="18" spans="4:22">
      <c r="D18" t="s">
        <v>575</v>
      </c>
      <c r="E18"/>
      <c r="F18"/>
      <c r="G18"/>
      <c r="H18"/>
      <c r="I18"/>
      <c r="J18" s="20"/>
      <c r="K18" s="31"/>
      <c r="L18" s="39"/>
      <c r="M18" s="35"/>
      <c r="N18" s="21"/>
      <c r="O18"/>
      <c r="P18"/>
      <c r="Q18"/>
      <c r="R18"/>
      <c r="S18"/>
      <c r="T18"/>
      <c r="U18"/>
      <c r="V18" t="s">
        <v>355</v>
      </c>
    </row>
    <row r="19" spans="4:22">
      <c r="D19" s="49" t="s">
        <v>651</v>
      </c>
      <c r="E19"/>
      <c r="F19" t="s">
        <v>246</v>
      </c>
      <c r="G19"/>
      <c r="H19" t="s">
        <v>160</v>
      </c>
      <c r="I19"/>
      <c r="J19" s="20" t="s">
        <v>648</v>
      </c>
      <c r="K19" s="31"/>
      <c r="L19" s="39" t="s">
        <v>650</v>
      </c>
      <c r="M19" s="35" t="s">
        <v>652</v>
      </c>
      <c r="N19" s="21" t="s">
        <v>649</v>
      </c>
      <c r="O19" s="39" t="s">
        <v>231</v>
      </c>
      <c r="P19"/>
      <c r="Q19"/>
      <c r="R19"/>
      <c r="S19"/>
      <c r="T19"/>
      <c r="U19"/>
      <c r="V19" t="s">
        <v>578</v>
      </c>
    </row>
    <row r="20" spans="4:22">
      <c r="H20" s="43"/>
      <c r="I20" s="44"/>
      <c r="J20" s="45"/>
      <c r="K20" s="46"/>
      <c r="L20" s="47"/>
    </row>
    <row r="21" spans="4:22">
      <c r="H21" s="43"/>
      <c r="I21" s="44"/>
      <c r="J21" s="45"/>
      <c r="K21" s="46"/>
      <c r="L21" s="47"/>
      <c r="M21" s="45"/>
      <c r="O21" s="48"/>
    </row>
    <row r="22" spans="4:22">
      <c r="H22" s="43"/>
      <c r="I22" s="44"/>
      <c r="J22" s="45"/>
      <c r="K22" s="46"/>
      <c r="L22" s="47"/>
    </row>
    <row r="23" spans="4:22">
      <c r="H23" s="43"/>
      <c r="I23" s="44"/>
      <c r="J23" s="45"/>
      <c r="K23" s="46"/>
      <c r="L23" s="47"/>
    </row>
    <row r="24" spans="4:22">
      <c r="H24" s="43"/>
      <c r="I24" s="44"/>
      <c r="J24" s="45"/>
      <c r="K24" s="46"/>
      <c r="L24" s="47"/>
      <c r="M24" s="45"/>
      <c r="O24" s="48"/>
    </row>
    <row r="25" spans="4:22">
      <c r="H25" s="43"/>
      <c r="I25" s="44"/>
      <c r="J25" s="45"/>
      <c r="K25" s="46"/>
      <c r="L25" s="47"/>
    </row>
    <row r="26" spans="4:22">
      <c r="H26" s="43"/>
      <c r="I26" s="44"/>
      <c r="J26" s="45"/>
      <c r="K26" s="46"/>
      <c r="L26" s="47"/>
    </row>
    <row r="27" spans="4:22">
      <c r="H27" s="43"/>
      <c r="I27" s="44"/>
      <c r="J27" s="45"/>
      <c r="K27" s="46"/>
      <c r="L27" s="47"/>
      <c r="M27" s="45"/>
      <c r="O27" s="48"/>
    </row>
    <row r="28" spans="4:22">
      <c r="H28" s="43"/>
      <c r="I28" s="44"/>
      <c r="J28" s="45"/>
      <c r="K28" s="46"/>
      <c r="L28" s="47"/>
    </row>
    <row r="29" spans="4:22">
      <c r="H29" s="43"/>
      <c r="I29" s="44"/>
      <c r="J29" s="45"/>
      <c r="K29" s="46"/>
      <c r="L29" s="47"/>
      <c r="O29" s="48"/>
    </row>
  </sheetData>
  <sortState ref="D5:D19">
    <sortCondition ref="D5:D19"/>
  </sortState>
  <hyperlinks>
    <hyperlink ref="T7" r:id="rId1"/>
    <hyperlink ref="T11" r:id="rId2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8</vt:i4>
      </vt:variant>
    </vt:vector>
  </HeadingPairs>
  <TitlesOfParts>
    <vt:vector size="8" baseType="lpstr">
      <vt:lpstr>Прямые</vt:lpstr>
      <vt:lpstr>передача</vt:lpstr>
      <vt:lpstr>Первичные</vt:lpstr>
      <vt:lpstr>Виртуальные</vt:lpstr>
      <vt:lpstr>Отчет за день</vt:lpstr>
      <vt:lpstr>Закрепление клиентов</vt:lpstr>
      <vt:lpstr>Лист1</vt:lpstr>
      <vt:lpstr>Лист2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2012-10-13T22:53:59Z</dcterms:modified>
</cp:coreProperties>
</file>