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564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G5" i="1" l="1"/>
  <c r="F5" i="1"/>
  <c r="D3" i="1" l="1"/>
  <c r="C39" i="1"/>
  <c r="C40" i="1"/>
  <c r="B40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T17" i="1"/>
  <c r="S17" i="1"/>
  <c r="R17" i="1"/>
  <c r="C37" i="1" s="1"/>
  <c r="T18" i="1"/>
  <c r="S18" i="1"/>
  <c r="B38" i="1" s="1"/>
  <c r="T16" i="1"/>
  <c r="S16" i="1"/>
  <c r="R16" i="1"/>
  <c r="Q16" i="1"/>
  <c r="C36" i="1" s="1"/>
  <c r="T15" i="1"/>
  <c r="S15" i="1"/>
  <c r="R15" i="1"/>
  <c r="Q15" i="1"/>
  <c r="P15" i="1"/>
  <c r="C35" i="1" s="1"/>
  <c r="T14" i="1"/>
  <c r="S14" i="1"/>
  <c r="R14" i="1"/>
  <c r="Q14" i="1"/>
  <c r="P14" i="1"/>
  <c r="O14" i="1"/>
  <c r="C34" i="1" s="1"/>
  <c r="T13" i="1"/>
  <c r="S13" i="1"/>
  <c r="R13" i="1"/>
  <c r="Q13" i="1"/>
  <c r="P13" i="1"/>
  <c r="O13" i="1"/>
  <c r="N13" i="1"/>
  <c r="C33" i="1" s="1"/>
  <c r="T12" i="1"/>
  <c r="S12" i="1"/>
  <c r="R12" i="1"/>
  <c r="Q12" i="1"/>
  <c r="P12" i="1"/>
  <c r="O12" i="1"/>
  <c r="B32" i="1" s="1"/>
  <c r="N12" i="1"/>
  <c r="M12" i="1"/>
  <c r="C32" i="1" s="1"/>
  <c r="T11" i="1"/>
  <c r="S11" i="1"/>
  <c r="R11" i="1"/>
  <c r="Q11" i="1"/>
  <c r="P11" i="1"/>
  <c r="O11" i="1"/>
  <c r="N11" i="1"/>
  <c r="M11" i="1"/>
  <c r="L11" i="1"/>
  <c r="C31" i="1" s="1"/>
  <c r="T10" i="1"/>
  <c r="S10" i="1"/>
  <c r="R10" i="1"/>
  <c r="Q10" i="1"/>
  <c r="P10" i="1"/>
  <c r="O10" i="1"/>
  <c r="N10" i="1"/>
  <c r="M10" i="1"/>
  <c r="L10" i="1"/>
  <c r="B30" i="1" s="1"/>
  <c r="K10" i="1"/>
  <c r="C30" i="1" s="1"/>
  <c r="T9" i="1"/>
  <c r="S9" i="1"/>
  <c r="R9" i="1"/>
  <c r="Q9" i="1"/>
  <c r="P9" i="1"/>
  <c r="O9" i="1"/>
  <c r="N9" i="1"/>
  <c r="M9" i="1"/>
  <c r="L9" i="1"/>
  <c r="K9" i="1"/>
  <c r="J9" i="1"/>
  <c r="C29" i="1" s="1"/>
  <c r="T8" i="1"/>
  <c r="S8" i="1"/>
  <c r="R8" i="1"/>
  <c r="Q8" i="1"/>
  <c r="P8" i="1"/>
  <c r="O8" i="1"/>
  <c r="N8" i="1"/>
  <c r="M8" i="1"/>
  <c r="L8" i="1"/>
  <c r="K8" i="1"/>
  <c r="J8" i="1"/>
  <c r="I8" i="1"/>
  <c r="C28" i="1" s="1"/>
  <c r="T7" i="1"/>
  <c r="S7" i="1"/>
  <c r="R7" i="1"/>
  <c r="Q7" i="1"/>
  <c r="P7" i="1"/>
  <c r="O7" i="1"/>
  <c r="N7" i="1"/>
  <c r="M7" i="1"/>
  <c r="L7" i="1"/>
  <c r="K7" i="1"/>
  <c r="J7" i="1"/>
  <c r="I7" i="1"/>
  <c r="H7" i="1"/>
  <c r="T6" i="1"/>
  <c r="S6" i="1"/>
  <c r="R6" i="1"/>
  <c r="Q6" i="1"/>
  <c r="P6" i="1"/>
  <c r="O6" i="1"/>
  <c r="N6" i="1"/>
  <c r="M6" i="1"/>
  <c r="L6" i="1"/>
  <c r="K6" i="1"/>
  <c r="J6" i="1"/>
  <c r="I6" i="1"/>
  <c r="H6" i="1"/>
  <c r="B26" i="1" s="1"/>
  <c r="G6" i="1"/>
  <c r="C26" i="1" s="1"/>
  <c r="T4" i="1"/>
  <c r="T5" i="1"/>
  <c r="S5" i="1"/>
  <c r="R5" i="1"/>
  <c r="Q5" i="1"/>
  <c r="P5" i="1"/>
  <c r="O5" i="1"/>
  <c r="N5" i="1"/>
  <c r="M5" i="1"/>
  <c r="L5" i="1"/>
  <c r="K5" i="1"/>
  <c r="J5" i="1"/>
  <c r="I5" i="1"/>
  <c r="H5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T19" i="1"/>
  <c r="B39" i="1" s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27" i="1" l="1"/>
  <c r="C38" i="1"/>
  <c r="B37" i="1"/>
  <c r="B36" i="1"/>
  <c r="B35" i="1"/>
  <c r="B34" i="1"/>
  <c r="B33" i="1"/>
  <c r="B31" i="1"/>
  <c r="B29" i="1"/>
  <c r="B28" i="1"/>
  <c r="B27" i="1"/>
  <c r="C24" i="1"/>
  <c r="C25" i="1"/>
  <c r="B25" i="1"/>
  <c r="B24" i="1"/>
  <c r="B23" i="1"/>
  <c r="C23" i="1"/>
  <c r="A23" i="1"/>
  <c r="C1" i="1"/>
</calcChain>
</file>

<file path=xl/sharedStrings.xml><?xml version="1.0" encoding="utf-8"?>
<sst xmlns="http://schemas.openxmlformats.org/spreadsheetml/2006/main" count="29" uniqueCount="26">
  <si>
    <t>Name</t>
  </si>
  <si>
    <t>Siege</t>
  </si>
  <si>
    <t>Niederlagen</t>
  </si>
  <si>
    <t>Hier bitte namen</t>
  </si>
  <si>
    <t>hineinschreiben</t>
  </si>
  <si>
    <t>beginnent von</t>
  </si>
  <si>
    <t>A3 bis A20</t>
  </si>
  <si>
    <t>Kämpfer 01</t>
  </si>
  <si>
    <t>Kämpfer 02</t>
  </si>
  <si>
    <t>Kämpfer 03</t>
  </si>
  <si>
    <t>Kämpfer 04</t>
  </si>
  <si>
    <t>Kämpfer 05</t>
  </si>
  <si>
    <t>Kämpfer 06</t>
  </si>
  <si>
    <t>Kämpfer 07</t>
  </si>
  <si>
    <t>Kämpfer 08</t>
  </si>
  <si>
    <t>Kämpfer 09</t>
  </si>
  <si>
    <t>Kämpfer 10</t>
  </si>
  <si>
    <t>Kämpfer 11</t>
  </si>
  <si>
    <t>Kämpfer 12</t>
  </si>
  <si>
    <t>Kämpfer 13</t>
  </si>
  <si>
    <t>Kämpfer 14</t>
  </si>
  <si>
    <t>Tabelle von DesktheVampire (DtV)</t>
  </si>
  <si>
    <t xml:space="preserve"> Inspiriert von einer extrem komplizierten liste (von mir selbst).</t>
  </si>
  <si>
    <t>Gewonnen</t>
  </si>
  <si>
    <t>Verloren</t>
  </si>
  <si>
    <t>gewonnen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</si>
</sst>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37">
    <xf numFmtId="0" fontId="0" fillId="0" borderId="0" xfId="0"/>
    <xf numFmtId="0" fontId="0" fillId="6" borderId="5" xfId="0" applyFill="1" applyBorder="1" applyProtection="1"/>
    <xf numFmtId="0" fontId="0" fillId="6" borderId="9" xfId="0" applyFill="1" applyBorder="1" applyProtection="1"/>
    <xf numFmtId="0" fontId="0" fillId="0" borderId="1" xfId="0" applyBorder="1" applyProtection="1"/>
    <xf numFmtId="0" fontId="0" fillId="5" borderId="2" xfId="0" applyFill="1" applyBorder="1" applyProtection="1"/>
    <xf numFmtId="0" fontId="0" fillId="0" borderId="2" xfId="0" applyBorder="1" applyProtection="1"/>
    <xf numFmtId="0" fontId="0" fillId="0" borderId="0" xfId="0" applyProtection="1"/>
    <xf numFmtId="0" fontId="0" fillId="5" borderId="4" xfId="0" applyFill="1" applyBorder="1" applyProtection="1"/>
    <xf numFmtId="0" fontId="0" fillId="0" borderId="4" xfId="0" applyBorder="1" applyProtection="1"/>
    <xf numFmtId="0" fontId="1" fillId="2" borderId="5" xfId="1" applyBorder="1" applyProtection="1"/>
    <xf numFmtId="0" fontId="3" fillId="4" borderId="5" xfId="3" applyBorder="1" applyProtection="1"/>
    <xf numFmtId="0" fontId="2" fillId="3" borderId="5" xfId="2" applyBorder="1" applyProtection="1"/>
    <xf numFmtId="0" fontId="0" fillId="0" borderId="5" xfId="0" applyBorder="1" applyProtection="1"/>
    <xf numFmtId="0" fontId="1" fillId="2" borderId="6" xfId="1" applyBorder="1" applyProtection="1"/>
    <xf numFmtId="0" fontId="1" fillId="2" borderId="0" xfId="1" applyProtection="1"/>
    <xf numFmtId="0" fontId="4" fillId="0" borderId="1" xfId="0" applyFont="1" applyBorder="1" applyProtection="1"/>
    <xf numFmtId="0" fontId="4" fillId="0" borderId="2" xfId="0" applyFont="1" applyBorder="1" applyProtection="1"/>
    <xf numFmtId="0" fontId="4" fillId="0" borderId="3" xfId="0" applyFont="1" applyBorder="1" applyProtection="1"/>
    <xf numFmtId="0" fontId="0" fillId="0" borderId="6" xfId="0" applyBorder="1" applyProtection="1"/>
    <xf numFmtId="0" fontId="5" fillId="0" borderId="0" xfId="0" applyFont="1" applyAlignment="1" applyProtection="1">
      <alignment horizontal="left" vertical="top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0" xfId="0" applyBorder="1" applyProtection="1"/>
    <xf numFmtId="0" fontId="3" fillId="4" borderId="5" xfId="3" applyBorder="1" applyProtection="1">
      <protection locked="0"/>
    </xf>
    <xf numFmtId="0" fontId="0" fillId="0" borderId="4" xfId="0" applyBorder="1" applyProtection="1">
      <protection locked="0"/>
    </xf>
    <xf numFmtId="0" fontId="1" fillId="2" borderId="5" xfId="1" applyBorder="1" applyProtection="1">
      <protection locked="0"/>
    </xf>
    <xf numFmtId="0" fontId="2" fillId="3" borderId="5" xfId="2" applyBorder="1" applyProtection="1">
      <protection locked="0"/>
    </xf>
    <xf numFmtId="0" fontId="0" fillId="0" borderId="5" xfId="0" applyBorder="1" applyProtection="1">
      <protection locked="0"/>
    </xf>
    <xf numFmtId="0" fontId="0" fillId="5" borderId="10" xfId="0" applyFill="1" applyBorder="1" applyProtection="1"/>
    <xf numFmtId="0" fontId="0" fillId="5" borderId="11" xfId="0" applyFill="1" applyBorder="1" applyProtection="1"/>
    <xf numFmtId="0" fontId="0" fillId="5" borderId="12" xfId="0" applyFill="1" applyBorder="1" applyProtection="1"/>
    <xf numFmtId="0" fontId="0" fillId="5" borderId="13" xfId="0" applyFill="1" applyBorder="1" applyProtection="1"/>
    <xf numFmtId="0" fontId="0" fillId="5" borderId="14" xfId="0" applyFill="1" applyBorder="1" applyProtection="1"/>
    <xf numFmtId="0" fontId="0" fillId="5" borderId="15" xfId="0" applyFill="1" applyBorder="1" applyProtection="1"/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</cellXfs>
  <cellStyles count="4">
    <cellStyle name="Gut" xfId="1" builtinId="26"/>
    <cellStyle name="Neutral" xfId="3" builtinId="28"/>
    <cellStyle name="Schlecht" xfId="2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tabSelected="1" zoomScaleNormal="100" workbookViewId="0">
      <selection activeCell="F8" sqref="F8"/>
    </sheetView>
  </sheetViews>
  <sheetFormatPr baseColWidth="10" defaultRowHeight="15" x14ac:dyDescent="0.25"/>
  <cols>
    <col min="1" max="20" width="15.7109375" style="6" customWidth="1"/>
    <col min="21" max="16384" width="11.42578125" style="6"/>
  </cols>
  <sheetData>
    <row r="1" spans="1:20" ht="24.95" customHeight="1" thickTop="1" x14ac:dyDescent="0.25">
      <c r="A1" s="3"/>
      <c r="B1" s="4"/>
      <c r="C1" s="5" t="str">
        <f>REPT(A3,1)</f>
        <v>Kämpfer 01</v>
      </c>
      <c r="D1" s="5" t="str">
        <f>REPT(A4,1)</f>
        <v>Hier bitte namen</v>
      </c>
      <c r="E1" s="5" t="str">
        <f>REPT($A5,1)</f>
        <v>hineinschreiben</v>
      </c>
      <c r="F1" s="5" t="str">
        <f>REPT(A6,1)</f>
        <v>beginnent von</v>
      </c>
      <c r="G1" s="5" t="str">
        <f>REPT(A7,1)</f>
        <v>A3 bis A20</v>
      </c>
      <c r="H1" s="5" t="str">
        <f>REPT(A8,1)</f>
        <v>Kämpfer 02</v>
      </c>
      <c r="I1" s="5" t="str">
        <f>REPT(A9,1)</f>
        <v>Kämpfer 03</v>
      </c>
      <c r="J1" s="5" t="str">
        <f>REPT(A10,1)</f>
        <v>Kämpfer 04</v>
      </c>
      <c r="K1" s="5" t="str">
        <f>REPT(A11,1)</f>
        <v>Kämpfer 05</v>
      </c>
      <c r="L1" s="5" t="str">
        <f>REPT(A12,1)</f>
        <v>Kämpfer 06</v>
      </c>
      <c r="M1" s="5" t="str">
        <f>REPT(A13,1)</f>
        <v>Kämpfer 07</v>
      </c>
      <c r="N1" s="5" t="str">
        <f>REPT(A14,1)</f>
        <v>Kämpfer 08</v>
      </c>
      <c r="O1" s="5" t="str">
        <f>REPT(A15,1)</f>
        <v>Kämpfer 09</v>
      </c>
      <c r="P1" s="5" t="str">
        <f>REPT(A16,1)</f>
        <v>Kämpfer 10</v>
      </c>
      <c r="Q1" s="5" t="str">
        <f>REPT(A17,1)</f>
        <v>Kämpfer 11</v>
      </c>
      <c r="R1" s="5" t="str">
        <f>REPT(A18,1)</f>
        <v>Kämpfer 12</v>
      </c>
      <c r="S1" s="5" t="str">
        <f>REPT(A19,1)</f>
        <v>Kämpfer 13</v>
      </c>
      <c r="T1" s="5" t="str">
        <f>REPT(A20,1)</f>
        <v>Kämpfer 14</v>
      </c>
    </row>
    <row r="2" spans="1:20" ht="24.95" customHeight="1" x14ac:dyDescent="0.25">
      <c r="A2" s="7"/>
      <c r="B2" s="1"/>
      <c r="C2" s="29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1"/>
    </row>
    <row r="3" spans="1:20" ht="24.95" customHeight="1" x14ac:dyDescent="0.25">
      <c r="A3" s="25" t="s">
        <v>7</v>
      </c>
      <c r="B3" s="32"/>
      <c r="C3" s="1"/>
      <c r="D3" s="9" t="str">
        <f>IF(C4 ="Gewonnen","Verloren","Gewonnen")</f>
        <v>Gewonnen</v>
      </c>
      <c r="E3" s="10" t="str">
        <f>IF(C5 ="Gewonnen","Verloren","Gewonnen")</f>
        <v>Gewonnen</v>
      </c>
      <c r="F3" s="11" t="str">
        <f>IF(C6="Gewonnen","Verloren","Gewonnen")</f>
        <v>Gewonnen</v>
      </c>
      <c r="G3" s="11" t="str">
        <f>IF(C7="Gewonnen","Verloren","Gewonnen")</f>
        <v>Gewonnen</v>
      </c>
      <c r="H3" s="9" t="str">
        <f>IF(C8="Gewonnen","Verloren","Gewonnen")</f>
        <v>Gewonnen</v>
      </c>
      <c r="I3" s="10" t="str">
        <f>IF(C9="Gewonnen","Verloren","Gewonnen")</f>
        <v>Verloren</v>
      </c>
      <c r="J3" s="11" t="str">
        <f>IF(C10="Gewonnen","Verloren","Gewonnen")</f>
        <v>Gewonnen</v>
      </c>
      <c r="K3" s="12" t="str">
        <f>IF(C11="Gewonnen","Verloren","Gewonnen")</f>
        <v>Gewonnen</v>
      </c>
      <c r="L3" s="9" t="str">
        <f>IF(C12="Gewonnen","Verloren","Gewonnen")</f>
        <v>Gewonnen</v>
      </c>
      <c r="M3" s="10" t="str">
        <f>IF(C13="Gewonnen","Verloren","Gewonnen")</f>
        <v>Gewonnen</v>
      </c>
      <c r="N3" s="11" t="str">
        <f>IF(C14="Gewonnen","Verloren","Gewonnen")</f>
        <v>Gewonnen</v>
      </c>
      <c r="O3" s="12" t="str">
        <f>IF(C15="Gewonnen","Verloren","Gewonnen")</f>
        <v>Gewonnen</v>
      </c>
      <c r="P3" s="9" t="str">
        <f>IF(C16="Gewonnen","Verloren","Gewonnen")</f>
        <v>Gewonnen</v>
      </c>
      <c r="Q3" s="10" t="str">
        <f>IF(C17="Gewonnen","Verloren","Gewonnen")</f>
        <v>Gewonnen</v>
      </c>
      <c r="R3" s="11" t="str">
        <f>IF(C18="Gewonnen","Verloren","Gewonnen")</f>
        <v>Gewonnen</v>
      </c>
      <c r="S3" s="12" t="str">
        <f>IF(C19="Gewonnen","Verloren","Gewonnen")</f>
        <v>Gewonnen</v>
      </c>
      <c r="T3" s="13" t="str">
        <f>IF(C20="Gewonnen","Verloren","Gewonnen")</f>
        <v>Gewonnen</v>
      </c>
    </row>
    <row r="4" spans="1:20" ht="24.95" customHeight="1" x14ac:dyDescent="0.25">
      <c r="A4" s="25" t="s">
        <v>3</v>
      </c>
      <c r="B4" s="33"/>
      <c r="C4" s="26"/>
      <c r="D4" s="1"/>
      <c r="E4" s="11" t="str">
        <f>IF(D5 ="Gewonnen","Verloren","Gewonnen")</f>
        <v>Gewonnen</v>
      </c>
      <c r="F4" s="12" t="str">
        <f>IF(D6 ="Gewonnen","Verloren","Gewonnen")</f>
        <v>Gewonnen</v>
      </c>
      <c r="G4" s="9" t="str">
        <f>IF(D7 ="Gewonnen","Verloren","Gewonnen")</f>
        <v>Gewonnen</v>
      </c>
      <c r="H4" s="10" t="str">
        <f>IF(D8 ="Gewonnen","Verloren","Gewonnen")</f>
        <v>Gewonnen</v>
      </c>
      <c r="I4" s="11" t="str">
        <f>IF(D9="Gewonnen","Verloren","Gewonnen")</f>
        <v>Gewonnen</v>
      </c>
      <c r="J4" s="12" t="str">
        <f>IF(D10 ="Gewonnen","Verloren","Gewonnen")</f>
        <v>Gewonnen</v>
      </c>
      <c r="K4" s="9" t="str">
        <f>IF(D11 ="Gewonnen","Verloren","Gewonnen")</f>
        <v>Gewonnen</v>
      </c>
      <c r="L4" s="10" t="str">
        <f>IF(D12 ="Gewonnen","Verloren","Gewonnen")</f>
        <v>Gewonnen</v>
      </c>
      <c r="M4" s="11" t="str">
        <f>IF(D13 ="Gewonnen","Verloren","Gewonnen")</f>
        <v>Gewonnen</v>
      </c>
      <c r="N4" s="12" t="str">
        <f>IF(D14 ="Gewonnen","Verloren","Gewonnen")</f>
        <v>Verloren</v>
      </c>
      <c r="O4" s="9" t="str">
        <f>IF(D15 ="Gewonnen","Verloren","Gewonnen")</f>
        <v>Gewonnen</v>
      </c>
      <c r="P4" s="10" t="str">
        <f>IF(D16 ="Gewonnen","Verloren","Gewonnen")</f>
        <v>Gewonnen</v>
      </c>
      <c r="Q4" s="11" t="str">
        <f>IF(D17 ="Gewonnen","Verloren","Gewonnen")</f>
        <v>Gewonnen</v>
      </c>
      <c r="R4" s="12" t="str">
        <f>IF(D18 ="Gewonnen","Verloren","Gewonnen")</f>
        <v>Gewonnen</v>
      </c>
      <c r="S4" s="9" t="str">
        <f>IF(D19 ="Gewonnen","Verloren","Gewonnen")</f>
        <v>Gewonnen</v>
      </c>
      <c r="T4" s="10" t="str">
        <f>IF(D20 ="Gewonnen","Verloren","Gewonnen")</f>
        <v>Gewonnen</v>
      </c>
    </row>
    <row r="5" spans="1:20" ht="24.95" customHeight="1" x14ac:dyDescent="0.25">
      <c r="A5" s="25" t="s">
        <v>4</v>
      </c>
      <c r="B5" s="33"/>
      <c r="C5" s="24"/>
      <c r="D5" s="27"/>
      <c r="E5" s="1"/>
      <c r="F5" s="9" t="str">
        <f>IF(E6 ="Gewonnen","Verloren","Gewonnen")</f>
        <v>Gewonnen</v>
      </c>
      <c r="G5" s="10" t="str">
        <f>IF(E7 ="Gewonnen","Verloren","Gewonnen")</f>
        <v>Gewonnen</v>
      </c>
      <c r="H5" s="11" t="str">
        <f>IF(E8 ="Gewonnen","Verloren","Gewonnen")</f>
        <v>Gewonnen</v>
      </c>
      <c r="I5" s="12" t="str">
        <f>IF(E9 ="Gewonnen","Verloren","Gewonnen")</f>
        <v>Gewonnen</v>
      </c>
      <c r="J5" s="9" t="str">
        <f>IF(E10 ="Gewonnen","Verloren","Gewonnen")</f>
        <v>Gewonnen</v>
      </c>
      <c r="K5" s="10" t="str">
        <f>IF(E11 ="Gewonnen","Verloren","Gewonnen")</f>
        <v>Gewonnen</v>
      </c>
      <c r="L5" s="11" t="str">
        <f>IF(E12 ="Gewonnen","Verloren","Gewonnen")</f>
        <v>Gewonnen</v>
      </c>
      <c r="M5" s="12" t="str">
        <f>IF(E13 ="Gewonnen","Verloren","Gewonnen")</f>
        <v>Gewonnen</v>
      </c>
      <c r="N5" s="9" t="str">
        <f>IF(E14 ="Gewonnen","Verloren","Gewonnen")</f>
        <v>Gewonnen</v>
      </c>
      <c r="O5" s="10" t="str">
        <f>IF(E15 ="Gewonnen","Verloren","Gewonnen")</f>
        <v>Gewonnen</v>
      </c>
      <c r="P5" s="11" t="str">
        <f>IF(E16 ="Gewonnen","Verloren","Gewonnen")</f>
        <v>Gewonnen</v>
      </c>
      <c r="Q5" s="12" t="str">
        <f>IF(E17 ="Gewonnen","Verloren","Gewonnen")</f>
        <v>Gewonnen</v>
      </c>
      <c r="R5" s="9" t="str">
        <f>IF(E18 ="Gewonnen","Verloren","Gewonnen")</f>
        <v>Gewonnen</v>
      </c>
      <c r="S5" s="10" t="str">
        <f>IF(E19 ="Gewonnen","Verloren","Gewonnen")</f>
        <v>Gewonnen</v>
      </c>
      <c r="T5" s="11" t="str">
        <f>IF(E20="Gewonnen","Verloren","Gewonnen")</f>
        <v>Gewonnen</v>
      </c>
    </row>
    <row r="6" spans="1:20" ht="24.95" customHeight="1" x14ac:dyDescent="0.25">
      <c r="A6" s="25" t="s">
        <v>5</v>
      </c>
      <c r="B6" s="33"/>
      <c r="C6" s="27"/>
      <c r="D6" s="28"/>
      <c r="E6" s="26"/>
      <c r="F6" s="1"/>
      <c r="G6" s="11" t="str">
        <f>IF(F7 ="Gewonnen","Verloren","Gewonnen")</f>
        <v>Verloren</v>
      </c>
      <c r="H6" s="12" t="str">
        <f>IF(F8 ="Gewonnen","Verloren","Gewonnen")</f>
        <v>Gewonnen</v>
      </c>
      <c r="I6" s="9" t="str">
        <f>IF(F9 ="Gewonnen","Verloren","Gewonnen")</f>
        <v>Gewonnen</v>
      </c>
      <c r="J6" s="10" t="str">
        <f>IF(F10 ="Gewonnen","Verloren","Gewonnen")</f>
        <v>Gewonnen</v>
      </c>
      <c r="K6" s="11" t="str">
        <f>IF(F11 ="Gewonnen","Verloren","Gewonnen")</f>
        <v>Gewonnen</v>
      </c>
      <c r="L6" s="12" t="str">
        <f>IF(F12 ="Gewonnen","Verloren","Gewonnen")</f>
        <v>Gewonnen</v>
      </c>
      <c r="M6" s="9" t="str">
        <f>IF(F13 ="Gewonnen","Verloren","Gewonnen")</f>
        <v>Gewonnen</v>
      </c>
      <c r="N6" s="10" t="str">
        <f>IF(F14 ="Gewonnen","Verloren","Gewonnen")</f>
        <v>Gewonnen</v>
      </c>
      <c r="O6" s="11" t="str">
        <f>IF(F15 ="Gewonnen","Verloren","Gewonnen")</f>
        <v>Gewonnen</v>
      </c>
      <c r="P6" s="12" t="str">
        <f>IF(F16 ="Gewonnen","Verloren","Gewonnen")</f>
        <v>Gewonnen</v>
      </c>
      <c r="Q6" s="9" t="str">
        <f>IF(F17 ="Gewonnen","Verloren","Gewonnen")</f>
        <v>Gewonnen</v>
      </c>
      <c r="R6" s="10" t="str">
        <f>IF(F18 ="Gewonnen","Verloren","Gewonnen")</f>
        <v>Gewonnen</v>
      </c>
      <c r="S6" s="11" t="str">
        <f>IF(F19 ="Gewonnen","Verloren","Gewonnen")</f>
        <v>Gewonnen</v>
      </c>
      <c r="T6" s="12" t="str">
        <f>IF(F20 ="Gewonnen","Verloren","Gewonnen")</f>
        <v>Gewonnen</v>
      </c>
    </row>
    <row r="7" spans="1:20" ht="24.95" customHeight="1" x14ac:dyDescent="0.25">
      <c r="A7" s="25" t="s">
        <v>6</v>
      </c>
      <c r="B7" s="33"/>
      <c r="C7" s="28"/>
      <c r="D7" s="26"/>
      <c r="E7" s="24"/>
      <c r="F7" s="27" t="s">
        <v>23</v>
      </c>
      <c r="G7" s="1"/>
      <c r="H7" s="9" t="str">
        <f>IF(G8 ="Gewonnen","Verloren","Gewonnen")</f>
        <v>Gewonnen</v>
      </c>
      <c r="I7" s="10" t="str">
        <f>IF(G9 ="Gewonnen","Verloren","Gewonnen")</f>
        <v>Gewonnen</v>
      </c>
      <c r="J7" s="11" t="str">
        <f>IF(G10 ="Gewonnen","Verloren","Gewonnen")</f>
        <v>Gewonnen</v>
      </c>
      <c r="K7" s="12" t="str">
        <f>IF(G11 ="Gewonnen","Verloren","Gewonnen")</f>
        <v>Gewonnen</v>
      </c>
      <c r="L7" s="9" t="str">
        <f>IF(G12 ="Gewonnen","Verloren","Gewonnen")</f>
        <v>Gewonnen</v>
      </c>
      <c r="M7" s="10" t="str">
        <f>IF(G13 ="Gewonnen","Verloren","Gewonnen")</f>
        <v>Gewonnen</v>
      </c>
      <c r="N7" s="11" t="str">
        <f>IF(G14 ="Gewonnen","Verloren","Gewonnen")</f>
        <v>Verloren</v>
      </c>
      <c r="O7" s="12" t="str">
        <f>IF(G15 ="Gewonnen","Verloren","Gewonnen")</f>
        <v>Gewonnen</v>
      </c>
      <c r="P7" s="9" t="str">
        <f>IF(G16 ="Gewonnen","Verloren","Gewonnen")</f>
        <v>Gewonnen</v>
      </c>
      <c r="Q7" s="10" t="str">
        <f>IF(G17 ="Gewonnen","Verloren","Gewonnen")</f>
        <v>Gewonnen</v>
      </c>
      <c r="R7" s="11" t="str">
        <f>IF(G18 ="Gewonnen","Verloren","Gewonnen")</f>
        <v>Gewonnen</v>
      </c>
      <c r="S7" s="12" t="str">
        <f>IF(G19 ="Gewonnen","Verloren","Gewonnen")</f>
        <v>Gewonnen</v>
      </c>
      <c r="T7" s="9" t="str">
        <f>IF(G20 ="Gewonnen","Verloren","Gewonnen")</f>
        <v>Gewonnen</v>
      </c>
    </row>
    <row r="8" spans="1:20" ht="24.95" customHeight="1" x14ac:dyDescent="0.25">
      <c r="A8" s="25" t="s">
        <v>8</v>
      </c>
      <c r="B8" s="33"/>
      <c r="C8" s="26"/>
      <c r="D8" s="24"/>
      <c r="E8" s="27"/>
      <c r="F8" s="28"/>
      <c r="G8" s="26"/>
      <c r="H8" s="1"/>
      <c r="I8" s="11" t="str">
        <f>IF(H9 ="Gewonnen","Verloren","Gewonnen")</f>
        <v>Gewonnen</v>
      </c>
      <c r="J8" s="12" t="str">
        <f>IF(H10 ="Gewonnen","Verloren","Gewonnen")</f>
        <v>Gewonnen</v>
      </c>
      <c r="K8" s="9" t="str">
        <f>IF(H11 ="Gewonnen","Verloren","Gewonnen")</f>
        <v>Gewonnen</v>
      </c>
      <c r="L8" s="10" t="str">
        <f>IF(H12 ="Gewonnen","Verloren","Gewonnen")</f>
        <v>Gewonnen</v>
      </c>
      <c r="M8" s="11" t="str">
        <f>IF(H13 ="Gewonnen","Verloren","Gewonnen")</f>
        <v>Gewonnen</v>
      </c>
      <c r="N8" s="12" t="str">
        <f>IF(H14 ="Gewonnen","Verloren","Gewonnen")</f>
        <v>Gewonnen</v>
      </c>
      <c r="O8" s="9" t="str">
        <f>IF(H15 ="Gewonnen","Verloren","Gewonnen")</f>
        <v>Gewonnen</v>
      </c>
      <c r="P8" s="10" t="str">
        <f>IF(H16 ="Gewonnen","Verloren","Gewonnen")</f>
        <v>Gewonnen</v>
      </c>
      <c r="Q8" s="11" t="str">
        <f>IF(H17 ="Gewonnen","Verloren","Gewonnen")</f>
        <v>Gewonnen</v>
      </c>
      <c r="R8" s="12" t="str">
        <f>IF(H18 ="Gewonnen","Verloren","Gewonnen")</f>
        <v>Gewonnen</v>
      </c>
      <c r="S8" s="9" t="str">
        <f>IF(H19 ="Gewonnen","Verloren","Gewonnen")</f>
        <v>Gewonnen</v>
      </c>
      <c r="T8" s="10" t="str">
        <f>IF(H20 ="Gewonnen","Verloren","Gewonnen")</f>
        <v>Gewonnen</v>
      </c>
    </row>
    <row r="9" spans="1:20" ht="24.95" customHeight="1" x14ac:dyDescent="0.25">
      <c r="A9" s="25" t="s">
        <v>9</v>
      </c>
      <c r="B9" s="33"/>
      <c r="C9" s="24" t="s">
        <v>23</v>
      </c>
      <c r="D9" s="27"/>
      <c r="E9" s="28"/>
      <c r="F9" s="26"/>
      <c r="G9" s="24"/>
      <c r="H9" s="27"/>
      <c r="I9" s="1"/>
      <c r="J9" s="9" t="str">
        <f>IF(I10 ="Gewonnen","Verloren","Gewonnen")</f>
        <v>Gewonnen</v>
      </c>
      <c r="K9" s="10" t="str">
        <f>IF(I11 ="Gewonnen","Verloren","Gewonnen")</f>
        <v>Gewonnen</v>
      </c>
      <c r="L9" s="11" t="str">
        <f>IF(I12 ="Gewonnen","Verloren","Gewonnen")</f>
        <v>Gewonnen</v>
      </c>
      <c r="M9" s="12" t="str">
        <f>IF(I13 ="Gewonnen","Verloren","Gewonnen")</f>
        <v>Gewonnen</v>
      </c>
      <c r="N9" s="9" t="str">
        <f>IF(I14 ="Gewonnen","Verloren","Gewonnen")</f>
        <v>Gewonnen</v>
      </c>
      <c r="O9" s="10" t="str">
        <f>IF(I15 ="Gewonnen","Verloren","Gewonnen")</f>
        <v>Gewonnen</v>
      </c>
      <c r="P9" s="11" t="str">
        <f>IF(I16 ="Gewonnen","Verloren","Gewonnen")</f>
        <v>Gewonnen</v>
      </c>
      <c r="Q9" s="12" t="str">
        <f>IF(I17 ="Gewonnen","Verloren","Gewonnen")</f>
        <v>Gewonnen</v>
      </c>
      <c r="R9" s="9" t="str">
        <f>IF(I18 ="Gewonnen","Verloren","Gewonnen")</f>
        <v>Gewonnen</v>
      </c>
      <c r="S9" s="10" t="str">
        <f>IF(I19 ="Gewonnen","Verloren","Gewonnen")</f>
        <v>Gewonnen</v>
      </c>
      <c r="T9" s="11" t="str">
        <f>IF(I20 ="Gewonnen","Verloren","Gewonnen")</f>
        <v>Gewonnen</v>
      </c>
    </row>
    <row r="10" spans="1:20" ht="24.95" customHeight="1" x14ac:dyDescent="0.25">
      <c r="A10" s="25" t="s">
        <v>10</v>
      </c>
      <c r="B10" s="33"/>
      <c r="C10" s="27"/>
      <c r="D10" s="28"/>
      <c r="E10" s="26"/>
      <c r="F10" s="24"/>
      <c r="G10" s="27"/>
      <c r="H10" s="28"/>
      <c r="I10" s="26"/>
      <c r="J10" s="1"/>
      <c r="K10" s="11" t="str">
        <f>IF(J11 ="Gewonnen","Verloren","Gewonnen")</f>
        <v>Gewonnen</v>
      </c>
      <c r="L10" s="12" t="str">
        <f>IF(J12 ="Gewonnen","Verloren","Gewonnen")</f>
        <v>Gewonnen</v>
      </c>
      <c r="M10" s="9" t="str">
        <f>IF(J13 ="Gewonnen","Verloren","Gewonnen")</f>
        <v>Gewonnen</v>
      </c>
      <c r="N10" s="10" t="str">
        <f>IF(J14 ="Gewonnen","Verloren","Gewonnen")</f>
        <v>Gewonnen</v>
      </c>
      <c r="O10" s="11" t="str">
        <f>IF(J15 ="Gewonnen","Verloren","Gewonnen")</f>
        <v>Gewonnen</v>
      </c>
      <c r="P10" s="12" t="str">
        <f>IF(J16 ="Gewonnen","Verloren","Gewonnen")</f>
        <v>Gewonnen</v>
      </c>
      <c r="Q10" s="9" t="str">
        <f>IF(J17 ="Gewonnen","Verloren","Gewonnen")</f>
        <v>Gewonnen</v>
      </c>
      <c r="R10" s="10" t="str">
        <f>IF(J18 ="Gewonnen","Verloren","Gewonnen")</f>
        <v>Gewonnen</v>
      </c>
      <c r="S10" s="11" t="str">
        <f>IF(J19 ="Gewonnen","Verloren","Gewonnen")</f>
        <v>Gewonnen</v>
      </c>
      <c r="T10" s="12" t="str">
        <f>IF(J20 ="Gewonnen","Verloren","Gewonnen")</f>
        <v>Gewonnen</v>
      </c>
    </row>
    <row r="11" spans="1:20" ht="24.95" customHeight="1" x14ac:dyDescent="0.25">
      <c r="A11" s="25" t="s">
        <v>11</v>
      </c>
      <c r="B11" s="33"/>
      <c r="C11" s="28"/>
      <c r="D11" s="26"/>
      <c r="E11" s="24"/>
      <c r="F11" s="27"/>
      <c r="G11" s="28"/>
      <c r="H11" s="26"/>
      <c r="I11" s="24"/>
      <c r="J11" s="27"/>
      <c r="K11" s="1"/>
      <c r="L11" s="9" t="str">
        <f>IF(K12 ="Gewonnen","Verloren","Gewonnen")</f>
        <v>Gewonnen</v>
      </c>
      <c r="M11" s="10" t="str">
        <f>IF(K13 ="Gewonnen","Verloren","Gewonnen")</f>
        <v>Gewonnen</v>
      </c>
      <c r="N11" s="11" t="str">
        <f>IF(K14 ="Gewonnen","Verloren","Gewonnen")</f>
        <v>Gewonnen</v>
      </c>
      <c r="O11" s="12" t="str">
        <f>IF(K15 ="Gewonnen","Verloren","Gewonnen")</f>
        <v>Gewonnen</v>
      </c>
      <c r="P11" s="9" t="str">
        <f>IF(K16 ="Gewonnen","Verloren","Gewonnen")</f>
        <v>Gewonnen</v>
      </c>
      <c r="Q11" s="10" t="str">
        <f>IF(K17 ="Gewonnen","Verloren","Gewonnen")</f>
        <v>Gewonnen</v>
      </c>
      <c r="R11" s="11" t="str">
        <f>IF(K18 ="Gewonnen","Verloren","Gewonnen")</f>
        <v>Gewonnen</v>
      </c>
      <c r="S11" s="12" t="str">
        <f>IF(K19 ="Gewonnen","Verloren","Gewonnen")</f>
        <v>Gewonnen</v>
      </c>
      <c r="T11" s="9" t="str">
        <f>IF(K20 ="Gewonnen","Verloren","Gewonnen")</f>
        <v>Gewonnen</v>
      </c>
    </row>
    <row r="12" spans="1:20" ht="24.95" customHeight="1" x14ac:dyDescent="0.25">
      <c r="A12" s="25" t="s">
        <v>12</v>
      </c>
      <c r="B12" s="33"/>
      <c r="C12" s="26"/>
      <c r="D12" s="24"/>
      <c r="E12" s="27"/>
      <c r="F12" s="28"/>
      <c r="G12" s="26"/>
      <c r="H12" s="24"/>
      <c r="I12" s="27"/>
      <c r="J12" s="28"/>
      <c r="K12" s="26"/>
      <c r="L12" s="1"/>
      <c r="M12" s="11" t="str">
        <f>IF(L13 ="Gewonnen","Verloren","Gewonnen")</f>
        <v>Gewonnen</v>
      </c>
      <c r="N12" s="12" t="str">
        <f>IF(L14 ="Gewonnen","Verloren","Gewonnen")</f>
        <v>Gewonnen</v>
      </c>
      <c r="O12" s="9" t="str">
        <f>IF(L15 ="Gewonnen","Verloren","Gewonnen")</f>
        <v>Gewonnen</v>
      </c>
      <c r="P12" s="10" t="str">
        <f>IF(L16 ="Gewonnen","Verloren","Gewonnen")</f>
        <v>Gewonnen</v>
      </c>
      <c r="Q12" s="11" t="str">
        <f>IF(L17 ="Gewonnen","Verloren","Gewonnen")</f>
        <v>Gewonnen</v>
      </c>
      <c r="R12" s="12" t="str">
        <f>IF(L18 ="Gewonnen","Verloren","Gewonnen")</f>
        <v>Gewonnen</v>
      </c>
      <c r="S12" s="9" t="str">
        <f>IF(L19 ="Gewonnen","Verloren","Gewonnen")</f>
        <v>Gewonnen</v>
      </c>
      <c r="T12" s="10" t="str">
        <f>IF(L20 ="Gewonnen","Verloren","Gewonnen")</f>
        <v>Gewonnen</v>
      </c>
    </row>
    <row r="13" spans="1:20" ht="24.95" customHeight="1" x14ac:dyDescent="0.25">
      <c r="A13" s="25" t="s">
        <v>13</v>
      </c>
      <c r="B13" s="33"/>
      <c r="C13" s="24"/>
      <c r="D13" s="27"/>
      <c r="E13" s="28"/>
      <c r="F13" s="26"/>
      <c r="G13" s="24"/>
      <c r="H13" s="27"/>
      <c r="I13" s="28"/>
      <c r="J13" s="26"/>
      <c r="K13" s="24"/>
      <c r="L13" s="27"/>
      <c r="M13" s="1"/>
      <c r="N13" s="9" t="str">
        <f>IF(M14 ="Gewonnen","Verloren","Gewonnen")</f>
        <v>Gewonnen</v>
      </c>
      <c r="O13" s="10" t="str">
        <f>IF(M15 ="Gewonnen","Verloren","Gewonnen")</f>
        <v>Gewonnen</v>
      </c>
      <c r="P13" s="11" t="str">
        <f>IF(M16 ="Gewonnen","Verloren","Gewonnen")</f>
        <v>Gewonnen</v>
      </c>
      <c r="Q13" s="12" t="str">
        <f>IF(M17 ="Gewonnen","Verloren","Gewonnen")</f>
        <v>Gewonnen</v>
      </c>
      <c r="R13" s="9" t="str">
        <f>IF(M18 ="Gewonnen","Verloren","Gewonnen")</f>
        <v>Gewonnen</v>
      </c>
      <c r="S13" s="10" t="str">
        <f>IF(M19 ="Gewonnen","Verloren","Gewonnen")</f>
        <v>Gewonnen</v>
      </c>
      <c r="T13" s="11" t="str">
        <f>IF(M20 ="Gewonnen","Verloren","Gewonnen")</f>
        <v>Gewonnen</v>
      </c>
    </row>
    <row r="14" spans="1:20" ht="24.95" customHeight="1" x14ac:dyDescent="0.25">
      <c r="A14" s="25" t="s">
        <v>14</v>
      </c>
      <c r="B14" s="33"/>
      <c r="C14" s="27"/>
      <c r="D14" s="28" t="s">
        <v>25</v>
      </c>
      <c r="E14" s="26"/>
      <c r="F14" s="24"/>
      <c r="G14" s="27" t="s">
        <v>23</v>
      </c>
      <c r="H14" s="28"/>
      <c r="I14" s="26"/>
      <c r="J14" s="24"/>
      <c r="K14" s="27"/>
      <c r="L14" s="28"/>
      <c r="M14" s="26"/>
      <c r="N14" s="1"/>
      <c r="O14" s="11" t="str">
        <f>IF(N15 ="Gewonnen","Verloren","Gewonnen")</f>
        <v>Gewonnen</v>
      </c>
      <c r="P14" s="12" t="str">
        <f>IF(N16 ="Gewonnen","Verloren","Gewonnen")</f>
        <v>Gewonnen</v>
      </c>
      <c r="Q14" s="9" t="str">
        <f>IF(N17 ="Gewonnen","Verloren","Gewonnen")</f>
        <v>Gewonnen</v>
      </c>
      <c r="R14" s="10" t="str">
        <f>IF(N18 ="Gewonnen","Verloren","Gewonnen")</f>
        <v>Gewonnen</v>
      </c>
      <c r="S14" s="11" t="str">
        <f>IF(N19 ="Gewonnen","Verloren","Gewonnen")</f>
        <v>Gewonnen</v>
      </c>
      <c r="T14" s="12" t="str">
        <f>IF(N20 ="Gewonnen","Verloren","Gewonnen")</f>
        <v>Gewonnen</v>
      </c>
    </row>
    <row r="15" spans="1:20" ht="24.95" customHeight="1" x14ac:dyDescent="0.25">
      <c r="A15" s="25" t="s">
        <v>15</v>
      </c>
      <c r="B15" s="33"/>
      <c r="C15" s="28"/>
      <c r="D15" s="26"/>
      <c r="E15" s="24"/>
      <c r="F15" s="27"/>
      <c r="G15" s="28"/>
      <c r="H15" s="26"/>
      <c r="I15" s="24"/>
      <c r="J15" s="27"/>
      <c r="K15" s="28"/>
      <c r="L15" s="26"/>
      <c r="M15" s="24"/>
      <c r="N15" s="27"/>
      <c r="O15" s="1"/>
      <c r="P15" s="9" t="str">
        <f>IF(O16 ="Gewonnen","Verloren","Gewonnen")</f>
        <v>Gewonnen</v>
      </c>
      <c r="Q15" s="10" t="str">
        <f>IF(O17 ="Gewonnen","Verloren","Gewonnen")</f>
        <v>Gewonnen</v>
      </c>
      <c r="R15" s="11" t="str">
        <f>IF(O18 ="Gewonnen","Verloren","Gewonnen")</f>
        <v>Gewonnen</v>
      </c>
      <c r="S15" s="12" t="str">
        <f>IF(O19 ="Gewonnen","Verloren","Gewonnen")</f>
        <v>Gewonnen</v>
      </c>
      <c r="T15" s="9" t="str">
        <f>IF(O20 ="Gewonnen","Verloren","Gewonnen")</f>
        <v>Gewonnen</v>
      </c>
    </row>
    <row r="16" spans="1:20" ht="24.95" customHeight="1" x14ac:dyDescent="0.25">
      <c r="A16" s="25" t="s">
        <v>16</v>
      </c>
      <c r="B16" s="33"/>
      <c r="C16" s="26"/>
      <c r="D16" s="24"/>
      <c r="E16" s="27"/>
      <c r="F16" s="28"/>
      <c r="G16" s="26"/>
      <c r="H16" s="24"/>
      <c r="I16" s="27"/>
      <c r="J16" s="28"/>
      <c r="K16" s="26"/>
      <c r="L16" s="24"/>
      <c r="M16" s="27"/>
      <c r="N16" s="28"/>
      <c r="O16" s="26"/>
      <c r="P16" s="1"/>
      <c r="Q16" s="11" t="str">
        <f>IF(P17 ="Gewonnen","Verloren","Gewonnen")</f>
        <v>Gewonnen</v>
      </c>
      <c r="R16" s="12" t="str">
        <f>IF(P18 ="Gewonnen","Verloren","Gewonnen")</f>
        <v>Gewonnen</v>
      </c>
      <c r="S16" s="9" t="str">
        <f>IF(P19 ="Gewonnen","Verloren","Gewonnen")</f>
        <v>Gewonnen</v>
      </c>
      <c r="T16" s="10" t="str">
        <f>IF(P20 ="Gewonnen","Verloren","Gewonnen")</f>
        <v>Gewonnen</v>
      </c>
    </row>
    <row r="17" spans="1:20" ht="24.95" customHeight="1" x14ac:dyDescent="0.25">
      <c r="A17" s="25" t="s">
        <v>17</v>
      </c>
      <c r="B17" s="33"/>
      <c r="C17" s="24"/>
      <c r="D17" s="27"/>
      <c r="E17" s="28"/>
      <c r="F17" s="26"/>
      <c r="G17" s="24"/>
      <c r="H17" s="27"/>
      <c r="I17" s="28"/>
      <c r="J17" s="26"/>
      <c r="K17" s="24"/>
      <c r="L17" s="27"/>
      <c r="M17" s="28"/>
      <c r="N17" s="26"/>
      <c r="O17" s="24"/>
      <c r="P17" s="27"/>
      <c r="Q17" s="1"/>
      <c r="R17" s="9" t="str">
        <f>IF(Q18 ="Gewonnen","Verloren","Gewonnen")</f>
        <v>Gewonnen</v>
      </c>
      <c r="S17" s="10" t="str">
        <f>IF(Q19 ="Gewonnen","Verloren","Gewonnen")</f>
        <v>Gewonnen</v>
      </c>
      <c r="T17" s="11" t="str">
        <f>IF(Q20 ="Gewonnen","Verloren","Gewonnen")</f>
        <v>Gewonnen</v>
      </c>
    </row>
    <row r="18" spans="1:20" ht="24.95" customHeight="1" x14ac:dyDescent="0.25">
      <c r="A18" s="25" t="s">
        <v>18</v>
      </c>
      <c r="B18" s="33"/>
      <c r="C18" s="27"/>
      <c r="D18" s="28"/>
      <c r="E18" s="26"/>
      <c r="F18" s="24"/>
      <c r="G18" s="27"/>
      <c r="H18" s="28"/>
      <c r="I18" s="26"/>
      <c r="J18" s="24"/>
      <c r="K18" s="27"/>
      <c r="L18" s="28"/>
      <c r="M18" s="26"/>
      <c r="N18" s="24"/>
      <c r="O18" s="27"/>
      <c r="P18" s="28"/>
      <c r="Q18" s="26"/>
      <c r="R18" s="1"/>
      <c r="S18" s="11" t="str">
        <f>IF(R19 ="Gewonnen","Verloren","Gewonnen")</f>
        <v>Gewonnen</v>
      </c>
      <c r="T18" s="12" t="str">
        <f>IF(R20 ="Gewonnen","Verloren","Gewonnen")</f>
        <v>Gewonnen</v>
      </c>
    </row>
    <row r="19" spans="1:20" ht="24.95" customHeight="1" x14ac:dyDescent="0.25">
      <c r="A19" s="25" t="s">
        <v>19</v>
      </c>
      <c r="B19" s="33"/>
      <c r="C19" s="28"/>
      <c r="D19" s="26"/>
      <c r="E19" s="24"/>
      <c r="F19" s="27"/>
      <c r="G19" s="28"/>
      <c r="H19" s="26"/>
      <c r="I19" s="24"/>
      <c r="J19" s="27"/>
      <c r="K19" s="28"/>
      <c r="L19" s="26"/>
      <c r="M19" s="24"/>
      <c r="N19" s="27"/>
      <c r="O19" s="28"/>
      <c r="P19" s="26"/>
      <c r="Q19" s="24"/>
      <c r="R19" s="27"/>
      <c r="S19" s="1"/>
      <c r="T19" s="9" t="str">
        <f t="shared" ref="T19" si="0">IF(S20 ="Gewonnen","Verloren","Gewonnen")</f>
        <v>Gewonnen</v>
      </c>
    </row>
    <row r="20" spans="1:20" ht="24.95" customHeight="1" thickBot="1" x14ac:dyDescent="0.3">
      <c r="A20" s="25" t="s">
        <v>20</v>
      </c>
      <c r="B20" s="34"/>
      <c r="C20" s="26"/>
      <c r="D20" s="24"/>
      <c r="E20" s="27"/>
      <c r="F20" s="28"/>
      <c r="G20" s="26"/>
      <c r="H20" s="24"/>
      <c r="I20" s="27"/>
      <c r="J20" s="28"/>
      <c r="K20" s="26"/>
      <c r="L20" s="24"/>
      <c r="M20" s="27"/>
      <c r="N20" s="28"/>
      <c r="O20" s="26"/>
      <c r="P20" s="24"/>
      <c r="Q20" s="27"/>
      <c r="R20" s="28"/>
      <c r="S20" s="26"/>
      <c r="T20" s="2"/>
    </row>
    <row r="21" spans="1:20" ht="16.5" thickTop="1" thickBot="1" x14ac:dyDescent="0.3">
      <c r="S21" s="14"/>
    </row>
    <row r="22" spans="1:20" ht="16.5" customHeight="1" thickTop="1" x14ac:dyDescent="0.25">
      <c r="A22" s="15" t="s">
        <v>0</v>
      </c>
      <c r="B22" s="16" t="s">
        <v>1</v>
      </c>
      <c r="C22" s="17" t="s">
        <v>2</v>
      </c>
      <c r="E22" s="35" t="s">
        <v>21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23" spans="1:20" ht="15" customHeight="1" x14ac:dyDescent="0.25">
      <c r="A23" s="8" t="str">
        <f>REPT(A3,1)</f>
        <v>Kämpfer 01</v>
      </c>
      <c r="B23" s="12">
        <f>COUNTIF(D3:T3,"Gewonnen")</f>
        <v>16</v>
      </c>
      <c r="C23" s="18">
        <f>COUNTIF(D3:T3,"Verloren")</f>
        <v>1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  <row r="24" spans="1:20" ht="15" customHeight="1" x14ac:dyDescent="0.25">
      <c r="A24" s="8" t="str">
        <f t="shared" ref="A24:A40" si="1">REPT(A4,1)</f>
        <v>Hier bitte namen</v>
      </c>
      <c r="B24" s="12">
        <f>COUNTIF(C4:T4,"Gewonnen")</f>
        <v>15</v>
      </c>
      <c r="C24" s="18">
        <f>COUNTIF(C4:T4,"Verloren")</f>
        <v>1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20" ht="15" customHeight="1" x14ac:dyDescent="0.25">
      <c r="A25" s="8" t="str">
        <f t="shared" si="1"/>
        <v>hineinschreiben</v>
      </c>
      <c r="B25" s="12">
        <f t="shared" ref="B25:B40" si="2">COUNTIF(C5:T5,"Gewonnen")</f>
        <v>15</v>
      </c>
      <c r="C25" s="18">
        <f t="shared" ref="C25:C40" si="3">COUNTIF(C5:T5,"Verloren")</f>
        <v>0</v>
      </c>
      <c r="E25" s="35" t="s">
        <v>22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20" ht="15" customHeight="1" x14ac:dyDescent="0.25">
      <c r="A26" s="8" t="str">
        <f t="shared" si="1"/>
        <v>beginnent von</v>
      </c>
      <c r="B26" s="12">
        <f t="shared" si="2"/>
        <v>13</v>
      </c>
      <c r="C26" s="18">
        <f t="shared" si="3"/>
        <v>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</row>
    <row r="27" spans="1:20" ht="15" customHeight="1" x14ac:dyDescent="0.25">
      <c r="A27" s="8" t="str">
        <f t="shared" si="1"/>
        <v>A3 bis A20</v>
      </c>
      <c r="B27" s="12">
        <f t="shared" si="2"/>
        <v>13</v>
      </c>
      <c r="C27" s="18">
        <f t="shared" si="3"/>
        <v>1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</row>
    <row r="28" spans="1:20" ht="15" customHeight="1" x14ac:dyDescent="0.25">
      <c r="A28" s="8" t="str">
        <f t="shared" si="1"/>
        <v>Kämpfer 02</v>
      </c>
      <c r="B28" s="12">
        <f t="shared" si="2"/>
        <v>12</v>
      </c>
      <c r="C28" s="18">
        <f t="shared" si="3"/>
        <v>0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</row>
    <row r="29" spans="1:20" ht="15" customHeight="1" x14ac:dyDescent="0.25">
      <c r="A29" s="8" t="str">
        <f t="shared" si="1"/>
        <v>Kämpfer 03</v>
      </c>
      <c r="B29" s="12">
        <f t="shared" si="2"/>
        <v>12</v>
      </c>
      <c r="C29" s="18">
        <f t="shared" si="3"/>
        <v>0</v>
      </c>
      <c r="E29" s="36" t="s">
        <v>23</v>
      </c>
      <c r="F29" s="19"/>
      <c r="G29" s="19"/>
      <c r="H29" s="19"/>
      <c r="I29" s="19"/>
      <c r="J29" s="19"/>
      <c r="K29" s="19"/>
      <c r="L29" s="19"/>
      <c r="M29" s="19"/>
      <c r="N29" s="19"/>
    </row>
    <row r="30" spans="1:20" x14ac:dyDescent="0.25">
      <c r="A30" s="8" t="str">
        <f t="shared" si="1"/>
        <v>Kämpfer 04</v>
      </c>
      <c r="B30" s="12">
        <f t="shared" si="2"/>
        <v>10</v>
      </c>
      <c r="C30" s="18">
        <f t="shared" si="3"/>
        <v>0</v>
      </c>
      <c r="E30" s="6" t="s">
        <v>24</v>
      </c>
    </row>
    <row r="31" spans="1:20" x14ac:dyDescent="0.25">
      <c r="A31" s="8" t="str">
        <f t="shared" si="1"/>
        <v>Kämpfer 05</v>
      </c>
      <c r="B31" s="12">
        <f t="shared" si="2"/>
        <v>9</v>
      </c>
      <c r="C31" s="18">
        <f t="shared" si="3"/>
        <v>0</v>
      </c>
    </row>
    <row r="32" spans="1:20" x14ac:dyDescent="0.25">
      <c r="A32" s="8" t="str">
        <f t="shared" si="1"/>
        <v>Kämpfer 06</v>
      </c>
      <c r="B32" s="12">
        <f t="shared" si="2"/>
        <v>8</v>
      </c>
      <c r="C32" s="18">
        <f t="shared" si="3"/>
        <v>0</v>
      </c>
    </row>
    <row r="33" spans="1:3" x14ac:dyDescent="0.25">
      <c r="A33" s="8" t="str">
        <f t="shared" si="1"/>
        <v>Kämpfer 07</v>
      </c>
      <c r="B33" s="12">
        <f t="shared" si="2"/>
        <v>7</v>
      </c>
      <c r="C33" s="18">
        <f t="shared" si="3"/>
        <v>0</v>
      </c>
    </row>
    <row r="34" spans="1:3" x14ac:dyDescent="0.25">
      <c r="A34" s="8" t="str">
        <f t="shared" si="1"/>
        <v>Kämpfer 08</v>
      </c>
      <c r="B34" s="12">
        <f t="shared" si="2"/>
        <v>8</v>
      </c>
      <c r="C34" s="18">
        <f t="shared" si="3"/>
        <v>0</v>
      </c>
    </row>
    <row r="35" spans="1:3" x14ac:dyDescent="0.25">
      <c r="A35" s="8" t="str">
        <f t="shared" si="1"/>
        <v>Kämpfer 09</v>
      </c>
      <c r="B35" s="12">
        <f t="shared" si="2"/>
        <v>5</v>
      </c>
      <c r="C35" s="18">
        <f t="shared" si="3"/>
        <v>0</v>
      </c>
    </row>
    <row r="36" spans="1:3" x14ac:dyDescent="0.25">
      <c r="A36" s="8" t="str">
        <f t="shared" si="1"/>
        <v>Kämpfer 10</v>
      </c>
      <c r="B36" s="12">
        <f t="shared" si="2"/>
        <v>4</v>
      </c>
      <c r="C36" s="18">
        <f t="shared" si="3"/>
        <v>0</v>
      </c>
    </row>
    <row r="37" spans="1:3" x14ac:dyDescent="0.25">
      <c r="A37" s="8" t="str">
        <f t="shared" si="1"/>
        <v>Kämpfer 11</v>
      </c>
      <c r="B37" s="12">
        <f t="shared" si="2"/>
        <v>3</v>
      </c>
      <c r="C37" s="18">
        <f t="shared" si="3"/>
        <v>0</v>
      </c>
    </row>
    <row r="38" spans="1:3" x14ac:dyDescent="0.25">
      <c r="A38" s="8" t="str">
        <f t="shared" si="1"/>
        <v>Kämpfer 12</v>
      </c>
      <c r="B38" s="12">
        <f t="shared" si="2"/>
        <v>2</v>
      </c>
      <c r="C38" s="18">
        <f t="shared" si="3"/>
        <v>0</v>
      </c>
    </row>
    <row r="39" spans="1:3" x14ac:dyDescent="0.25">
      <c r="A39" s="8" t="str">
        <f t="shared" si="1"/>
        <v>Kämpfer 13</v>
      </c>
      <c r="B39" s="12">
        <f t="shared" si="2"/>
        <v>1</v>
      </c>
      <c r="C39" s="18">
        <f t="shared" si="3"/>
        <v>0</v>
      </c>
    </row>
    <row r="40" spans="1:3" ht="15.75" thickBot="1" x14ac:dyDescent="0.3">
      <c r="A40" s="20" t="str">
        <f t="shared" si="1"/>
        <v>Kämpfer 14</v>
      </c>
      <c r="B40" s="21">
        <f t="shared" si="2"/>
        <v>0</v>
      </c>
      <c r="C40" s="22">
        <f t="shared" si="3"/>
        <v>0</v>
      </c>
    </row>
    <row r="41" spans="1:3" ht="15.75" thickTop="1" x14ac:dyDescent="0.25">
      <c r="A41" s="23"/>
      <c r="B41" s="23"/>
      <c r="C41" s="23"/>
    </row>
    <row r="42" spans="1:3" x14ac:dyDescent="0.25">
      <c r="A42" s="23"/>
      <c r="B42" s="23"/>
      <c r="C42" s="23"/>
    </row>
  </sheetData>
  <mergeCells count="4">
    <mergeCell ref="C2:T2"/>
    <mergeCell ref="B3:B20"/>
    <mergeCell ref="E22:O24"/>
    <mergeCell ref="E25:Q28"/>
  </mergeCells>
  <pageMargins left="0.70866141732283472" right="0.70866141732283472" top="0.74803149606299213" bottom="0.74803149606299213" header="0.31496062992125984" footer="0.31496062992125984"/>
  <pageSetup paperSize="9" scale="41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Dimension88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Vorlage Turnierliste</dc:title>
  <dc:creator>DesktheVampire</dc:creator>
  <cp:keywords>Vorlage</cp:keywords>
  <cp:lastModifiedBy>Dominik</cp:lastModifiedBy>
  <cp:lastPrinted>2012-10-21T15:36:35Z</cp:lastPrinted>
  <dcterms:created xsi:type="dcterms:W3CDTF">2012-10-21T13:23:18Z</dcterms:created>
  <dcterms:modified xsi:type="dcterms:W3CDTF">2012-10-21T15:47:42Z</dcterms:modified>
  <cp:category>Hisoutensoku</cp:category>
</cp:coreProperties>
</file>