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M19" i="1"/>
  <c r="O19"/>
  <c r="O3"/>
  <c r="O4"/>
  <c r="O5"/>
  <c r="O6"/>
  <c r="O7"/>
  <c r="O9"/>
  <c r="O10"/>
  <c r="O11"/>
  <c r="O12"/>
  <c r="O13"/>
  <c r="O14"/>
  <c r="O15"/>
  <c r="O16"/>
  <c r="O17"/>
  <c r="O18"/>
  <c r="O8"/>
</calcChain>
</file>

<file path=xl/sharedStrings.xml><?xml version="1.0" encoding="utf-8"?>
<sst xmlns="http://schemas.openxmlformats.org/spreadsheetml/2006/main" count="91" uniqueCount="77">
  <si>
    <t>http://orenoturn.com/1385_6594.html</t>
  </si>
  <si>
    <t>Kanade</t>
  </si>
  <si>
    <t>0/0/2500</t>
  </si>
  <si>
    <t>Name</t>
  </si>
  <si>
    <t>stat</t>
  </si>
  <si>
    <t>oreno link</t>
  </si>
  <si>
    <t>oreno price</t>
  </si>
  <si>
    <t>yuyu link</t>
  </si>
  <si>
    <t>yuyu price</t>
  </si>
  <si>
    <t>rabbit link</t>
  </si>
  <si>
    <t>rabbit price</t>
  </si>
  <si>
    <t>in stock</t>
  </si>
  <si>
    <t>http://orenoturn.com/1385_6595.html</t>
  </si>
  <si>
    <t>1/0/4000</t>
  </si>
  <si>
    <t>http://orenoturn.com/1385_6596.html</t>
  </si>
  <si>
    <t>2/1/5000</t>
  </si>
  <si>
    <t>Yuri</t>
  </si>
  <si>
    <t>0/0/3500</t>
  </si>
  <si>
    <t>http://orenoturn.com/1385_6674.html</t>
  </si>
  <si>
    <t>3/2/10000</t>
  </si>
  <si>
    <t>http://orenoturn.com/1385_6678.html</t>
  </si>
  <si>
    <t>2/1/7500</t>
  </si>
  <si>
    <t>http://orenoturn.com/1385_6687.html</t>
  </si>
  <si>
    <t>Gate</t>
  </si>
  <si>
    <t>Gate EP2</t>
  </si>
  <si>
    <t>http://orenoturn.com/1385_6690.html</t>
  </si>
  <si>
    <t>Yui</t>
  </si>
  <si>
    <t>http://orenoturn.com/1126_24954.html</t>
  </si>
  <si>
    <t>1/0/4500</t>
  </si>
  <si>
    <t>http://orenoturn.com/1126_24956.html</t>
  </si>
  <si>
    <t>1/1/7500</t>
  </si>
  <si>
    <t>http://orenoturn.com/1126_24957.html</t>
  </si>
  <si>
    <t>Otong</t>
  </si>
  <si>
    <t>0/0/1000</t>
  </si>
  <si>
    <t>http://orenoturn.com/1126_24962.html</t>
  </si>
  <si>
    <t>0/0/1500</t>
  </si>
  <si>
    <t>http://orenoturn.com/1126_24975.html</t>
  </si>
  <si>
    <t>1/0/3500</t>
  </si>
  <si>
    <t>http://orenoturn.com/738_17543.html</t>
  </si>
  <si>
    <t>http://orenoturn.com/739_17499.html</t>
  </si>
  <si>
    <t>GDM</t>
  </si>
  <si>
    <t>Counter</t>
  </si>
  <si>
    <t>http://orenoturn.com/739_17504.html</t>
  </si>
  <si>
    <t>http://www.rabbit-blue.com/product/15003</t>
  </si>
  <si>
    <t>http://www.rabbit-blue.com/product/15005</t>
  </si>
  <si>
    <t>http://www.rabbit-blue.com/product/15006</t>
  </si>
  <si>
    <t>http://www.rabbit-blue.com/product/15010</t>
  </si>
  <si>
    <t>http://www.rabbit-blue.com/product/15016</t>
  </si>
  <si>
    <t>http://www.rabbit-blue.com/product/23312</t>
  </si>
  <si>
    <t>http://www.rabbit-blue.com/product/23313</t>
  </si>
  <si>
    <t>http://www.rabbit-blue.com/product/23314</t>
  </si>
  <si>
    <t>http://www.rabbit-blue.com/product/23319</t>
  </si>
  <si>
    <t>http://www.rabbit-blue.com/product/23323</t>
  </si>
  <si>
    <t>http://www.rabbit-blue.com/product/23344</t>
  </si>
  <si>
    <t>http://www.rabbit-blue.com/product/23347</t>
  </si>
  <si>
    <t>http://www.rabbit-blue.com/product/10405</t>
  </si>
  <si>
    <t>http://www.rabbit-blue.com/product/10416</t>
  </si>
  <si>
    <t>http://www.rabbit-blue.com/product/10428</t>
  </si>
  <si>
    <t>http://yuyu-tei.jp/game_ws/carddetail/cardpreview.php?MODE=sell&amp;VER=ab&amp;CID=10025</t>
  </si>
  <si>
    <t>http://yuyu-tei.jp/game_ws/carddetail/cardpreview.php?MODE=sell&amp;VER=ab&amp;CID=10046</t>
  </si>
  <si>
    <t>http://yuyu-tei.jp/game_ws/carddetail/cardpreview.php?MODE=sell&amp;VER=ab&amp;CID=10034</t>
  </si>
  <si>
    <t>http://yuyu-tei.jp/game_ws/carddetail/cardpreview.php?MODE=sell&amp;VER=abext&amp;CID=10009</t>
  </si>
  <si>
    <t>http://yuyu-tei.jp/game_ws/carddetail/cardpreview.php?MODE=sell&amp;VER=abext&amp;CID=10045</t>
  </si>
  <si>
    <t>http://yuyu-tei.jp/game_ws/carddetail/cardpreview.php?MODE=sell&amp;VER=abext&amp;CID=10019</t>
  </si>
  <si>
    <t>http://yuyu-tei.jp/game_ws/carddetail/cardpreview.php?MODE=sell&amp;VER=abext&amp;CID=10007</t>
  </si>
  <si>
    <t>http://yuyu-tei.jp/game_ws/carddetail/cardpreview.php?MODE=sell&amp;VER=abext&amp;CID=10003</t>
  </si>
  <si>
    <t>http://yuyu-tei.jp/game_ws/carddetail/cardpreview.php?MODE=sell&amp;VER=abext2.0&amp;CID=10047</t>
  </si>
  <si>
    <t>http://yuyu-tei.jp/game_ws/carddetail/cardpreview.php?MODE=sell&amp;VER=abext2.0&amp;CID=10001</t>
  </si>
  <si>
    <t>http://yuyu-tei.jp/game_ws/carddetail/cardpreview.php?MODE=sell&amp;VER=abext2.0&amp;CID=10039</t>
  </si>
  <si>
    <t>http://yuyu-tei.jp/game_ws/carddetail/cardpreview.php?MODE=sell&amp;VER=abext2.0&amp;CID=10003</t>
  </si>
  <si>
    <t>http://yuyu-tei.jp/game_ws/carddetail/cardpreview.php?MODE=sell&amp;VER=abext2.0&amp;CID=10005</t>
  </si>
  <si>
    <t>http://yuyu-tei.jp/game_ws/carddetail/cardpreview.php?MODE=sell&amp;VER=abext2.0&amp;CID=10065</t>
  </si>
  <si>
    <t>http://yuyu-tei.jp/game_ws/carddetail/cardpreview.php?MODE=sell&amp;VER=abext2.0&amp;CID=10071</t>
  </si>
  <si>
    <t>1/0/5000</t>
  </si>
  <si>
    <t>http://yuyu-tei.jp/game_ws/carddetail/cardpreview.php?MODE=sell&amp;VER=abext2.0&amp;CID=10041</t>
  </si>
  <si>
    <t>http://www.rabbit-blue.com/product/23320</t>
  </si>
  <si>
    <t>http://orenoturn.com/1385_6675.html</t>
  </si>
</sst>
</file>

<file path=xl/styles.xml><?xml version="1.0" encoding="utf-8"?>
<styleSheet xmlns="http://schemas.openxmlformats.org/spreadsheetml/2006/main">
  <numFmts count="2">
    <numFmt numFmtId="42" formatCode="_(&quot;Rp&quot;* #,##0_);_(&quot;Rp&quot;* \(#,##0\);_(&quot;Rp&quot;* &quot;-&quot;_);_(@_)"/>
    <numFmt numFmtId="164" formatCode="_-[$¥-411]* #,##0_-;\-[$¥-411]* #,##0_-;_-[$¥-411]* &quot;-&quot;_-;_-@_-"/>
  </numFmts>
  <fonts count="2"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49" fontId="0" fillId="0" borderId="0" xfId="0" applyNumberFormat="1"/>
    <xf numFmtId="0" fontId="0" fillId="2" borderId="0" xfId="0" applyFill="1"/>
    <xf numFmtId="49" fontId="0" fillId="2" borderId="0" xfId="0" applyNumberFormat="1" applyFill="1"/>
    <xf numFmtId="0" fontId="1" fillId="2" borderId="0" xfId="1" applyFill="1" applyAlignment="1" applyProtection="1"/>
    <xf numFmtId="42" fontId="0" fillId="0" borderId="0" xfId="0" applyNumberFormat="1"/>
    <xf numFmtId="16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9"/>
  <sheetViews>
    <sheetView tabSelected="1" workbookViewId="0">
      <selection activeCell="M16" sqref="M16"/>
    </sheetView>
  </sheetViews>
  <sheetFormatPr defaultRowHeight="15"/>
  <cols>
    <col min="2" max="2" width="10.7109375" style="1" bestFit="1" customWidth="1"/>
    <col min="3" max="3" width="9.5703125" customWidth="1"/>
    <col min="4" max="4" width="11.5703125" customWidth="1"/>
    <col min="5" max="5" width="7.140625" customWidth="1"/>
    <col min="6" max="6" width="9.42578125" customWidth="1"/>
    <col min="7" max="7" width="10.140625" bestFit="1" customWidth="1"/>
    <col min="8" max="8" width="7.7109375" bestFit="1" customWidth="1"/>
    <col min="9" max="9" width="12.140625" customWidth="1"/>
    <col min="10" max="10" width="6.85546875" customWidth="1"/>
    <col min="11" max="11" width="7.7109375" customWidth="1"/>
    <col min="15" max="15" width="12.85546875" bestFit="1" customWidth="1"/>
  </cols>
  <sheetData>
    <row r="2" spans="1:15">
      <c r="A2" t="s">
        <v>3</v>
      </c>
      <c r="B2" s="1" t="s">
        <v>4</v>
      </c>
      <c r="C2" t="s">
        <v>5</v>
      </c>
      <c r="D2" t="s">
        <v>6</v>
      </c>
      <c r="E2" t="s">
        <v>11</v>
      </c>
      <c r="F2" t="s">
        <v>7</v>
      </c>
      <c r="G2" t="s">
        <v>8</v>
      </c>
      <c r="H2" t="s">
        <v>11</v>
      </c>
      <c r="I2" t="s">
        <v>9</v>
      </c>
      <c r="J2" t="s">
        <v>10</v>
      </c>
      <c r="K2" t="s">
        <v>11</v>
      </c>
    </row>
    <row r="3" spans="1:15">
      <c r="A3" t="s">
        <v>1</v>
      </c>
      <c r="B3" s="1" t="s">
        <v>2</v>
      </c>
      <c r="C3" t="s">
        <v>0</v>
      </c>
      <c r="D3">
        <v>400</v>
      </c>
      <c r="E3">
        <v>5</v>
      </c>
      <c r="F3" t="s">
        <v>67</v>
      </c>
      <c r="G3">
        <v>480</v>
      </c>
      <c r="H3">
        <v>99</v>
      </c>
      <c r="I3" t="s">
        <v>48</v>
      </c>
      <c r="J3">
        <v>200</v>
      </c>
      <c r="K3">
        <v>0</v>
      </c>
      <c r="O3" s="6">
        <f t="shared" ref="O3:O7" si="0">N3*M3</f>
        <v>0</v>
      </c>
    </row>
    <row r="4" spans="1:15">
      <c r="A4" t="s">
        <v>1</v>
      </c>
      <c r="B4" s="1" t="s">
        <v>13</v>
      </c>
      <c r="C4" t="s">
        <v>12</v>
      </c>
      <c r="D4">
        <v>350</v>
      </c>
      <c r="E4">
        <v>3</v>
      </c>
      <c r="F4" t="s">
        <v>69</v>
      </c>
      <c r="G4">
        <v>280</v>
      </c>
      <c r="H4">
        <v>99</v>
      </c>
      <c r="I4" t="s">
        <v>49</v>
      </c>
      <c r="J4">
        <v>200</v>
      </c>
      <c r="K4">
        <v>8</v>
      </c>
      <c r="O4" s="6">
        <f t="shared" si="0"/>
        <v>0</v>
      </c>
    </row>
    <row r="5" spans="1:15">
      <c r="A5" t="s">
        <v>1</v>
      </c>
      <c r="B5" s="1" t="s">
        <v>15</v>
      </c>
      <c r="C5" t="s">
        <v>14</v>
      </c>
      <c r="D5">
        <v>400</v>
      </c>
      <c r="E5">
        <v>9</v>
      </c>
      <c r="F5" t="s">
        <v>70</v>
      </c>
      <c r="G5">
        <v>180</v>
      </c>
      <c r="H5">
        <v>99</v>
      </c>
      <c r="I5" t="s">
        <v>50</v>
      </c>
      <c r="J5">
        <v>100</v>
      </c>
      <c r="K5">
        <v>17</v>
      </c>
      <c r="O5" s="6">
        <f t="shared" si="0"/>
        <v>0</v>
      </c>
    </row>
    <row r="6" spans="1:15">
      <c r="A6" t="s">
        <v>16</v>
      </c>
      <c r="B6" s="1" t="s">
        <v>17</v>
      </c>
      <c r="C6" t="s">
        <v>18</v>
      </c>
      <c r="D6">
        <v>500</v>
      </c>
      <c r="E6">
        <v>5</v>
      </c>
      <c r="F6" t="s">
        <v>68</v>
      </c>
      <c r="G6">
        <v>280</v>
      </c>
      <c r="H6">
        <v>99</v>
      </c>
      <c r="I6" t="s">
        <v>51</v>
      </c>
      <c r="J6">
        <v>200</v>
      </c>
      <c r="K6">
        <v>6</v>
      </c>
      <c r="O6" s="6">
        <f t="shared" si="0"/>
        <v>0</v>
      </c>
    </row>
    <row r="7" spans="1:15">
      <c r="A7" s="2" t="s">
        <v>16</v>
      </c>
      <c r="B7" s="3" t="s">
        <v>19</v>
      </c>
      <c r="C7" s="2" t="s">
        <v>20</v>
      </c>
      <c r="D7" s="2">
        <v>1100</v>
      </c>
      <c r="E7" s="2">
        <v>0</v>
      </c>
      <c r="F7" s="2" t="s">
        <v>66</v>
      </c>
      <c r="G7" s="2">
        <v>980</v>
      </c>
      <c r="H7" s="2">
        <v>99</v>
      </c>
      <c r="I7" s="2" t="s">
        <v>52</v>
      </c>
      <c r="J7" s="2">
        <v>600</v>
      </c>
      <c r="K7" s="2">
        <v>4</v>
      </c>
      <c r="M7" s="2">
        <v>4</v>
      </c>
      <c r="N7" s="2">
        <v>600</v>
      </c>
      <c r="O7" s="6">
        <f t="shared" si="0"/>
        <v>2400</v>
      </c>
    </row>
    <row r="8" spans="1:15">
      <c r="A8" s="2" t="s">
        <v>16</v>
      </c>
      <c r="B8" s="3" t="s">
        <v>21</v>
      </c>
      <c r="C8" s="2" t="s">
        <v>22</v>
      </c>
      <c r="D8" s="2">
        <v>150</v>
      </c>
      <c r="E8" s="2">
        <v>6</v>
      </c>
      <c r="F8" s="2" t="s">
        <v>71</v>
      </c>
      <c r="G8" s="2">
        <v>120</v>
      </c>
      <c r="H8" s="2">
        <v>99</v>
      </c>
      <c r="I8" s="2" t="s">
        <v>53</v>
      </c>
      <c r="J8" s="2">
        <v>150</v>
      </c>
      <c r="K8" s="2">
        <v>5</v>
      </c>
      <c r="M8" s="2">
        <v>2</v>
      </c>
      <c r="N8" s="2">
        <v>120</v>
      </c>
      <c r="O8" s="6">
        <f>N8*M8</f>
        <v>240</v>
      </c>
    </row>
    <row r="9" spans="1:15">
      <c r="A9" s="2" t="s">
        <v>24</v>
      </c>
      <c r="B9" s="3" t="s">
        <v>23</v>
      </c>
      <c r="C9" s="2" t="s">
        <v>25</v>
      </c>
      <c r="D9" s="2">
        <v>400</v>
      </c>
      <c r="E9" s="2">
        <v>10</v>
      </c>
      <c r="F9" s="2" t="s">
        <v>72</v>
      </c>
      <c r="G9" s="2">
        <v>380</v>
      </c>
      <c r="H9" s="2">
        <v>99</v>
      </c>
      <c r="I9" s="2" t="s">
        <v>54</v>
      </c>
      <c r="J9" s="2">
        <v>300</v>
      </c>
      <c r="K9" s="2">
        <v>0</v>
      </c>
      <c r="M9" s="2">
        <v>4</v>
      </c>
      <c r="N9" s="2">
        <v>380</v>
      </c>
      <c r="O9" s="6">
        <f t="shared" ref="O9:O18" si="1">N9*M9</f>
        <v>1520</v>
      </c>
    </row>
    <row r="10" spans="1:15">
      <c r="A10" t="s">
        <v>26</v>
      </c>
      <c r="B10" s="1" t="s">
        <v>17</v>
      </c>
      <c r="C10" t="s">
        <v>27</v>
      </c>
      <c r="D10">
        <v>450</v>
      </c>
      <c r="E10">
        <v>0</v>
      </c>
      <c r="F10" t="s">
        <v>65</v>
      </c>
      <c r="G10">
        <v>230</v>
      </c>
      <c r="H10">
        <v>3</v>
      </c>
      <c r="I10" t="s">
        <v>43</v>
      </c>
      <c r="J10">
        <v>300</v>
      </c>
      <c r="K10">
        <v>9</v>
      </c>
      <c r="O10" s="6">
        <f t="shared" si="1"/>
        <v>0</v>
      </c>
    </row>
    <row r="11" spans="1:15">
      <c r="A11" t="s">
        <v>1</v>
      </c>
      <c r="B11" s="1" t="s">
        <v>28</v>
      </c>
      <c r="C11" t="s">
        <v>29</v>
      </c>
      <c r="D11">
        <v>100</v>
      </c>
      <c r="E11">
        <v>16</v>
      </c>
      <c r="F11" t="s">
        <v>64</v>
      </c>
      <c r="G11">
        <v>80</v>
      </c>
      <c r="H11">
        <v>99</v>
      </c>
      <c r="I11" t="s">
        <v>44</v>
      </c>
      <c r="J11">
        <v>100</v>
      </c>
      <c r="K11">
        <v>8</v>
      </c>
      <c r="O11" s="6">
        <f t="shared" si="1"/>
        <v>0</v>
      </c>
    </row>
    <row r="12" spans="1:15">
      <c r="A12" s="2" t="s">
        <v>1</v>
      </c>
      <c r="B12" s="3" t="s">
        <v>30</v>
      </c>
      <c r="C12" s="2" t="s">
        <v>31</v>
      </c>
      <c r="D12" s="2">
        <v>700</v>
      </c>
      <c r="E12" s="2">
        <v>0</v>
      </c>
      <c r="F12" s="2" t="s">
        <v>61</v>
      </c>
      <c r="G12" s="2">
        <v>1080</v>
      </c>
      <c r="H12" s="2">
        <v>99</v>
      </c>
      <c r="I12" s="2" t="s">
        <v>45</v>
      </c>
      <c r="J12" s="2">
        <v>700</v>
      </c>
      <c r="K12" s="2">
        <v>1</v>
      </c>
      <c r="M12" s="2">
        <v>1</v>
      </c>
      <c r="N12" s="2">
        <v>700</v>
      </c>
      <c r="O12" s="6">
        <f t="shared" si="1"/>
        <v>700</v>
      </c>
    </row>
    <row r="13" spans="1:15">
      <c r="A13" s="2" t="s">
        <v>32</v>
      </c>
      <c r="B13" s="3" t="s">
        <v>33</v>
      </c>
      <c r="C13" s="2" t="s">
        <v>34</v>
      </c>
      <c r="D13" s="2">
        <v>40</v>
      </c>
      <c r="E13" s="2">
        <v>8</v>
      </c>
      <c r="F13" s="4" t="s">
        <v>63</v>
      </c>
      <c r="G13" s="2">
        <v>80</v>
      </c>
      <c r="H13" s="2">
        <v>99</v>
      </c>
      <c r="I13" s="2" t="s">
        <v>47</v>
      </c>
      <c r="J13" s="2">
        <v>50</v>
      </c>
      <c r="K13" s="2">
        <v>7</v>
      </c>
      <c r="M13" s="2">
        <v>1</v>
      </c>
      <c r="N13" s="2">
        <v>40</v>
      </c>
      <c r="O13" s="6">
        <f t="shared" si="1"/>
        <v>40</v>
      </c>
    </row>
    <row r="14" spans="1:15">
      <c r="A14" t="s">
        <v>16</v>
      </c>
      <c r="B14" s="1" t="s">
        <v>35</v>
      </c>
      <c r="C14" t="s">
        <v>36</v>
      </c>
      <c r="D14">
        <v>500</v>
      </c>
      <c r="E14">
        <v>0</v>
      </c>
      <c r="F14" t="s">
        <v>62</v>
      </c>
      <c r="G14">
        <v>780</v>
      </c>
      <c r="H14">
        <v>99</v>
      </c>
      <c r="I14" t="s">
        <v>46</v>
      </c>
      <c r="J14">
        <v>600</v>
      </c>
      <c r="K14">
        <v>2</v>
      </c>
      <c r="O14" s="6">
        <f t="shared" si="1"/>
        <v>0</v>
      </c>
    </row>
    <row r="15" spans="1:15">
      <c r="A15" s="2" t="s">
        <v>1</v>
      </c>
      <c r="B15" s="3" t="s">
        <v>37</v>
      </c>
      <c r="C15" s="2" t="s">
        <v>38</v>
      </c>
      <c r="D15" s="2">
        <v>1600</v>
      </c>
      <c r="E15" s="2">
        <v>0</v>
      </c>
      <c r="F15" s="2" t="s">
        <v>58</v>
      </c>
      <c r="G15" s="2">
        <v>1580</v>
      </c>
      <c r="H15" s="2">
        <v>99</v>
      </c>
      <c r="I15" s="2" t="s">
        <v>55</v>
      </c>
      <c r="J15" s="2">
        <v>1500</v>
      </c>
      <c r="K15" s="2">
        <v>3</v>
      </c>
      <c r="M15" s="2">
        <v>2</v>
      </c>
      <c r="N15" s="2">
        <v>1500</v>
      </c>
      <c r="O15" s="6">
        <f t="shared" si="1"/>
        <v>3000</v>
      </c>
    </row>
    <row r="16" spans="1:15">
      <c r="A16" t="s">
        <v>1</v>
      </c>
      <c r="B16" s="1" t="s">
        <v>33</v>
      </c>
      <c r="C16" t="s">
        <v>39</v>
      </c>
      <c r="D16">
        <v>100</v>
      </c>
      <c r="E16">
        <v>0</v>
      </c>
      <c r="F16" t="s">
        <v>60</v>
      </c>
      <c r="G16">
        <v>80</v>
      </c>
      <c r="H16">
        <v>99</v>
      </c>
      <c r="I16" t="s">
        <v>56</v>
      </c>
      <c r="J16">
        <v>200</v>
      </c>
      <c r="K16">
        <v>8</v>
      </c>
      <c r="O16" s="6">
        <f t="shared" si="1"/>
        <v>0</v>
      </c>
    </row>
    <row r="17" spans="1:15">
      <c r="A17" t="s">
        <v>40</v>
      </c>
      <c r="B17" s="1" t="s">
        <v>41</v>
      </c>
      <c r="C17" t="s">
        <v>42</v>
      </c>
      <c r="D17">
        <v>300</v>
      </c>
      <c r="E17">
        <v>0</v>
      </c>
      <c r="F17" t="s">
        <v>59</v>
      </c>
      <c r="G17">
        <v>180</v>
      </c>
      <c r="H17">
        <v>0</v>
      </c>
      <c r="I17" t="s">
        <v>57</v>
      </c>
      <c r="J17">
        <v>200</v>
      </c>
      <c r="K17">
        <v>6</v>
      </c>
      <c r="O17" s="6">
        <f t="shared" si="1"/>
        <v>0</v>
      </c>
    </row>
    <row r="18" spans="1:15">
      <c r="A18" t="s">
        <v>16</v>
      </c>
      <c r="B18" s="1" t="s">
        <v>73</v>
      </c>
      <c r="C18" t="s">
        <v>76</v>
      </c>
      <c r="D18">
        <v>200</v>
      </c>
      <c r="E18">
        <v>8</v>
      </c>
      <c r="F18" t="s">
        <v>74</v>
      </c>
      <c r="G18">
        <v>120</v>
      </c>
      <c r="H18">
        <v>99</v>
      </c>
      <c r="I18" t="s">
        <v>75</v>
      </c>
      <c r="J18">
        <v>50</v>
      </c>
      <c r="K18">
        <v>6</v>
      </c>
      <c r="M18">
        <v>1</v>
      </c>
      <c r="N18">
        <v>50</v>
      </c>
      <c r="O18" s="6">
        <f t="shared" si="1"/>
        <v>50</v>
      </c>
    </row>
    <row r="19" spans="1:15">
      <c r="M19">
        <f>SUM(M2:M18)</f>
        <v>15</v>
      </c>
      <c r="O19" s="5">
        <f>SUM(O3:O18)*140</f>
        <v>1113000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x42jr</dc:creator>
  <cp:lastModifiedBy>x42jr</cp:lastModifiedBy>
  <dcterms:created xsi:type="dcterms:W3CDTF">2013-04-10T13:09:05Z</dcterms:created>
  <dcterms:modified xsi:type="dcterms:W3CDTF">2013-04-12T07:04:56Z</dcterms:modified>
</cp:coreProperties>
</file>