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55" i="1" l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54" i="1"/>
</calcChain>
</file>

<file path=xl/sharedStrings.xml><?xml version="1.0" encoding="utf-8"?>
<sst xmlns="http://schemas.openxmlformats.org/spreadsheetml/2006/main" count="7" uniqueCount="5">
  <si>
    <t>Vehicles per 1000 people</t>
  </si>
  <si>
    <t>GDP Per Capita</t>
  </si>
  <si>
    <t xml:space="preserve">Residual </t>
  </si>
  <si>
    <t>Prediction</t>
  </si>
  <si>
    <t>Residual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</si>
</sst>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3" fontId="3" fillId="0" borderId="0" xfId="1" applyNumberFormat="1" applyFont="1" applyAlignment="1">
      <alignment horizontal="center"/>
    </xf>
    <xf numFmtId="3" fontId="2" fillId="0" borderId="0" xfId="1" applyNumberFormat="1"/>
    <xf numFmtId="164" fontId="3" fillId="0" borderId="0" xfId="1" applyNumberFormat="1" applyFont="1" applyAlignment="1">
      <alignment horizontal="center"/>
    </xf>
    <xf numFmtId="164" fontId="2" fillId="0" borderId="0" xfId="1" applyNumberFormat="1"/>
    <xf numFmtId="0" fontId="2" fillId="0" borderId="0" xfId="1"/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3" fontId="2" fillId="0" borderId="0" xfId="1" applyNumberFormat="1"/>
    <xf numFmtId="164" fontId="2" fillId="0" borderId="0" xfId="1" applyNumberFormat="1"/>
    <xf numFmtId="0" fontId="1" fillId="0" borderId="0" xfId="0" applyFont="1"/>
    <xf numFmtId="3" fontId="0" fillId="0" borderId="0" xfId="0" applyNumberFormat="1"/>
    <xf numFmtId="0" fontId="2" fillId="0" borderId="0" xfId="1" applyFill="1"/>
    <xf numFmtId="164" fontId="2" fillId="0" borderId="0" xfId="1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GDP per Capita vs Vehicles per 1000</a:t>
            </a:r>
            <a:r>
              <a:rPr lang="en-US" baseline="0"/>
              <a:t> People</a:t>
            </a:r>
            <a:endParaRPr lang="en-US"/>
          </a:p>
        </c:rich>
      </c:tx>
      <c:layout>
        <c:manualLayout>
          <c:xMode val="edge"/>
          <c:yMode val="edge"/>
          <c:x val="1.7104111986001751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Vehicles per 1000 people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652115048118985"/>
                  <c:y val="-0.2085764800233304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0.0153x + 26.198
R² = 0.8519</a:t>
                    </a:r>
                  </a:p>
                  <a:p>
                    <a:pPr>
                      <a:defRPr/>
                    </a:pPr>
                    <a:r>
                      <a:rPr lang="en-US" baseline="0"/>
                      <a:t>R = 0.9223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Sheet1!$A$2:$A$49</c:f>
              <c:numCache>
                <c:formatCode>"$"#,##0</c:formatCode>
                <c:ptCount val="48"/>
                <c:pt idx="0">
                  <c:v>46840</c:v>
                </c:pt>
                <c:pt idx="1">
                  <c:v>15612</c:v>
                </c:pt>
                <c:pt idx="2">
                  <c:v>7544</c:v>
                </c:pt>
                <c:pt idx="3">
                  <c:v>3408</c:v>
                </c:pt>
                <c:pt idx="4">
                  <c:v>39171</c:v>
                </c:pt>
                <c:pt idx="5">
                  <c:v>36081</c:v>
                </c:pt>
                <c:pt idx="6">
                  <c:v>39764</c:v>
                </c:pt>
                <c:pt idx="7">
                  <c:v>15901</c:v>
                </c:pt>
                <c:pt idx="8">
                  <c:v>33910</c:v>
                </c:pt>
                <c:pt idx="9">
                  <c:v>11273</c:v>
                </c:pt>
                <c:pt idx="10">
                  <c:v>14406</c:v>
                </c:pt>
                <c:pt idx="11">
                  <c:v>10518</c:v>
                </c:pt>
                <c:pt idx="12">
                  <c:v>29480</c:v>
                </c:pt>
                <c:pt idx="13">
                  <c:v>33885</c:v>
                </c:pt>
                <c:pt idx="14">
                  <c:v>6698</c:v>
                </c:pt>
                <c:pt idx="15">
                  <c:v>11895</c:v>
                </c:pt>
                <c:pt idx="16">
                  <c:v>18981</c:v>
                </c:pt>
                <c:pt idx="17">
                  <c:v>35059</c:v>
                </c:pt>
                <c:pt idx="18">
                  <c:v>29830</c:v>
                </c:pt>
                <c:pt idx="19">
                  <c:v>12015</c:v>
                </c:pt>
                <c:pt idx="20">
                  <c:v>38204</c:v>
                </c:pt>
                <c:pt idx="21">
                  <c:v>11883</c:v>
                </c:pt>
                <c:pt idx="22">
                  <c:v>13577</c:v>
                </c:pt>
                <c:pt idx="23">
                  <c:v>24950</c:v>
                </c:pt>
                <c:pt idx="24">
                  <c:v>4347</c:v>
                </c:pt>
                <c:pt idx="25">
                  <c:v>18841</c:v>
                </c:pt>
                <c:pt idx="26">
                  <c:v>2721</c:v>
                </c:pt>
                <c:pt idx="27">
                  <c:v>6417</c:v>
                </c:pt>
                <c:pt idx="28">
                  <c:v>34918</c:v>
                </c:pt>
                <c:pt idx="29">
                  <c:v>15040</c:v>
                </c:pt>
                <c:pt idx="30">
                  <c:v>39761</c:v>
                </c:pt>
                <c:pt idx="31">
                  <c:v>13874</c:v>
                </c:pt>
                <c:pt idx="32">
                  <c:v>2380</c:v>
                </c:pt>
                <c:pt idx="33">
                  <c:v>41950</c:v>
                </c:pt>
                <c:pt idx="34">
                  <c:v>9221</c:v>
                </c:pt>
                <c:pt idx="35">
                  <c:v>3048</c:v>
                </c:pt>
                <c:pt idx="36">
                  <c:v>12934</c:v>
                </c:pt>
                <c:pt idx="37">
                  <c:v>27130</c:v>
                </c:pt>
                <c:pt idx="38">
                  <c:v>51959</c:v>
                </c:pt>
                <c:pt idx="39">
                  <c:v>329</c:v>
                </c:pt>
                <c:pt idx="40">
                  <c:v>1256</c:v>
                </c:pt>
                <c:pt idx="41">
                  <c:v>10252</c:v>
                </c:pt>
                <c:pt idx="42">
                  <c:v>22195</c:v>
                </c:pt>
                <c:pt idx="43">
                  <c:v>6966</c:v>
                </c:pt>
                <c:pt idx="44">
                  <c:v>2437</c:v>
                </c:pt>
                <c:pt idx="45">
                  <c:v>36274</c:v>
                </c:pt>
                <c:pt idx="46">
                  <c:v>29997</c:v>
                </c:pt>
                <c:pt idx="47">
                  <c:v>6805</c:v>
                </c:pt>
              </c:numCache>
            </c:numRef>
          </c:xVal>
          <c:yVal>
            <c:numRef>
              <c:f>Sheet1!$B$2:$B$49</c:f>
              <c:numCache>
                <c:formatCode>General</c:formatCode>
                <c:ptCount val="48"/>
                <c:pt idx="0">
                  <c:v>828</c:v>
                </c:pt>
                <c:pt idx="1">
                  <c:v>245</c:v>
                </c:pt>
                <c:pt idx="2">
                  <c:v>37</c:v>
                </c:pt>
                <c:pt idx="3">
                  <c:v>15</c:v>
                </c:pt>
                <c:pt idx="4">
                  <c:v>620</c:v>
                </c:pt>
                <c:pt idx="5">
                  <c:v>534</c:v>
                </c:pt>
                <c:pt idx="6">
                  <c:v>730</c:v>
                </c:pt>
                <c:pt idx="7">
                  <c:v>314</c:v>
                </c:pt>
                <c:pt idx="8">
                  <c:v>575</c:v>
                </c:pt>
                <c:pt idx="9">
                  <c:v>249</c:v>
                </c:pt>
                <c:pt idx="10">
                  <c:v>264</c:v>
                </c:pt>
                <c:pt idx="11">
                  <c:v>159</c:v>
                </c:pt>
                <c:pt idx="12">
                  <c:v>690</c:v>
                </c:pt>
                <c:pt idx="13">
                  <c:v>593</c:v>
                </c:pt>
                <c:pt idx="14">
                  <c:v>140</c:v>
                </c:pt>
                <c:pt idx="15">
                  <c:v>219</c:v>
                </c:pt>
                <c:pt idx="16">
                  <c:v>493</c:v>
                </c:pt>
                <c:pt idx="17">
                  <c:v>525</c:v>
                </c:pt>
                <c:pt idx="18">
                  <c:v>608</c:v>
                </c:pt>
                <c:pt idx="19">
                  <c:v>197</c:v>
                </c:pt>
                <c:pt idx="20">
                  <c:v>522</c:v>
                </c:pt>
                <c:pt idx="21">
                  <c:v>175</c:v>
                </c:pt>
                <c:pt idx="22">
                  <c:v>138</c:v>
                </c:pt>
                <c:pt idx="23">
                  <c:v>485</c:v>
                </c:pt>
                <c:pt idx="24">
                  <c:v>77</c:v>
                </c:pt>
                <c:pt idx="25">
                  <c:v>301</c:v>
                </c:pt>
                <c:pt idx="26">
                  <c:v>11</c:v>
                </c:pt>
                <c:pt idx="27">
                  <c:v>43</c:v>
                </c:pt>
                <c:pt idx="28">
                  <c:v>591</c:v>
                </c:pt>
                <c:pt idx="29">
                  <c:v>172</c:v>
                </c:pt>
                <c:pt idx="30">
                  <c:v>561</c:v>
                </c:pt>
                <c:pt idx="31">
                  <c:v>282</c:v>
                </c:pt>
                <c:pt idx="32">
                  <c:v>28</c:v>
                </c:pt>
                <c:pt idx="33">
                  <c:v>562</c:v>
                </c:pt>
                <c:pt idx="34">
                  <c:v>165</c:v>
                </c:pt>
                <c:pt idx="35">
                  <c:v>124</c:v>
                </c:pt>
                <c:pt idx="36">
                  <c:v>349</c:v>
                </c:pt>
                <c:pt idx="37">
                  <c:v>733</c:v>
                </c:pt>
                <c:pt idx="38">
                  <c:v>574</c:v>
                </c:pt>
                <c:pt idx="39">
                  <c:v>5</c:v>
                </c:pt>
                <c:pt idx="40">
                  <c:v>7</c:v>
                </c:pt>
                <c:pt idx="41">
                  <c:v>227</c:v>
                </c:pt>
                <c:pt idx="42">
                  <c:v>336</c:v>
                </c:pt>
                <c:pt idx="43">
                  <c:v>154</c:v>
                </c:pt>
                <c:pt idx="44">
                  <c:v>31</c:v>
                </c:pt>
                <c:pt idx="45">
                  <c:v>558</c:v>
                </c:pt>
                <c:pt idx="46">
                  <c:v>346</c:v>
                </c:pt>
                <c:pt idx="47">
                  <c:v>106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72352"/>
        <c:axId val="93973888"/>
      </c:scatterChart>
      <c:valAx>
        <c:axId val="93972352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crossAx val="93973888"/>
        <c:crosses val="autoZero"/>
        <c:crossBetween val="midCat"/>
      </c:valAx>
      <c:valAx>
        <c:axId val="93973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972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GDP per Capita vs Vehicles per 1000</a:t>
            </a:r>
            <a:r>
              <a:rPr lang="en-US" baseline="0"/>
              <a:t> People</a:t>
            </a:r>
            <a:endParaRPr lang="en-US"/>
          </a:p>
        </c:rich>
      </c:tx>
      <c:layout>
        <c:manualLayout>
          <c:xMode val="edge"/>
          <c:yMode val="edge"/>
          <c:x val="1.7104111986001751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Vehicles per 1000 people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Sheet1!$A$2:$A$49</c:f>
              <c:numCache>
                <c:formatCode>"$"#,##0</c:formatCode>
                <c:ptCount val="48"/>
                <c:pt idx="0">
                  <c:v>46840</c:v>
                </c:pt>
                <c:pt idx="1">
                  <c:v>15612</c:v>
                </c:pt>
                <c:pt idx="2">
                  <c:v>7544</c:v>
                </c:pt>
                <c:pt idx="3">
                  <c:v>3408</c:v>
                </c:pt>
                <c:pt idx="4">
                  <c:v>39171</c:v>
                </c:pt>
                <c:pt idx="5">
                  <c:v>36081</c:v>
                </c:pt>
                <c:pt idx="6">
                  <c:v>39764</c:v>
                </c:pt>
                <c:pt idx="7">
                  <c:v>15901</c:v>
                </c:pt>
                <c:pt idx="8">
                  <c:v>33910</c:v>
                </c:pt>
                <c:pt idx="9">
                  <c:v>11273</c:v>
                </c:pt>
                <c:pt idx="10">
                  <c:v>14406</c:v>
                </c:pt>
                <c:pt idx="11">
                  <c:v>10518</c:v>
                </c:pt>
                <c:pt idx="12">
                  <c:v>29480</c:v>
                </c:pt>
                <c:pt idx="13">
                  <c:v>33885</c:v>
                </c:pt>
                <c:pt idx="14">
                  <c:v>6698</c:v>
                </c:pt>
                <c:pt idx="15">
                  <c:v>11895</c:v>
                </c:pt>
                <c:pt idx="16">
                  <c:v>18981</c:v>
                </c:pt>
                <c:pt idx="17">
                  <c:v>35059</c:v>
                </c:pt>
                <c:pt idx="18">
                  <c:v>29830</c:v>
                </c:pt>
                <c:pt idx="19">
                  <c:v>12015</c:v>
                </c:pt>
                <c:pt idx="20">
                  <c:v>38204</c:v>
                </c:pt>
                <c:pt idx="21">
                  <c:v>11883</c:v>
                </c:pt>
                <c:pt idx="22">
                  <c:v>13577</c:v>
                </c:pt>
                <c:pt idx="23">
                  <c:v>24950</c:v>
                </c:pt>
                <c:pt idx="24">
                  <c:v>4347</c:v>
                </c:pt>
                <c:pt idx="25">
                  <c:v>18841</c:v>
                </c:pt>
                <c:pt idx="26">
                  <c:v>2721</c:v>
                </c:pt>
                <c:pt idx="27">
                  <c:v>6417</c:v>
                </c:pt>
                <c:pt idx="28">
                  <c:v>34918</c:v>
                </c:pt>
                <c:pt idx="29">
                  <c:v>15040</c:v>
                </c:pt>
                <c:pt idx="30">
                  <c:v>39761</c:v>
                </c:pt>
                <c:pt idx="31">
                  <c:v>13874</c:v>
                </c:pt>
                <c:pt idx="32">
                  <c:v>2380</c:v>
                </c:pt>
                <c:pt idx="33">
                  <c:v>41950</c:v>
                </c:pt>
                <c:pt idx="34">
                  <c:v>9221</c:v>
                </c:pt>
                <c:pt idx="35">
                  <c:v>3048</c:v>
                </c:pt>
                <c:pt idx="36">
                  <c:v>12934</c:v>
                </c:pt>
                <c:pt idx="37">
                  <c:v>27130</c:v>
                </c:pt>
                <c:pt idx="38">
                  <c:v>51959</c:v>
                </c:pt>
                <c:pt idx="39">
                  <c:v>329</c:v>
                </c:pt>
                <c:pt idx="40">
                  <c:v>1256</c:v>
                </c:pt>
                <c:pt idx="41">
                  <c:v>10252</c:v>
                </c:pt>
                <c:pt idx="42">
                  <c:v>22195</c:v>
                </c:pt>
                <c:pt idx="43">
                  <c:v>6966</c:v>
                </c:pt>
                <c:pt idx="44">
                  <c:v>2437</c:v>
                </c:pt>
                <c:pt idx="45">
                  <c:v>36274</c:v>
                </c:pt>
                <c:pt idx="46">
                  <c:v>29997</c:v>
                </c:pt>
                <c:pt idx="47">
                  <c:v>6805</c:v>
                </c:pt>
              </c:numCache>
            </c:numRef>
          </c:xVal>
          <c:yVal>
            <c:numRef>
              <c:f>Sheet1!$B$2:$B$49</c:f>
              <c:numCache>
                <c:formatCode>General</c:formatCode>
                <c:ptCount val="48"/>
                <c:pt idx="0">
                  <c:v>828</c:v>
                </c:pt>
                <c:pt idx="1">
                  <c:v>245</c:v>
                </c:pt>
                <c:pt idx="2">
                  <c:v>37</c:v>
                </c:pt>
                <c:pt idx="3">
                  <c:v>15</c:v>
                </c:pt>
                <c:pt idx="4">
                  <c:v>620</c:v>
                </c:pt>
                <c:pt idx="5">
                  <c:v>534</c:v>
                </c:pt>
                <c:pt idx="6">
                  <c:v>730</c:v>
                </c:pt>
                <c:pt idx="7">
                  <c:v>314</c:v>
                </c:pt>
                <c:pt idx="8">
                  <c:v>575</c:v>
                </c:pt>
                <c:pt idx="9">
                  <c:v>249</c:v>
                </c:pt>
                <c:pt idx="10">
                  <c:v>264</c:v>
                </c:pt>
                <c:pt idx="11">
                  <c:v>159</c:v>
                </c:pt>
                <c:pt idx="12">
                  <c:v>690</c:v>
                </c:pt>
                <c:pt idx="13">
                  <c:v>593</c:v>
                </c:pt>
                <c:pt idx="14">
                  <c:v>140</c:v>
                </c:pt>
                <c:pt idx="15">
                  <c:v>219</c:v>
                </c:pt>
                <c:pt idx="16">
                  <c:v>493</c:v>
                </c:pt>
                <c:pt idx="17">
                  <c:v>525</c:v>
                </c:pt>
                <c:pt idx="18">
                  <c:v>608</c:v>
                </c:pt>
                <c:pt idx="19">
                  <c:v>197</c:v>
                </c:pt>
                <c:pt idx="20">
                  <c:v>522</c:v>
                </c:pt>
                <c:pt idx="21">
                  <c:v>175</c:v>
                </c:pt>
                <c:pt idx="22">
                  <c:v>138</c:v>
                </c:pt>
                <c:pt idx="23">
                  <c:v>485</c:v>
                </c:pt>
                <c:pt idx="24">
                  <c:v>77</c:v>
                </c:pt>
                <c:pt idx="25">
                  <c:v>301</c:v>
                </c:pt>
                <c:pt idx="26">
                  <c:v>11</c:v>
                </c:pt>
                <c:pt idx="27">
                  <c:v>43</c:v>
                </c:pt>
                <c:pt idx="28">
                  <c:v>591</c:v>
                </c:pt>
                <c:pt idx="29">
                  <c:v>172</c:v>
                </c:pt>
                <c:pt idx="30">
                  <c:v>561</c:v>
                </c:pt>
                <c:pt idx="31">
                  <c:v>282</c:v>
                </c:pt>
                <c:pt idx="32">
                  <c:v>28</c:v>
                </c:pt>
                <c:pt idx="33">
                  <c:v>562</c:v>
                </c:pt>
                <c:pt idx="34">
                  <c:v>165</c:v>
                </c:pt>
                <c:pt idx="35">
                  <c:v>124</c:v>
                </c:pt>
                <c:pt idx="36">
                  <c:v>349</c:v>
                </c:pt>
                <c:pt idx="37">
                  <c:v>733</c:v>
                </c:pt>
                <c:pt idx="38">
                  <c:v>574</c:v>
                </c:pt>
                <c:pt idx="39">
                  <c:v>5</c:v>
                </c:pt>
                <c:pt idx="40">
                  <c:v>7</c:v>
                </c:pt>
                <c:pt idx="41">
                  <c:v>227</c:v>
                </c:pt>
                <c:pt idx="42">
                  <c:v>336</c:v>
                </c:pt>
                <c:pt idx="43">
                  <c:v>154</c:v>
                </c:pt>
                <c:pt idx="44">
                  <c:v>31</c:v>
                </c:pt>
                <c:pt idx="45">
                  <c:v>558</c:v>
                </c:pt>
                <c:pt idx="46">
                  <c:v>346</c:v>
                </c:pt>
                <c:pt idx="47">
                  <c:v>106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031872"/>
        <c:axId val="94033408"/>
      </c:scatterChart>
      <c:valAx>
        <c:axId val="94031872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crossAx val="94033408"/>
        <c:crosses val="autoZero"/>
        <c:crossBetween val="midCat"/>
      </c:valAx>
      <c:valAx>
        <c:axId val="94033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031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Sheet1!$D$53</c:f>
              <c:strCache>
                <c:ptCount val="1"/>
                <c:pt idx="0">
                  <c:v>Residual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Sheet1!$B$54:$B$101</c:f>
              <c:numCache>
                <c:formatCode>General</c:formatCode>
                <c:ptCount val="48"/>
                <c:pt idx="0">
                  <c:v>828</c:v>
                </c:pt>
                <c:pt idx="1">
                  <c:v>245</c:v>
                </c:pt>
                <c:pt idx="2">
                  <c:v>37</c:v>
                </c:pt>
                <c:pt idx="3">
                  <c:v>15</c:v>
                </c:pt>
                <c:pt idx="4">
                  <c:v>620</c:v>
                </c:pt>
                <c:pt idx="5">
                  <c:v>534</c:v>
                </c:pt>
                <c:pt idx="6">
                  <c:v>730</c:v>
                </c:pt>
                <c:pt idx="7">
                  <c:v>314</c:v>
                </c:pt>
                <c:pt idx="8">
                  <c:v>575</c:v>
                </c:pt>
                <c:pt idx="9">
                  <c:v>249</c:v>
                </c:pt>
                <c:pt idx="10">
                  <c:v>264</c:v>
                </c:pt>
                <c:pt idx="11">
                  <c:v>159</c:v>
                </c:pt>
                <c:pt idx="12">
                  <c:v>690</c:v>
                </c:pt>
                <c:pt idx="13">
                  <c:v>593</c:v>
                </c:pt>
                <c:pt idx="14">
                  <c:v>140</c:v>
                </c:pt>
                <c:pt idx="15">
                  <c:v>219</c:v>
                </c:pt>
                <c:pt idx="16">
                  <c:v>493</c:v>
                </c:pt>
                <c:pt idx="17">
                  <c:v>525</c:v>
                </c:pt>
                <c:pt idx="18">
                  <c:v>608</c:v>
                </c:pt>
                <c:pt idx="19">
                  <c:v>197</c:v>
                </c:pt>
                <c:pt idx="20">
                  <c:v>522</c:v>
                </c:pt>
                <c:pt idx="21">
                  <c:v>175</c:v>
                </c:pt>
                <c:pt idx="22">
                  <c:v>138</c:v>
                </c:pt>
                <c:pt idx="23">
                  <c:v>485</c:v>
                </c:pt>
                <c:pt idx="24">
                  <c:v>77</c:v>
                </c:pt>
                <c:pt idx="25">
                  <c:v>301</c:v>
                </c:pt>
                <c:pt idx="26">
                  <c:v>11</c:v>
                </c:pt>
                <c:pt idx="27">
                  <c:v>43</c:v>
                </c:pt>
                <c:pt idx="28">
                  <c:v>591</c:v>
                </c:pt>
                <c:pt idx="29">
                  <c:v>172</c:v>
                </c:pt>
                <c:pt idx="30">
                  <c:v>561</c:v>
                </c:pt>
                <c:pt idx="31">
                  <c:v>282</c:v>
                </c:pt>
                <c:pt idx="32">
                  <c:v>28</c:v>
                </c:pt>
                <c:pt idx="33">
                  <c:v>562</c:v>
                </c:pt>
                <c:pt idx="34">
                  <c:v>165</c:v>
                </c:pt>
                <c:pt idx="35">
                  <c:v>124</c:v>
                </c:pt>
                <c:pt idx="36">
                  <c:v>349</c:v>
                </c:pt>
                <c:pt idx="37">
                  <c:v>733</c:v>
                </c:pt>
                <c:pt idx="38">
                  <c:v>574</c:v>
                </c:pt>
                <c:pt idx="39">
                  <c:v>5</c:v>
                </c:pt>
                <c:pt idx="40">
                  <c:v>7</c:v>
                </c:pt>
                <c:pt idx="41">
                  <c:v>227</c:v>
                </c:pt>
                <c:pt idx="42">
                  <c:v>336</c:v>
                </c:pt>
                <c:pt idx="43">
                  <c:v>154</c:v>
                </c:pt>
                <c:pt idx="44">
                  <c:v>31</c:v>
                </c:pt>
                <c:pt idx="45">
                  <c:v>558</c:v>
                </c:pt>
                <c:pt idx="46">
                  <c:v>346</c:v>
                </c:pt>
                <c:pt idx="47">
                  <c:v>106</c:v>
                </c:pt>
              </c:numCache>
            </c:numRef>
          </c:xVal>
          <c:yVal>
            <c:numRef>
              <c:f>Sheet1!$D$54:$D$101</c:f>
              <c:numCache>
                <c:formatCode>#,##0</c:formatCode>
                <c:ptCount val="48"/>
                <c:pt idx="0">
                  <c:v>85.150000000000091</c:v>
                </c:pt>
                <c:pt idx="1">
                  <c:v>-20.061599999999999</c:v>
                </c:pt>
                <c:pt idx="2">
                  <c:v>-104.62119999999999</c:v>
                </c:pt>
                <c:pt idx="3">
                  <c:v>-63.340399999999988</c:v>
                </c:pt>
                <c:pt idx="4">
                  <c:v>-5.5142999999999347</c:v>
                </c:pt>
                <c:pt idx="5">
                  <c:v>-44.237300000000005</c:v>
                </c:pt>
                <c:pt idx="6">
                  <c:v>95.412800000000061</c:v>
                </c:pt>
                <c:pt idx="7">
                  <c:v>44.516700000000014</c:v>
                </c:pt>
                <c:pt idx="8">
                  <c:v>29.979000000000042</c:v>
                </c:pt>
                <c:pt idx="9">
                  <c:v>50.325099999999992</c:v>
                </c:pt>
                <c:pt idx="10">
                  <c:v>17.390199999999993</c:v>
                </c:pt>
                <c:pt idx="11">
                  <c:v>-28.123400000000004</c:v>
                </c:pt>
                <c:pt idx="12">
                  <c:v>212.75800000000004</c:v>
                </c:pt>
                <c:pt idx="13">
                  <c:v>48.361500000000092</c:v>
                </c:pt>
                <c:pt idx="14">
                  <c:v>11.322599999999994</c:v>
                </c:pt>
                <c:pt idx="15">
                  <c:v>10.808500000000009</c:v>
                </c:pt>
                <c:pt idx="16">
                  <c:v>176.39270000000005</c:v>
                </c:pt>
                <c:pt idx="17">
                  <c:v>-37.600699999999961</c:v>
                </c:pt>
                <c:pt idx="18">
                  <c:v>125.40300000000002</c:v>
                </c:pt>
                <c:pt idx="19">
                  <c:v>-13.027500000000003</c:v>
                </c:pt>
                <c:pt idx="20">
                  <c:v>-88.719200000000001</c:v>
                </c:pt>
                <c:pt idx="21">
                  <c:v>-33.007900000000006</c:v>
                </c:pt>
                <c:pt idx="22">
                  <c:v>-95.926099999999991</c:v>
                </c:pt>
                <c:pt idx="23">
                  <c:v>77.067000000000064</c:v>
                </c:pt>
                <c:pt idx="24">
                  <c:v>-15.707099999999997</c:v>
                </c:pt>
                <c:pt idx="25">
                  <c:v>-13.465299999999957</c:v>
                </c:pt>
                <c:pt idx="26">
                  <c:v>-56.829299999999989</c:v>
                </c:pt>
                <c:pt idx="27">
                  <c:v>-81.378099999999989</c:v>
                </c:pt>
                <c:pt idx="28">
                  <c:v>30.556600000000003</c:v>
                </c:pt>
                <c:pt idx="29">
                  <c:v>-84.31</c:v>
                </c:pt>
                <c:pt idx="30">
                  <c:v>-73.541299999999978</c:v>
                </c:pt>
                <c:pt idx="31">
                  <c:v>43.529799999999994</c:v>
                </c:pt>
                <c:pt idx="32">
                  <c:v>-34.612000000000002</c:v>
                </c:pt>
                <c:pt idx="33">
                  <c:v>-106.0329999999999</c:v>
                </c:pt>
                <c:pt idx="34">
                  <c:v>-2.2793000000000063</c:v>
                </c:pt>
                <c:pt idx="35">
                  <c:v>51.167599999999993</c:v>
                </c:pt>
                <c:pt idx="36">
                  <c:v>124.9118</c:v>
                </c:pt>
                <c:pt idx="37">
                  <c:v>291.71300000000002</c:v>
                </c:pt>
                <c:pt idx="38">
                  <c:v>-247.1706999999999</c:v>
                </c:pt>
                <c:pt idx="39">
                  <c:v>-26.2317</c:v>
                </c:pt>
                <c:pt idx="40">
                  <c:v>-38.4148</c:v>
                </c:pt>
                <c:pt idx="41">
                  <c:v>43.946400000000011</c:v>
                </c:pt>
                <c:pt idx="42">
                  <c:v>-29.781499999999937</c:v>
                </c:pt>
                <c:pt idx="43">
                  <c:v>21.222200000000015</c:v>
                </c:pt>
                <c:pt idx="44">
                  <c:v>-32.484099999999998</c:v>
                </c:pt>
                <c:pt idx="45">
                  <c:v>-23.190200000000004</c:v>
                </c:pt>
                <c:pt idx="46">
                  <c:v>-139.15209999999996</c:v>
                </c:pt>
                <c:pt idx="47">
                  <c:v>-24.31450000000001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23040"/>
        <c:axId val="95624576"/>
      </c:scatterChart>
      <c:valAx>
        <c:axId val="9562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624576"/>
        <c:crosses val="autoZero"/>
        <c:crossBetween val="midCat"/>
      </c:valAx>
      <c:valAx>
        <c:axId val="9562457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95623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19051</xdr:colOff>
      <xdr:row>1</xdr:row>
      <xdr:rowOff>47625</xdr:rowOff>
    </xdr:from>
    <xdr:to>
      <xdr:col>12</xdr:col>
      <xdr:colOff>247651</xdr:colOff>
      <xdr:row>50</xdr:row>
      <xdr:rowOff>85725</xdr:rowOff>
    </xdr:to>
    <xdr:sp macro="" textlink="">
      <xdr:nvSpPr>
        <xdr:cNvPr id="11" name="TextBox 10"/>
        <xdr:cNvSpPr txBox="1"/>
      </xdr:nvSpPr>
      <xdr:spPr>
        <a:xfrm>
          <a:off x="3324226" y="238125"/>
          <a:ext cx="5715000" cy="937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NZ" sz="1100"/>
            <a:t>The purpose of this investigation is to explore the relationship</a:t>
          </a:r>
          <a:r>
            <a:rPr lang="en-NZ" sz="1100" baseline="0"/>
            <a:t> between the explanatory variable GDP Per Capita in $ and the response variable Vehicles per 1000 people in number of vehicles using linear regression analysis.</a:t>
          </a:r>
        </a:p>
        <a:p>
          <a:endParaRPr lang="en-NZ" sz="1100"/>
        </a:p>
        <a:p>
          <a:r>
            <a:rPr lang="en-NZ" sz="1100"/>
            <a:t>There is</a:t>
          </a:r>
          <a:r>
            <a:rPr lang="en-NZ" sz="1100" baseline="0"/>
            <a:t> a linear trend in the scattergraph between the</a:t>
          </a:r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explanatory variable GDP Per Capita in $ and the response variable Vehicles per 1000 people in number of vehicles.</a:t>
          </a:r>
          <a:r>
            <a:rPr lang="en-NZ" sz="1100"/>
            <a:t/>
          </a:r>
          <a:br>
            <a:rPr lang="en-NZ" sz="1100"/>
          </a:br>
          <a:r>
            <a:rPr lang="en-NZ" sz="1100"/>
            <a:t>There</a:t>
          </a:r>
          <a:r>
            <a:rPr lang="en-NZ" sz="1100" baseline="0"/>
            <a:t> is a possitive  association seen in the scatterplot as the variables are both increasing.</a:t>
          </a:r>
          <a:br>
            <a:rPr lang="en-NZ" sz="1100" baseline="0"/>
          </a:br>
          <a:r>
            <a:rPr lang="en-NZ" sz="1100" baseline="0"/>
            <a:t>There is a strong correlation as the data is spread closely together. The data forms a band across the main trendline. I do not see any suspicious groupings or outliers.</a:t>
          </a:r>
        </a:p>
        <a:p>
          <a:endParaRPr lang="en-NZ" sz="1100" baseline="0"/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R² = 0.8519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R=</a:t>
          </a:r>
          <a:r>
            <a:rPr lang="en-N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√0.8519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N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R=0.9223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NZ">
            <a:effectLst/>
          </a:endParaRPr>
        </a:p>
        <a:p>
          <a:r>
            <a:rPr lang="en-NZ" sz="1100" baseline="0"/>
            <a:t>Using this I can work out the value of R, and according to my calculation the value of R = 0.9223.</a:t>
          </a:r>
        </a:p>
        <a:p>
          <a:r>
            <a:rPr lang="en-NZ" sz="1100" baseline="0"/>
            <a:t>This indicates a very strong positive correlation between the explanatory </a:t>
          </a:r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ariable GDP Per Capita in $ and the response variable Vehicles per 1000 people in number of vehicles .</a:t>
          </a:r>
        </a:p>
        <a:p>
          <a:endParaRPr lang="en-NZ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equation for the main trendline is </a:t>
          </a:r>
          <a:r>
            <a:rPr lang="en-US" baseline="0">
              <a:effectLst/>
            </a:rPr>
            <a:t>y = 0.0153x + 26.198.</a:t>
          </a:r>
          <a:br>
            <a:rPr lang="en-US" baseline="0">
              <a:effectLst/>
            </a:rPr>
          </a:br>
          <a:r>
            <a:rPr lang="en-US" baseline="0">
              <a:effectLst/>
            </a:rPr>
            <a:t>This means as X (the  explanatory variable in GDP per Capita) increases, Y (the response variable </a:t>
          </a:r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Vehicles per 1000 people in number of vehicles ) also increases.</a:t>
          </a:r>
        </a:p>
        <a:p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Using this equationn, predictions can be made as to what the response variable will be.</a:t>
          </a:r>
        </a:p>
        <a:p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(Number of Vehicles per 1000 People) = 0.0153(GDP per Capita) + 26.198</a:t>
          </a:r>
          <a:b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y=0.0153(20000)+26.198=332.198 (332 vehicles per 1000 People)</a:t>
          </a:r>
        </a:p>
        <a:p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y=0.0153(40000)+26.192=638.198 (638 vehicles per 1000 People)</a:t>
          </a:r>
        </a:p>
        <a:p>
          <a:endParaRPr lang="en-NZ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NZ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While carying out this linear regression analysis I have asumed all data is accurate and correct and was gathered in a fair enviroment as to such the data was not biased or infulenced by other means outside of what was gathered.</a:t>
          </a:r>
        </a:p>
        <a:p>
          <a:endParaRPr lang="en-NZ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have several limitations while carying out this analysis, as I have no data outside of the bounderies of what I have been given, I cannot make an accurate prediction of any data values outside of what I have been given. I could predict the Number of Vehicles per 1000 people with a theoretical GDP per Capita of $100,000, however as I have not been given any data in this range, I cannot be sure that there is no skew or other factor that infulences the response variable at that level. Keeping these factors in mind, I am only limited to dataset I have been provided, another limitation of my data is the data itself, my analysis and predictions are only correct for the data given and it's reliableness.</a:t>
          </a:r>
        </a:p>
        <a:p>
          <a:endParaRPr lang="en-NZ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N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analysis and equations may be useful to government officials, econimists or those in the car manurfacturing or sales market.</a:t>
          </a:r>
        </a:p>
      </xdr:txBody>
    </xdr:sp>
    <xdr:clientData/>
  </xdr:twoCellAnchor>
  <xdr:twoCellAnchor>
    <xdr:from>
      <xdr:col>13</xdr:col>
      <xdr:colOff>0</xdr:colOff>
      <xdr:row>16</xdr:row>
      <xdr:rowOff>0</xdr:rowOff>
    </xdr:from>
    <xdr:to>
      <xdr:col>20</xdr:col>
      <xdr:colOff>304800</xdr:colOff>
      <xdr:row>30</xdr:row>
      <xdr:rowOff>76200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20</xdr:col>
      <xdr:colOff>304800</xdr:colOff>
      <xdr:row>15</xdr:row>
      <xdr:rowOff>76200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52</xdr:row>
      <xdr:rowOff>0</xdr:rowOff>
    </xdr:from>
    <xdr:to>
      <xdr:col>12</xdr:col>
      <xdr:colOff>304800</xdr:colOff>
      <xdr:row>66</xdr:row>
      <xdr:rowOff>76200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tabSelected="1" zoomScaleNormal="100" workbookViewId="0">
      <selection activeCell="F103" sqref="F103"/>
    </sheetView>
  </sheetViews>
  <sheetFormatPr defaultRowHeight="15" x14ac:dyDescent="0.25"/>
  <cols>
    <col min="1" max="1" width="15.28515625" bestFit="1" customWidth="1"/>
    <col min="2" max="2" width="24.140625" bestFit="1" customWidth="1"/>
    <col min="3" max="3" width="10.140625" bestFit="1" customWidth="1"/>
  </cols>
  <sheetData>
    <row r="1" spans="1:3" x14ac:dyDescent="0.25">
      <c r="A1" s="3" t="s">
        <v>1</v>
      </c>
      <c r="B1" s="6" t="s">
        <v>0</v>
      </c>
      <c r="C1" s="1"/>
    </row>
    <row r="2" spans="1:3" x14ac:dyDescent="0.25">
      <c r="A2" s="4">
        <v>46840</v>
      </c>
      <c r="B2" s="5">
        <v>828</v>
      </c>
      <c r="C2" s="1"/>
    </row>
    <row r="3" spans="1:3" x14ac:dyDescent="0.25">
      <c r="A3" s="4">
        <v>15612</v>
      </c>
      <c r="B3" s="5">
        <v>245</v>
      </c>
      <c r="C3" s="2"/>
    </row>
    <row r="4" spans="1:3" x14ac:dyDescent="0.25">
      <c r="A4" s="4">
        <v>7544</v>
      </c>
      <c r="B4" s="5">
        <v>37</v>
      </c>
      <c r="C4" s="2"/>
    </row>
    <row r="5" spans="1:3" x14ac:dyDescent="0.25">
      <c r="A5" s="4">
        <v>3408</v>
      </c>
      <c r="B5" s="5">
        <v>15</v>
      </c>
      <c r="C5" s="2"/>
    </row>
    <row r="6" spans="1:3" x14ac:dyDescent="0.25">
      <c r="A6" s="4">
        <v>39171</v>
      </c>
      <c r="B6" s="5">
        <v>620</v>
      </c>
      <c r="C6" s="2"/>
    </row>
    <row r="7" spans="1:3" x14ac:dyDescent="0.25">
      <c r="A7" s="4">
        <v>36081</v>
      </c>
      <c r="B7" s="5">
        <v>534</v>
      </c>
      <c r="C7" s="2"/>
    </row>
    <row r="8" spans="1:3" x14ac:dyDescent="0.25">
      <c r="A8" s="4">
        <v>39764</v>
      </c>
      <c r="B8" s="5">
        <v>730</v>
      </c>
      <c r="C8" s="2"/>
    </row>
    <row r="9" spans="1:3" x14ac:dyDescent="0.25">
      <c r="A9" s="4">
        <v>15901</v>
      </c>
      <c r="B9" s="5">
        <v>314</v>
      </c>
      <c r="C9" s="2"/>
    </row>
    <row r="10" spans="1:3" x14ac:dyDescent="0.25">
      <c r="A10" s="4">
        <v>33910</v>
      </c>
      <c r="B10" s="5">
        <v>575</v>
      </c>
      <c r="C10" s="2"/>
    </row>
    <row r="11" spans="1:3" x14ac:dyDescent="0.25">
      <c r="A11" s="4">
        <v>11273</v>
      </c>
      <c r="B11" s="5">
        <v>249</v>
      </c>
      <c r="C11" s="2"/>
    </row>
    <row r="12" spans="1:3" x14ac:dyDescent="0.25">
      <c r="A12" s="4">
        <v>14406</v>
      </c>
      <c r="B12" s="5">
        <v>264</v>
      </c>
      <c r="C12" s="2"/>
    </row>
    <row r="13" spans="1:3" x14ac:dyDescent="0.25">
      <c r="A13" s="4">
        <v>10518</v>
      </c>
      <c r="B13" s="5">
        <v>159</v>
      </c>
      <c r="C13" s="2"/>
    </row>
    <row r="14" spans="1:3" x14ac:dyDescent="0.25">
      <c r="A14" s="4">
        <v>29480</v>
      </c>
      <c r="B14" s="5">
        <v>690</v>
      </c>
      <c r="C14" s="2"/>
    </row>
    <row r="15" spans="1:3" x14ac:dyDescent="0.25">
      <c r="A15" s="4">
        <v>33885</v>
      </c>
      <c r="B15" s="5">
        <v>593</v>
      </c>
      <c r="C15" s="2"/>
    </row>
    <row r="16" spans="1:3" x14ac:dyDescent="0.25">
      <c r="A16" s="4">
        <v>6698</v>
      </c>
      <c r="B16" s="5">
        <v>140</v>
      </c>
      <c r="C16" s="2"/>
    </row>
    <row r="17" spans="1:3" x14ac:dyDescent="0.25">
      <c r="A17" s="4">
        <v>11895</v>
      </c>
      <c r="B17" s="5">
        <v>219</v>
      </c>
      <c r="C17" s="2"/>
    </row>
    <row r="18" spans="1:3" x14ac:dyDescent="0.25">
      <c r="A18" s="4">
        <v>18981</v>
      </c>
      <c r="B18" s="5">
        <v>493</v>
      </c>
      <c r="C18" s="2"/>
    </row>
    <row r="19" spans="1:3" x14ac:dyDescent="0.25">
      <c r="A19" s="4">
        <v>35059</v>
      </c>
      <c r="B19" s="5">
        <v>525</v>
      </c>
      <c r="C19" s="2"/>
    </row>
    <row r="20" spans="1:3" x14ac:dyDescent="0.25">
      <c r="A20" s="4">
        <v>29830</v>
      </c>
      <c r="B20" s="5">
        <v>608</v>
      </c>
      <c r="C20" s="2"/>
    </row>
    <row r="21" spans="1:3" x14ac:dyDescent="0.25">
      <c r="A21" s="4">
        <v>12015</v>
      </c>
      <c r="B21" s="5">
        <v>197</v>
      </c>
      <c r="C21" s="2"/>
    </row>
    <row r="22" spans="1:3" x14ac:dyDescent="0.25">
      <c r="A22" s="4">
        <v>38204</v>
      </c>
      <c r="B22" s="5">
        <v>522</v>
      </c>
      <c r="C22" s="2"/>
    </row>
    <row r="23" spans="1:3" x14ac:dyDescent="0.25">
      <c r="A23" s="4">
        <v>11883</v>
      </c>
      <c r="B23" s="5">
        <v>175</v>
      </c>
      <c r="C23" s="2"/>
    </row>
    <row r="24" spans="1:3" x14ac:dyDescent="0.25">
      <c r="A24" s="4">
        <v>13577</v>
      </c>
      <c r="B24" s="5">
        <v>138</v>
      </c>
      <c r="C24" s="2"/>
    </row>
    <row r="25" spans="1:3" x14ac:dyDescent="0.25">
      <c r="A25" s="4">
        <v>24950</v>
      </c>
      <c r="B25" s="5">
        <v>485</v>
      </c>
      <c r="C25" s="2"/>
    </row>
    <row r="26" spans="1:3" x14ac:dyDescent="0.25">
      <c r="A26" s="4">
        <v>4347</v>
      </c>
      <c r="B26" s="5">
        <v>77</v>
      </c>
      <c r="C26" s="2"/>
    </row>
    <row r="27" spans="1:3" x14ac:dyDescent="0.25">
      <c r="A27" s="4">
        <v>18841</v>
      </c>
      <c r="B27" s="5">
        <v>301</v>
      </c>
      <c r="C27" s="2"/>
    </row>
    <row r="28" spans="1:3" x14ac:dyDescent="0.25">
      <c r="A28" s="4">
        <v>2721</v>
      </c>
      <c r="B28" s="5">
        <v>11</v>
      </c>
      <c r="C28" s="2"/>
    </row>
    <row r="29" spans="1:3" x14ac:dyDescent="0.25">
      <c r="A29" s="4">
        <v>6417</v>
      </c>
      <c r="B29" s="5">
        <v>43</v>
      </c>
      <c r="C29" s="2"/>
    </row>
    <row r="30" spans="1:3" x14ac:dyDescent="0.25">
      <c r="A30" s="4">
        <v>34918</v>
      </c>
      <c r="B30" s="5">
        <v>591</v>
      </c>
      <c r="C30" s="2"/>
    </row>
    <row r="31" spans="1:3" x14ac:dyDescent="0.25">
      <c r="A31" s="4">
        <v>15040</v>
      </c>
      <c r="B31" s="5">
        <v>172</v>
      </c>
      <c r="C31" s="2"/>
    </row>
    <row r="32" spans="1:3" x14ac:dyDescent="0.25">
      <c r="A32" s="4">
        <v>39761</v>
      </c>
      <c r="B32" s="5">
        <v>561</v>
      </c>
      <c r="C32" s="2"/>
    </row>
    <row r="33" spans="1:3" x14ac:dyDescent="0.25">
      <c r="A33" s="4">
        <v>13874</v>
      </c>
      <c r="B33" s="5">
        <v>282</v>
      </c>
      <c r="C33" s="2"/>
    </row>
    <row r="34" spans="1:3" x14ac:dyDescent="0.25">
      <c r="A34" s="4">
        <v>2380</v>
      </c>
      <c r="B34" s="5">
        <v>28</v>
      </c>
      <c r="C34" s="2"/>
    </row>
    <row r="35" spans="1:3" x14ac:dyDescent="0.25">
      <c r="A35" s="4">
        <v>41950</v>
      </c>
      <c r="B35" s="5">
        <v>562</v>
      </c>
      <c r="C35" s="2"/>
    </row>
    <row r="36" spans="1:3" x14ac:dyDescent="0.25">
      <c r="A36" s="4">
        <v>9221</v>
      </c>
      <c r="B36" s="5">
        <v>165</v>
      </c>
      <c r="C36" s="2"/>
    </row>
    <row r="37" spans="1:3" x14ac:dyDescent="0.25">
      <c r="A37" s="4">
        <v>3048</v>
      </c>
      <c r="B37" s="5">
        <v>124</v>
      </c>
      <c r="C37" s="2"/>
    </row>
    <row r="38" spans="1:3" x14ac:dyDescent="0.25">
      <c r="A38" s="4">
        <v>12934</v>
      </c>
      <c r="B38" s="5">
        <v>349</v>
      </c>
      <c r="C38" s="2"/>
    </row>
    <row r="39" spans="1:3" x14ac:dyDescent="0.25">
      <c r="A39" s="4">
        <v>27130</v>
      </c>
      <c r="B39" s="5">
        <v>733</v>
      </c>
      <c r="C39" s="2"/>
    </row>
    <row r="40" spans="1:3" x14ac:dyDescent="0.25">
      <c r="A40" s="4">
        <v>51959</v>
      </c>
      <c r="B40" s="5">
        <v>574</v>
      </c>
      <c r="C40" s="2"/>
    </row>
    <row r="41" spans="1:3" x14ac:dyDescent="0.25">
      <c r="A41" s="4">
        <v>329</v>
      </c>
      <c r="B41" s="5">
        <v>5</v>
      </c>
      <c r="C41" s="2"/>
    </row>
    <row r="42" spans="1:3" x14ac:dyDescent="0.25">
      <c r="A42" s="4">
        <v>1256</v>
      </c>
      <c r="B42" s="5">
        <v>7</v>
      </c>
      <c r="C42" s="2"/>
    </row>
    <row r="43" spans="1:3" x14ac:dyDescent="0.25">
      <c r="A43" s="4">
        <v>10252</v>
      </c>
      <c r="B43" s="5">
        <v>227</v>
      </c>
      <c r="C43" s="2"/>
    </row>
    <row r="44" spans="1:3" x14ac:dyDescent="0.25">
      <c r="A44" s="4">
        <v>22195</v>
      </c>
      <c r="B44" s="5">
        <v>336</v>
      </c>
      <c r="C44" s="2"/>
    </row>
    <row r="45" spans="1:3" x14ac:dyDescent="0.25">
      <c r="A45" s="4">
        <v>6966</v>
      </c>
      <c r="B45" s="5">
        <v>154</v>
      </c>
      <c r="C45" s="2"/>
    </row>
    <row r="46" spans="1:3" x14ac:dyDescent="0.25">
      <c r="A46" s="4">
        <v>2437</v>
      </c>
      <c r="B46" s="5">
        <v>31</v>
      </c>
      <c r="C46" s="2"/>
    </row>
    <row r="47" spans="1:3" x14ac:dyDescent="0.25">
      <c r="A47" s="4">
        <v>36274</v>
      </c>
      <c r="B47" s="5">
        <v>558</v>
      </c>
      <c r="C47" s="2"/>
    </row>
    <row r="48" spans="1:3" x14ac:dyDescent="0.25">
      <c r="A48" s="4">
        <v>29997</v>
      </c>
      <c r="B48" s="5">
        <v>346</v>
      </c>
      <c r="C48" s="2"/>
    </row>
    <row r="49" spans="1:4" x14ac:dyDescent="0.25">
      <c r="A49" s="4">
        <v>6805</v>
      </c>
      <c r="B49" s="5">
        <v>106</v>
      </c>
      <c r="C49" s="2"/>
    </row>
    <row r="50" spans="1:4" x14ac:dyDescent="0.25">
      <c r="C50" s="2"/>
    </row>
    <row r="51" spans="1:4" x14ac:dyDescent="0.25">
      <c r="A51" t="s">
        <v>2</v>
      </c>
      <c r="C51" s="2"/>
    </row>
    <row r="52" spans="1:4" x14ac:dyDescent="0.25">
      <c r="C52" s="2"/>
    </row>
    <row r="53" spans="1:4" x14ac:dyDescent="0.25">
      <c r="A53" s="7" t="s">
        <v>1</v>
      </c>
      <c r="B53" s="6" t="s">
        <v>0</v>
      </c>
      <c r="C53" s="10" t="s">
        <v>3</v>
      </c>
      <c r="D53" s="10" t="s">
        <v>4</v>
      </c>
    </row>
    <row r="54" spans="1:4" x14ac:dyDescent="0.25">
      <c r="A54" s="9">
        <v>46840</v>
      </c>
      <c r="B54" s="5">
        <v>828</v>
      </c>
      <c r="C54" s="8">
        <f>0.0153*(A54)+26.198</f>
        <v>742.84999999999991</v>
      </c>
      <c r="D54" s="11">
        <f>B54-C54</f>
        <v>85.150000000000091</v>
      </c>
    </row>
    <row r="55" spans="1:4" x14ac:dyDescent="0.25">
      <c r="A55" s="9">
        <v>15612</v>
      </c>
      <c r="B55" s="5">
        <v>245</v>
      </c>
      <c r="C55" s="8">
        <f t="shared" ref="C55:C103" si="0">0.0153*(A55)+26.198</f>
        <v>265.0616</v>
      </c>
      <c r="D55" s="11">
        <f t="shared" ref="D55:D103" si="1">B55-C55</f>
        <v>-20.061599999999999</v>
      </c>
    </row>
    <row r="56" spans="1:4" x14ac:dyDescent="0.25">
      <c r="A56" s="9">
        <v>7544</v>
      </c>
      <c r="B56" s="5">
        <v>37</v>
      </c>
      <c r="C56" s="8">
        <f t="shared" si="0"/>
        <v>141.62119999999999</v>
      </c>
      <c r="D56" s="11">
        <f t="shared" si="1"/>
        <v>-104.62119999999999</v>
      </c>
    </row>
    <row r="57" spans="1:4" x14ac:dyDescent="0.25">
      <c r="A57" s="9">
        <v>3408</v>
      </c>
      <c r="B57" s="5">
        <v>15</v>
      </c>
      <c r="C57" s="8">
        <f t="shared" si="0"/>
        <v>78.340399999999988</v>
      </c>
      <c r="D57" s="11">
        <f t="shared" si="1"/>
        <v>-63.340399999999988</v>
      </c>
    </row>
    <row r="58" spans="1:4" x14ac:dyDescent="0.25">
      <c r="A58" s="9">
        <v>39171</v>
      </c>
      <c r="B58" s="5">
        <v>620</v>
      </c>
      <c r="C58" s="8">
        <f t="shared" si="0"/>
        <v>625.51429999999993</v>
      </c>
      <c r="D58" s="11">
        <f t="shared" si="1"/>
        <v>-5.5142999999999347</v>
      </c>
    </row>
    <row r="59" spans="1:4" x14ac:dyDescent="0.25">
      <c r="A59" s="9">
        <v>36081</v>
      </c>
      <c r="B59" s="5">
        <v>534</v>
      </c>
      <c r="C59" s="8">
        <f t="shared" si="0"/>
        <v>578.2373</v>
      </c>
      <c r="D59" s="11">
        <f t="shared" si="1"/>
        <v>-44.237300000000005</v>
      </c>
    </row>
    <row r="60" spans="1:4" x14ac:dyDescent="0.25">
      <c r="A60" s="9">
        <v>39764</v>
      </c>
      <c r="B60" s="5">
        <v>730</v>
      </c>
      <c r="C60" s="8">
        <f t="shared" si="0"/>
        <v>634.58719999999994</v>
      </c>
      <c r="D60" s="11">
        <f t="shared" si="1"/>
        <v>95.412800000000061</v>
      </c>
    </row>
    <row r="61" spans="1:4" x14ac:dyDescent="0.25">
      <c r="A61" s="9">
        <v>15901</v>
      </c>
      <c r="B61" s="5">
        <v>314</v>
      </c>
      <c r="C61" s="8">
        <f t="shared" si="0"/>
        <v>269.48329999999999</v>
      </c>
      <c r="D61" s="11">
        <f t="shared" si="1"/>
        <v>44.516700000000014</v>
      </c>
    </row>
    <row r="62" spans="1:4" x14ac:dyDescent="0.25">
      <c r="A62" s="9">
        <v>33910</v>
      </c>
      <c r="B62" s="5">
        <v>575</v>
      </c>
      <c r="C62" s="8">
        <f t="shared" si="0"/>
        <v>545.02099999999996</v>
      </c>
      <c r="D62" s="11">
        <f t="shared" si="1"/>
        <v>29.979000000000042</v>
      </c>
    </row>
    <row r="63" spans="1:4" x14ac:dyDescent="0.25">
      <c r="A63" s="9">
        <v>11273</v>
      </c>
      <c r="B63" s="5">
        <v>249</v>
      </c>
      <c r="C63" s="8">
        <f t="shared" si="0"/>
        <v>198.67490000000001</v>
      </c>
      <c r="D63" s="11">
        <f t="shared" si="1"/>
        <v>50.325099999999992</v>
      </c>
    </row>
    <row r="64" spans="1:4" x14ac:dyDescent="0.25">
      <c r="A64" s="9">
        <v>14406</v>
      </c>
      <c r="B64" s="5">
        <v>264</v>
      </c>
      <c r="C64" s="8">
        <f t="shared" si="0"/>
        <v>246.60980000000001</v>
      </c>
      <c r="D64" s="11">
        <f t="shared" si="1"/>
        <v>17.390199999999993</v>
      </c>
    </row>
    <row r="65" spans="1:4" x14ac:dyDescent="0.25">
      <c r="A65" s="9">
        <v>10518</v>
      </c>
      <c r="B65" s="5">
        <v>159</v>
      </c>
      <c r="C65" s="8">
        <f t="shared" si="0"/>
        <v>187.1234</v>
      </c>
      <c r="D65" s="11">
        <f t="shared" si="1"/>
        <v>-28.123400000000004</v>
      </c>
    </row>
    <row r="66" spans="1:4" x14ac:dyDescent="0.25">
      <c r="A66" s="9">
        <v>29480</v>
      </c>
      <c r="B66" s="5">
        <v>690</v>
      </c>
      <c r="C66" s="8">
        <f t="shared" si="0"/>
        <v>477.24199999999996</v>
      </c>
      <c r="D66" s="11">
        <f t="shared" si="1"/>
        <v>212.75800000000004</v>
      </c>
    </row>
    <row r="67" spans="1:4" x14ac:dyDescent="0.25">
      <c r="A67" s="9">
        <v>33885</v>
      </c>
      <c r="B67" s="5">
        <v>593</v>
      </c>
      <c r="C67" s="8">
        <f t="shared" si="0"/>
        <v>544.63849999999991</v>
      </c>
      <c r="D67" s="11">
        <f t="shared" si="1"/>
        <v>48.361500000000092</v>
      </c>
    </row>
    <row r="68" spans="1:4" x14ac:dyDescent="0.25">
      <c r="A68" s="9">
        <v>6698</v>
      </c>
      <c r="B68" s="5">
        <v>140</v>
      </c>
      <c r="C68" s="8">
        <f t="shared" si="0"/>
        <v>128.67740000000001</v>
      </c>
      <c r="D68" s="11">
        <f t="shared" si="1"/>
        <v>11.322599999999994</v>
      </c>
    </row>
    <row r="69" spans="1:4" x14ac:dyDescent="0.25">
      <c r="A69" s="9">
        <v>11895</v>
      </c>
      <c r="B69" s="5">
        <v>219</v>
      </c>
      <c r="C69" s="8">
        <f t="shared" si="0"/>
        <v>208.19149999999999</v>
      </c>
      <c r="D69" s="11">
        <f t="shared" si="1"/>
        <v>10.808500000000009</v>
      </c>
    </row>
    <row r="70" spans="1:4" x14ac:dyDescent="0.25">
      <c r="A70" s="9">
        <v>18981</v>
      </c>
      <c r="B70" s="5">
        <v>493</v>
      </c>
      <c r="C70" s="8">
        <f t="shared" si="0"/>
        <v>316.60729999999995</v>
      </c>
      <c r="D70" s="11">
        <f t="shared" si="1"/>
        <v>176.39270000000005</v>
      </c>
    </row>
    <row r="71" spans="1:4" x14ac:dyDescent="0.25">
      <c r="A71" s="9">
        <v>35059</v>
      </c>
      <c r="B71" s="5">
        <v>525</v>
      </c>
      <c r="C71" s="8">
        <f t="shared" si="0"/>
        <v>562.60069999999996</v>
      </c>
      <c r="D71" s="11">
        <f t="shared" si="1"/>
        <v>-37.600699999999961</v>
      </c>
    </row>
    <row r="72" spans="1:4" x14ac:dyDescent="0.25">
      <c r="A72" s="9">
        <v>29830</v>
      </c>
      <c r="B72" s="5">
        <v>608</v>
      </c>
      <c r="C72" s="8">
        <f t="shared" si="0"/>
        <v>482.59699999999998</v>
      </c>
      <c r="D72" s="11">
        <f t="shared" si="1"/>
        <v>125.40300000000002</v>
      </c>
    </row>
    <row r="73" spans="1:4" x14ac:dyDescent="0.25">
      <c r="A73" s="9">
        <v>12015</v>
      </c>
      <c r="B73" s="5">
        <v>197</v>
      </c>
      <c r="C73" s="8">
        <f t="shared" si="0"/>
        <v>210.0275</v>
      </c>
      <c r="D73" s="11">
        <f t="shared" si="1"/>
        <v>-13.027500000000003</v>
      </c>
    </row>
    <row r="74" spans="1:4" x14ac:dyDescent="0.25">
      <c r="A74" s="9">
        <v>38204</v>
      </c>
      <c r="B74" s="5">
        <v>522</v>
      </c>
      <c r="C74" s="8">
        <f t="shared" si="0"/>
        <v>610.7192</v>
      </c>
      <c r="D74" s="11">
        <f t="shared" si="1"/>
        <v>-88.719200000000001</v>
      </c>
    </row>
    <row r="75" spans="1:4" x14ac:dyDescent="0.25">
      <c r="A75" s="9">
        <v>11883</v>
      </c>
      <c r="B75" s="5">
        <v>175</v>
      </c>
      <c r="C75" s="8">
        <f t="shared" si="0"/>
        <v>208.00790000000001</v>
      </c>
      <c r="D75" s="11">
        <f t="shared" si="1"/>
        <v>-33.007900000000006</v>
      </c>
    </row>
    <row r="76" spans="1:4" x14ac:dyDescent="0.25">
      <c r="A76" s="9">
        <v>13577</v>
      </c>
      <c r="B76" s="5">
        <v>138</v>
      </c>
      <c r="C76" s="8">
        <f t="shared" si="0"/>
        <v>233.92609999999999</v>
      </c>
      <c r="D76" s="11">
        <f t="shared" si="1"/>
        <v>-95.926099999999991</v>
      </c>
    </row>
    <row r="77" spans="1:4" x14ac:dyDescent="0.25">
      <c r="A77" s="9">
        <v>24950</v>
      </c>
      <c r="B77" s="5">
        <v>485</v>
      </c>
      <c r="C77" s="8">
        <f t="shared" si="0"/>
        <v>407.93299999999994</v>
      </c>
      <c r="D77" s="11">
        <f t="shared" si="1"/>
        <v>77.067000000000064</v>
      </c>
    </row>
    <row r="78" spans="1:4" x14ac:dyDescent="0.25">
      <c r="A78" s="9">
        <v>4347</v>
      </c>
      <c r="B78" s="5">
        <v>77</v>
      </c>
      <c r="C78" s="8">
        <f t="shared" si="0"/>
        <v>92.707099999999997</v>
      </c>
      <c r="D78" s="11">
        <f t="shared" si="1"/>
        <v>-15.707099999999997</v>
      </c>
    </row>
    <row r="79" spans="1:4" x14ac:dyDescent="0.25">
      <c r="A79" s="9">
        <v>18841</v>
      </c>
      <c r="B79" s="5">
        <v>301</v>
      </c>
      <c r="C79" s="8">
        <f t="shared" si="0"/>
        <v>314.46529999999996</v>
      </c>
      <c r="D79" s="11">
        <f t="shared" si="1"/>
        <v>-13.465299999999957</v>
      </c>
    </row>
    <row r="80" spans="1:4" x14ac:dyDescent="0.25">
      <c r="A80" s="9">
        <v>2721</v>
      </c>
      <c r="B80" s="5">
        <v>11</v>
      </c>
      <c r="C80" s="8">
        <f t="shared" si="0"/>
        <v>67.829299999999989</v>
      </c>
      <c r="D80" s="11">
        <f t="shared" si="1"/>
        <v>-56.829299999999989</v>
      </c>
    </row>
    <row r="81" spans="1:4" x14ac:dyDescent="0.25">
      <c r="A81" s="9">
        <v>6417</v>
      </c>
      <c r="B81" s="5">
        <v>43</v>
      </c>
      <c r="C81" s="8">
        <f t="shared" si="0"/>
        <v>124.37809999999999</v>
      </c>
      <c r="D81" s="11">
        <f t="shared" si="1"/>
        <v>-81.378099999999989</v>
      </c>
    </row>
    <row r="82" spans="1:4" x14ac:dyDescent="0.25">
      <c r="A82" s="9">
        <v>34918</v>
      </c>
      <c r="B82" s="5">
        <v>591</v>
      </c>
      <c r="C82" s="8">
        <f t="shared" si="0"/>
        <v>560.4434</v>
      </c>
      <c r="D82" s="11">
        <f t="shared" si="1"/>
        <v>30.556600000000003</v>
      </c>
    </row>
    <row r="83" spans="1:4" x14ac:dyDescent="0.25">
      <c r="A83" s="9">
        <v>15040</v>
      </c>
      <c r="B83" s="5">
        <v>172</v>
      </c>
      <c r="C83" s="8">
        <f t="shared" si="0"/>
        <v>256.31</v>
      </c>
      <c r="D83" s="11">
        <f t="shared" si="1"/>
        <v>-84.31</v>
      </c>
    </row>
    <row r="84" spans="1:4" x14ac:dyDescent="0.25">
      <c r="A84" s="9">
        <v>39761</v>
      </c>
      <c r="B84" s="5">
        <v>561</v>
      </c>
      <c r="C84" s="8">
        <f t="shared" si="0"/>
        <v>634.54129999999998</v>
      </c>
      <c r="D84" s="11">
        <f t="shared" si="1"/>
        <v>-73.541299999999978</v>
      </c>
    </row>
    <row r="85" spans="1:4" x14ac:dyDescent="0.25">
      <c r="A85" s="9">
        <v>13874</v>
      </c>
      <c r="B85" s="5">
        <v>282</v>
      </c>
      <c r="C85" s="8">
        <f t="shared" si="0"/>
        <v>238.47020000000001</v>
      </c>
      <c r="D85" s="11">
        <f t="shared" si="1"/>
        <v>43.529799999999994</v>
      </c>
    </row>
    <row r="86" spans="1:4" x14ac:dyDescent="0.25">
      <c r="A86" s="9">
        <v>2380</v>
      </c>
      <c r="B86" s="5">
        <v>28</v>
      </c>
      <c r="C86" s="8">
        <f t="shared" si="0"/>
        <v>62.612000000000002</v>
      </c>
      <c r="D86" s="11">
        <f t="shared" si="1"/>
        <v>-34.612000000000002</v>
      </c>
    </row>
    <row r="87" spans="1:4" x14ac:dyDescent="0.25">
      <c r="A87" s="9">
        <v>41950</v>
      </c>
      <c r="B87" s="5">
        <v>562</v>
      </c>
      <c r="C87" s="8">
        <f t="shared" si="0"/>
        <v>668.0329999999999</v>
      </c>
      <c r="D87" s="11">
        <f t="shared" si="1"/>
        <v>-106.0329999999999</v>
      </c>
    </row>
    <row r="88" spans="1:4" x14ac:dyDescent="0.25">
      <c r="A88" s="9">
        <v>9221</v>
      </c>
      <c r="B88" s="5">
        <v>165</v>
      </c>
      <c r="C88" s="8">
        <f t="shared" si="0"/>
        <v>167.27930000000001</v>
      </c>
      <c r="D88" s="11">
        <f t="shared" si="1"/>
        <v>-2.2793000000000063</v>
      </c>
    </row>
    <row r="89" spans="1:4" x14ac:dyDescent="0.25">
      <c r="A89" s="9">
        <v>3048</v>
      </c>
      <c r="B89" s="5">
        <v>124</v>
      </c>
      <c r="C89" s="8">
        <f t="shared" si="0"/>
        <v>72.832400000000007</v>
      </c>
      <c r="D89" s="11">
        <f t="shared" si="1"/>
        <v>51.167599999999993</v>
      </c>
    </row>
    <row r="90" spans="1:4" x14ac:dyDescent="0.25">
      <c r="A90" s="9">
        <v>12934</v>
      </c>
      <c r="B90" s="5">
        <v>349</v>
      </c>
      <c r="C90" s="8">
        <f t="shared" si="0"/>
        <v>224.0882</v>
      </c>
      <c r="D90" s="11">
        <f t="shared" si="1"/>
        <v>124.9118</v>
      </c>
    </row>
    <row r="91" spans="1:4" x14ac:dyDescent="0.25">
      <c r="A91" s="9">
        <v>27130</v>
      </c>
      <c r="B91" s="5">
        <v>733</v>
      </c>
      <c r="C91" s="8">
        <f t="shared" si="0"/>
        <v>441.28699999999998</v>
      </c>
      <c r="D91" s="11">
        <f t="shared" si="1"/>
        <v>291.71300000000002</v>
      </c>
    </row>
    <row r="92" spans="1:4" x14ac:dyDescent="0.25">
      <c r="A92" s="9">
        <v>51959</v>
      </c>
      <c r="B92" s="5">
        <v>574</v>
      </c>
      <c r="C92" s="8">
        <f t="shared" si="0"/>
        <v>821.1706999999999</v>
      </c>
      <c r="D92" s="11">
        <f t="shared" si="1"/>
        <v>-247.1706999999999</v>
      </c>
    </row>
    <row r="93" spans="1:4" x14ac:dyDescent="0.25">
      <c r="A93" s="9">
        <v>329</v>
      </c>
      <c r="B93" s="5">
        <v>5</v>
      </c>
      <c r="C93" s="8">
        <f t="shared" si="0"/>
        <v>31.2317</v>
      </c>
      <c r="D93" s="11">
        <f t="shared" si="1"/>
        <v>-26.2317</v>
      </c>
    </row>
    <row r="94" spans="1:4" x14ac:dyDescent="0.25">
      <c r="A94" s="9">
        <v>1256</v>
      </c>
      <c r="B94" s="5">
        <v>7</v>
      </c>
      <c r="C94" s="8">
        <f t="shared" si="0"/>
        <v>45.4148</v>
      </c>
      <c r="D94" s="11">
        <f t="shared" si="1"/>
        <v>-38.4148</v>
      </c>
    </row>
    <row r="95" spans="1:4" x14ac:dyDescent="0.25">
      <c r="A95" s="9">
        <v>10252</v>
      </c>
      <c r="B95" s="5">
        <v>227</v>
      </c>
      <c r="C95" s="8">
        <f t="shared" si="0"/>
        <v>183.05359999999999</v>
      </c>
      <c r="D95" s="11">
        <f t="shared" si="1"/>
        <v>43.946400000000011</v>
      </c>
    </row>
    <row r="96" spans="1:4" x14ac:dyDescent="0.25">
      <c r="A96" s="9">
        <v>22195</v>
      </c>
      <c r="B96" s="5">
        <v>336</v>
      </c>
      <c r="C96" s="8">
        <f t="shared" si="0"/>
        <v>365.78149999999994</v>
      </c>
      <c r="D96" s="11">
        <f t="shared" si="1"/>
        <v>-29.781499999999937</v>
      </c>
    </row>
    <row r="97" spans="1:4" x14ac:dyDescent="0.25">
      <c r="A97" s="9">
        <v>6966</v>
      </c>
      <c r="B97" s="5">
        <v>154</v>
      </c>
      <c r="C97" s="8">
        <f t="shared" si="0"/>
        <v>132.77779999999998</v>
      </c>
      <c r="D97" s="11">
        <f t="shared" si="1"/>
        <v>21.222200000000015</v>
      </c>
    </row>
    <row r="98" spans="1:4" x14ac:dyDescent="0.25">
      <c r="A98" s="9">
        <v>2437</v>
      </c>
      <c r="B98" s="5">
        <v>31</v>
      </c>
      <c r="C98" s="8">
        <f t="shared" si="0"/>
        <v>63.484099999999998</v>
      </c>
      <c r="D98" s="11">
        <f t="shared" si="1"/>
        <v>-32.484099999999998</v>
      </c>
    </row>
    <row r="99" spans="1:4" x14ac:dyDescent="0.25">
      <c r="A99" s="9">
        <v>36274</v>
      </c>
      <c r="B99" s="5">
        <v>558</v>
      </c>
      <c r="C99" s="8">
        <f t="shared" si="0"/>
        <v>581.1902</v>
      </c>
      <c r="D99" s="11">
        <f t="shared" si="1"/>
        <v>-23.190200000000004</v>
      </c>
    </row>
    <row r="100" spans="1:4" x14ac:dyDescent="0.25">
      <c r="A100" s="9">
        <v>29997</v>
      </c>
      <c r="B100" s="5">
        <v>346</v>
      </c>
      <c r="C100" s="8">
        <f t="shared" si="0"/>
        <v>485.15209999999996</v>
      </c>
      <c r="D100" s="11">
        <f t="shared" si="1"/>
        <v>-139.15209999999996</v>
      </c>
    </row>
    <row r="101" spans="1:4" x14ac:dyDescent="0.25">
      <c r="A101" s="9">
        <v>6805</v>
      </c>
      <c r="B101" s="5">
        <v>106</v>
      </c>
      <c r="C101" s="8">
        <f t="shared" si="0"/>
        <v>130.31450000000001</v>
      </c>
      <c r="D101" s="11">
        <f t="shared" si="1"/>
        <v>-24.31450000000001</v>
      </c>
    </row>
    <row r="102" spans="1:4" x14ac:dyDescent="0.25">
      <c r="A102" s="13"/>
      <c r="B102" s="12"/>
      <c r="C102" s="8"/>
      <c r="D102" s="11"/>
    </row>
    <row r="103" spans="1:4" x14ac:dyDescent="0.25">
      <c r="A103" s="13"/>
      <c r="B103" s="12"/>
      <c r="C103" s="8"/>
      <c r="D103" s="1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WGP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Carter</dc:creator>
  <cp:lastModifiedBy>Alex Dyre</cp:lastModifiedBy>
  <dcterms:created xsi:type="dcterms:W3CDTF">2013-05-28T02:07:03Z</dcterms:created>
  <dcterms:modified xsi:type="dcterms:W3CDTF">2013-05-29T10:09:07Z</dcterms:modified>
</cp:coreProperties>
</file>