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6260" yWindow="-240" windowWidth="20730" windowHeight="11445"/>
  </bookViews>
  <sheets>
    <sheet name="2012 Calculation of Overlap " sheetId="1" r:id="rId1"/>
  </sheets>
  <calcPr calcId="145621"/>
</workbook>
</file>

<file path=xl/calcChain.xml><?xml version="1.0" encoding="utf-8"?>
<calcChain xmlns="http://schemas.openxmlformats.org/spreadsheetml/2006/main">
  <c r="AX3" i="1" l="1"/>
  <c r="AW3" i="1"/>
  <c r="AT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AZ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HG3" i="1"/>
  <c r="HH3" i="1"/>
  <c r="HI3" i="1"/>
  <c r="HJ3" i="1"/>
  <c r="HK3" i="1"/>
  <c r="HL3" i="1"/>
  <c r="HM3" i="1"/>
  <c r="HN3" i="1"/>
  <c r="HO3" i="1"/>
  <c r="HP3" i="1"/>
  <c r="HQ3" i="1"/>
  <c r="HR3" i="1"/>
  <c r="HS3" i="1"/>
  <c r="HT3" i="1"/>
  <c r="HU3" i="1"/>
  <c r="HV3" i="1"/>
  <c r="HW3" i="1"/>
  <c r="HX3" i="1"/>
  <c r="HY3" i="1"/>
  <c r="HZ3" i="1"/>
  <c r="IA3" i="1"/>
  <c r="IB3" i="1"/>
  <c r="IC3" i="1"/>
  <c r="ID3" i="1"/>
  <c r="IE3" i="1"/>
  <c r="IF3" i="1"/>
  <c r="IG3" i="1"/>
  <c r="IH3" i="1"/>
  <c r="II3" i="1"/>
  <c r="IJ3" i="1"/>
  <c r="IK3" i="1"/>
  <c r="IL3" i="1"/>
  <c r="IM3" i="1"/>
  <c r="IN3" i="1"/>
  <c r="IO3" i="1"/>
  <c r="IP3" i="1"/>
  <c r="IQ3" i="1"/>
  <c r="IR3" i="1"/>
  <c r="IS3" i="1"/>
  <c r="IT3" i="1"/>
  <c r="IU3" i="1"/>
  <c r="IV3" i="1"/>
  <c r="IW3" i="1"/>
  <c r="IX3" i="1"/>
  <c r="IY3" i="1"/>
  <c r="IZ3" i="1"/>
  <c r="JA3" i="1"/>
  <c r="JB3" i="1"/>
  <c r="JC3" i="1"/>
  <c r="JD3" i="1"/>
  <c r="JE3" i="1"/>
  <c r="JF3" i="1"/>
  <c r="JG3" i="1"/>
  <c r="JH3" i="1"/>
  <c r="JI3" i="1"/>
  <c r="JJ3" i="1"/>
  <c r="JK3" i="1"/>
  <c r="JL3" i="1"/>
  <c r="JM3" i="1"/>
  <c r="JN3" i="1"/>
  <c r="JO3" i="1"/>
  <c r="JP3" i="1"/>
  <c r="JQ3" i="1"/>
  <c r="JR3" i="1"/>
  <c r="JS3" i="1"/>
  <c r="JT3" i="1"/>
  <c r="JU3" i="1"/>
  <c r="JV3" i="1"/>
  <c r="JW3" i="1"/>
  <c r="JX3" i="1"/>
  <c r="JY3" i="1"/>
  <c r="JZ3" i="1"/>
  <c r="KA3" i="1"/>
  <c r="KB3" i="1"/>
  <c r="KC3" i="1"/>
  <c r="KD3" i="1"/>
  <c r="KE3" i="1"/>
  <c r="KF3" i="1"/>
  <c r="KG3" i="1"/>
  <c r="KH3" i="1"/>
  <c r="KI3" i="1"/>
  <c r="KJ3" i="1"/>
  <c r="KK3" i="1"/>
  <c r="KL3" i="1"/>
  <c r="KM3" i="1"/>
  <c r="KN3" i="1"/>
  <c r="KO3" i="1"/>
  <c r="KP3" i="1"/>
  <c r="KQ3" i="1"/>
  <c r="KR3" i="1"/>
  <c r="KS3" i="1"/>
  <c r="KT3" i="1"/>
  <c r="KU3" i="1"/>
  <c r="KV3" i="1"/>
  <c r="KW3" i="1"/>
  <c r="KX3" i="1"/>
  <c r="KY3" i="1"/>
  <c r="KZ3" i="1"/>
  <c r="LA3" i="1"/>
  <c r="LB3" i="1"/>
  <c r="LC3" i="1"/>
  <c r="LD3" i="1"/>
  <c r="LE3" i="1"/>
  <c r="LF3" i="1"/>
  <c r="LG3" i="1"/>
  <c r="LH3" i="1"/>
  <c r="LI3" i="1"/>
  <c r="LJ3" i="1"/>
  <c r="LK3" i="1"/>
  <c r="LL3" i="1"/>
  <c r="LM3" i="1"/>
  <c r="LN3" i="1"/>
  <c r="CR3" i="1"/>
  <c r="DU2" i="1"/>
  <c r="DV2" i="1" s="1"/>
  <c r="DW2" i="1" s="1"/>
  <c r="DX2" i="1" s="1"/>
  <c r="DY2" i="1" s="1"/>
  <c r="DZ2" i="1" s="1"/>
  <c r="EA2" i="1" s="1"/>
  <c r="EB2" i="1" s="1"/>
  <c r="EC2" i="1" s="1"/>
  <c r="ED2" i="1" s="1"/>
  <c r="EE2" i="1" s="1"/>
  <c r="EF2" i="1" s="1"/>
  <c r="EG2" i="1"/>
  <c r="EH2" i="1" s="1"/>
  <c r="EI2" i="1" s="1"/>
  <c r="EJ2" i="1" s="1"/>
  <c r="EK2" i="1" s="1"/>
  <c r="EL2" i="1" s="1"/>
  <c r="EM2" i="1" s="1"/>
  <c r="EN2" i="1" s="1"/>
  <c r="EO2" i="1" s="1"/>
  <c r="EP2" i="1" s="1"/>
  <c r="EQ2" i="1" s="1"/>
  <c r="ER2" i="1" s="1"/>
  <c r="ES2" i="1" s="1"/>
  <c r="ET2" i="1" s="1"/>
  <c r="EU2" i="1" s="1"/>
  <c r="EV2" i="1" s="1"/>
  <c r="EW2" i="1" s="1"/>
  <c r="EX2" i="1" s="1"/>
  <c r="EY2" i="1" s="1"/>
  <c r="EZ2" i="1"/>
  <c r="FA2" i="1"/>
  <c r="FB2" i="1" s="1"/>
  <c r="FC2" i="1" s="1"/>
  <c r="FD2" i="1" s="1"/>
  <c r="FE2" i="1" s="1"/>
  <c r="FF2" i="1" s="1"/>
  <c r="FG2" i="1" s="1"/>
  <c r="FH2" i="1" s="1"/>
  <c r="FI2" i="1" s="1"/>
  <c r="FJ2" i="1" s="1"/>
  <c r="FK2" i="1" s="1"/>
  <c r="FL2" i="1" s="1"/>
  <c r="FM2" i="1" s="1"/>
  <c r="FN2" i="1" s="1"/>
  <c r="FO2" i="1" s="1"/>
  <c r="FP2" i="1" s="1"/>
  <c r="FQ2" i="1" s="1"/>
  <c r="FR2" i="1"/>
  <c r="FS2" i="1"/>
  <c r="FT2" i="1" s="1"/>
  <c r="FU2" i="1" s="1"/>
  <c r="FV2" i="1" s="1"/>
  <c r="FW2" i="1" s="1"/>
  <c r="FX2" i="1" s="1"/>
  <c r="FY2" i="1" s="1"/>
  <c r="FZ2" i="1" s="1"/>
  <c r="GA2" i="1" s="1"/>
  <c r="GB2" i="1" s="1"/>
  <c r="GC2" i="1" s="1"/>
  <c r="GD2" i="1" s="1"/>
  <c r="GE2" i="1" s="1"/>
  <c r="GF2" i="1" s="1"/>
  <c r="GG2" i="1" s="1"/>
  <c r="GH2" i="1" s="1"/>
  <c r="GI2" i="1"/>
  <c r="GJ2" i="1" s="1"/>
  <c r="GK2" i="1" s="1"/>
  <c r="GL2" i="1" s="1"/>
  <c r="GM2" i="1" s="1"/>
  <c r="GN2" i="1" s="1"/>
  <c r="GO2" i="1" s="1"/>
  <c r="GP2" i="1" s="1"/>
  <c r="GQ2" i="1" s="1"/>
  <c r="GR2" i="1" s="1"/>
  <c r="GS2" i="1" s="1"/>
  <c r="GT2" i="1" s="1"/>
  <c r="GU2" i="1" s="1"/>
  <c r="GV2" i="1" s="1"/>
  <c r="GW2" i="1" s="1"/>
  <c r="GX2" i="1" s="1"/>
  <c r="GY2" i="1"/>
  <c r="GZ2" i="1" s="1"/>
  <c r="HA2" i="1" s="1"/>
  <c r="HB2" i="1" s="1"/>
  <c r="HC2" i="1" s="1"/>
  <c r="HD2" i="1" s="1"/>
  <c r="HE2" i="1" s="1"/>
  <c r="HF2" i="1" s="1"/>
  <c r="HG2" i="1" s="1"/>
  <c r="HH2" i="1" s="1"/>
  <c r="HI2" i="1" s="1"/>
  <c r="HJ2" i="1" s="1"/>
  <c r="HK2" i="1" s="1"/>
  <c r="HL2" i="1" s="1"/>
  <c r="HM2" i="1" s="1"/>
  <c r="HN2" i="1"/>
  <c r="HO2" i="1"/>
  <c r="HP2" i="1" s="1"/>
  <c r="HQ2" i="1" s="1"/>
  <c r="HR2" i="1" s="1"/>
  <c r="HS2" i="1" s="1"/>
  <c r="HT2" i="1" s="1"/>
  <c r="HU2" i="1" s="1"/>
  <c r="HV2" i="1" s="1"/>
  <c r="HW2" i="1" s="1"/>
  <c r="HX2" i="1" s="1"/>
  <c r="HY2" i="1" s="1"/>
  <c r="HZ2" i="1" s="1"/>
  <c r="IA2" i="1" s="1"/>
  <c r="IB2" i="1"/>
  <c r="IC2" i="1"/>
  <c r="ID2" i="1" s="1"/>
  <c r="IE2" i="1" s="1"/>
  <c r="IF2" i="1" s="1"/>
  <c r="IG2" i="1" s="1"/>
  <c r="IH2" i="1" s="1"/>
  <c r="II2" i="1" s="1"/>
  <c r="IJ2" i="1" s="1"/>
  <c r="IK2" i="1" s="1"/>
  <c r="IL2" i="1" s="1"/>
  <c r="IM2" i="1" s="1"/>
  <c r="IN2" i="1" s="1"/>
  <c r="IO2" i="1"/>
  <c r="IP2" i="1" s="1"/>
  <c r="IQ2" i="1" s="1"/>
  <c r="IR2" i="1" s="1"/>
  <c r="IS2" i="1" s="1"/>
  <c r="IT2" i="1" s="1"/>
  <c r="IU2" i="1" s="1"/>
  <c r="IV2" i="1" s="1"/>
  <c r="IW2" i="1" s="1"/>
  <c r="IX2" i="1" s="1"/>
  <c r="IY2" i="1" s="1"/>
  <c r="IZ2" i="1" s="1"/>
  <c r="JA2" i="1"/>
  <c r="JB2" i="1" s="1"/>
  <c r="JC2" i="1" s="1"/>
  <c r="JD2" i="1" s="1"/>
  <c r="JE2" i="1" s="1"/>
  <c r="JF2" i="1" s="1"/>
  <c r="JG2" i="1" s="1"/>
  <c r="JH2" i="1" s="1"/>
  <c r="JI2" i="1" s="1"/>
  <c r="JJ2" i="1" s="1"/>
  <c r="JK2" i="1" s="1"/>
  <c r="JL2" i="1"/>
  <c r="JM2" i="1"/>
  <c r="JN2" i="1" s="1"/>
  <c r="JO2" i="1" s="1"/>
  <c r="JP2" i="1" s="1"/>
  <c r="JQ2" i="1" s="1"/>
  <c r="JR2" i="1" s="1"/>
  <c r="JS2" i="1" s="1"/>
  <c r="JT2" i="1" s="1"/>
  <c r="JU2" i="1" s="1"/>
  <c r="JV2" i="1"/>
  <c r="JW2" i="1"/>
  <c r="JX2" i="1" s="1"/>
  <c r="JY2" i="1" s="1"/>
  <c r="JZ2" i="1" s="1"/>
  <c r="KA2" i="1" s="1"/>
  <c r="KB2" i="1" s="1"/>
  <c r="KC2" i="1" s="1"/>
  <c r="KD2" i="1" s="1"/>
  <c r="KE2" i="1"/>
  <c r="KF2" i="1" s="1"/>
  <c r="KG2" i="1" s="1"/>
  <c r="KH2" i="1" s="1"/>
  <c r="KI2" i="1" s="1"/>
  <c r="KJ2" i="1" s="1"/>
  <c r="KK2" i="1" s="1"/>
  <c r="KL2" i="1" s="1"/>
  <c r="KM2" i="1"/>
  <c r="KN2" i="1" s="1"/>
  <c r="KO2" i="1" s="1"/>
  <c r="KP2" i="1" s="1"/>
  <c r="KQ2" i="1" s="1"/>
  <c r="KR2" i="1" s="1"/>
  <c r="KS2" i="1" s="1"/>
  <c r="KT2" i="1"/>
  <c r="KU2" i="1"/>
  <c r="KV2" i="1" s="1"/>
  <c r="KW2" i="1" s="1"/>
  <c r="KX2" i="1" s="1"/>
  <c r="KY2" i="1" s="1"/>
  <c r="KZ2" i="1"/>
  <c r="LA2" i="1"/>
  <c r="LB2" i="1" s="1"/>
  <c r="LC2" i="1" s="1"/>
  <c r="LD2" i="1" s="1"/>
  <c r="LE2" i="1"/>
  <c r="LF2" i="1" s="1"/>
  <c r="LG2" i="1" s="1"/>
  <c r="LH2" i="1" s="1"/>
  <c r="LI2" i="1"/>
  <c r="LJ2" i="1" s="1"/>
  <c r="LK2" i="1" s="1"/>
  <c r="LL2" i="1"/>
  <c r="LM2" i="1"/>
  <c r="LN2" i="1"/>
  <c r="CT2" i="1"/>
  <c r="CU2" i="1"/>
  <c r="CV2" i="1" s="1"/>
  <c r="CW2" i="1" s="1"/>
  <c r="CX2" i="1" s="1"/>
  <c r="CY2" i="1" s="1"/>
  <c r="CZ2" i="1" s="1"/>
  <c r="DA2" i="1" s="1"/>
  <c r="DB2" i="1" s="1"/>
  <c r="DC2" i="1" s="1"/>
  <c r="DD2" i="1" s="1"/>
  <c r="DE2" i="1" s="1"/>
  <c r="DF2" i="1" s="1"/>
  <c r="DG2" i="1" s="1"/>
  <c r="DH2" i="1" s="1"/>
  <c r="DI2" i="1" s="1"/>
  <c r="DJ2" i="1" s="1"/>
  <c r="DK2" i="1" s="1"/>
  <c r="DL2" i="1" s="1"/>
  <c r="DM2" i="1"/>
  <c r="DN2" i="1"/>
  <c r="DO2" i="1"/>
  <c r="DP2" i="1" s="1"/>
  <c r="DQ2" i="1" s="1"/>
  <c r="DR2" i="1" s="1"/>
  <c r="DS2" i="1" s="1"/>
  <c r="DT2" i="1" s="1"/>
  <c r="CS2" i="1"/>
  <c r="AY2" i="1" l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BS2" i="1"/>
  <c r="BT2" i="1"/>
  <c r="BU2" i="1"/>
  <c r="BV2" i="1"/>
  <c r="BW2" i="1"/>
  <c r="BX2" i="1"/>
  <c r="BY2" i="1"/>
  <c r="BZ2" i="1"/>
  <c r="CA2" i="1"/>
  <c r="CB2" i="1"/>
  <c r="CC2" i="1"/>
  <c r="CD2" i="1"/>
  <c r="CE2" i="1"/>
  <c r="CF2" i="1"/>
  <c r="CG2" i="1"/>
  <c r="CH2" i="1"/>
  <c r="CI2" i="1"/>
  <c r="CJ2" i="1"/>
  <c r="CK2" i="1"/>
  <c r="CL2" i="1"/>
  <c r="CM2" i="1"/>
  <c r="CN2" i="1"/>
  <c r="CO2" i="1"/>
  <c r="CP2" i="1"/>
  <c r="D369" i="1" l="1"/>
  <c r="E369" i="1"/>
  <c r="F369" i="1"/>
  <c r="G369" i="1"/>
  <c r="H369" i="1"/>
  <c r="I369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AC369" i="1"/>
  <c r="AD369" i="1"/>
  <c r="AE369" i="1"/>
  <c r="AF369" i="1"/>
  <c r="AG369" i="1"/>
  <c r="AH369" i="1"/>
  <c r="AI369" i="1"/>
  <c r="AJ369" i="1"/>
  <c r="AK369" i="1"/>
  <c r="AL369" i="1"/>
  <c r="AM369" i="1"/>
  <c r="AN369" i="1"/>
  <c r="AO369" i="1"/>
  <c r="AP369" i="1"/>
  <c r="AQ369" i="1"/>
  <c r="AR369" i="1"/>
  <c r="AS369" i="1"/>
  <c r="C369" i="1"/>
  <c r="B369" i="1"/>
  <c r="AW367" i="1" l="1"/>
  <c r="AW366" i="1"/>
  <c r="AW365" i="1"/>
  <c r="AW364" i="1"/>
  <c r="AW363" i="1"/>
  <c r="AW362" i="1"/>
  <c r="AW361" i="1"/>
  <c r="AW360" i="1"/>
  <c r="AW359" i="1"/>
  <c r="AW358" i="1"/>
  <c r="AW357" i="1"/>
  <c r="AW356" i="1"/>
  <c r="AW355" i="1"/>
  <c r="AW354" i="1"/>
  <c r="AW353" i="1"/>
  <c r="AW352" i="1"/>
  <c r="AW351" i="1"/>
  <c r="AW350" i="1"/>
  <c r="AW349" i="1"/>
  <c r="AW348" i="1"/>
  <c r="AW347" i="1"/>
  <c r="AW346" i="1"/>
  <c r="AW345" i="1"/>
  <c r="AW344" i="1"/>
  <c r="AW343" i="1"/>
  <c r="AW342" i="1"/>
  <c r="AW341" i="1"/>
  <c r="AW340" i="1"/>
  <c r="AW339" i="1"/>
  <c r="AW338" i="1"/>
  <c r="AW337" i="1"/>
  <c r="AW336" i="1"/>
  <c r="AW335" i="1"/>
  <c r="AW334" i="1"/>
  <c r="AW333" i="1"/>
  <c r="AW332" i="1"/>
  <c r="AW331" i="1"/>
  <c r="AW330" i="1"/>
  <c r="AW329" i="1"/>
  <c r="AW328" i="1"/>
  <c r="AW327" i="1"/>
  <c r="AW326" i="1"/>
  <c r="AW325" i="1"/>
  <c r="AW324" i="1"/>
  <c r="AW323" i="1"/>
  <c r="AW322" i="1"/>
  <c r="AW321" i="1"/>
  <c r="AW320" i="1"/>
  <c r="AW319" i="1"/>
  <c r="AW318" i="1"/>
  <c r="AW317" i="1"/>
  <c r="AW316" i="1"/>
  <c r="AW315" i="1"/>
  <c r="AW314" i="1"/>
  <c r="AW313" i="1"/>
  <c r="AW312" i="1"/>
  <c r="AW311" i="1"/>
  <c r="AW310" i="1"/>
  <c r="AW309" i="1"/>
  <c r="AW308" i="1"/>
  <c r="AW307" i="1"/>
  <c r="AW306" i="1"/>
  <c r="AW305" i="1"/>
  <c r="AW304" i="1"/>
  <c r="AW303" i="1"/>
  <c r="AW302" i="1"/>
  <c r="AW301" i="1"/>
  <c r="AW300" i="1"/>
  <c r="AW299" i="1"/>
  <c r="AW298" i="1"/>
  <c r="AW297" i="1"/>
  <c r="AW296" i="1"/>
  <c r="AW295" i="1"/>
  <c r="AW294" i="1"/>
  <c r="AW293" i="1"/>
  <c r="AW292" i="1"/>
  <c r="AW291" i="1"/>
  <c r="AW290" i="1"/>
  <c r="AW289" i="1"/>
  <c r="AW288" i="1"/>
  <c r="AW287" i="1"/>
  <c r="AW286" i="1"/>
  <c r="AW285" i="1"/>
  <c r="AW284" i="1"/>
  <c r="AW283" i="1"/>
  <c r="AW282" i="1"/>
  <c r="AW281" i="1"/>
  <c r="AW280" i="1"/>
  <c r="AW279" i="1"/>
  <c r="AW278" i="1"/>
  <c r="AW277" i="1"/>
  <c r="AW276" i="1"/>
  <c r="AW275" i="1"/>
  <c r="AW274" i="1"/>
  <c r="AW273" i="1"/>
  <c r="AW272" i="1"/>
  <c r="AW271" i="1"/>
  <c r="AW270" i="1"/>
  <c r="AW269" i="1"/>
  <c r="AW268" i="1"/>
  <c r="AW267" i="1"/>
  <c r="AW266" i="1"/>
  <c r="AW265" i="1"/>
  <c r="AW264" i="1"/>
  <c r="AW263" i="1"/>
  <c r="AW262" i="1"/>
  <c r="AW261" i="1"/>
  <c r="AW260" i="1"/>
  <c r="AW259" i="1"/>
  <c r="AW258" i="1"/>
  <c r="AW257" i="1"/>
  <c r="AW256" i="1"/>
  <c r="AW255" i="1"/>
  <c r="AW254" i="1"/>
  <c r="AW253" i="1"/>
  <c r="AW252" i="1"/>
  <c r="AW251" i="1"/>
  <c r="AW250" i="1"/>
  <c r="AW249" i="1"/>
  <c r="AW248" i="1"/>
  <c r="AW247" i="1"/>
  <c r="AW246" i="1"/>
  <c r="AW245" i="1"/>
  <c r="AW244" i="1"/>
  <c r="AW243" i="1"/>
  <c r="AW242" i="1"/>
  <c r="AW241" i="1"/>
  <c r="AW240" i="1"/>
  <c r="AW239" i="1"/>
  <c r="AW238" i="1"/>
  <c r="AW237" i="1"/>
  <c r="AW236" i="1"/>
  <c r="AW235" i="1"/>
  <c r="AW234" i="1"/>
  <c r="AW233" i="1"/>
  <c r="AW232" i="1"/>
  <c r="AW231" i="1"/>
  <c r="AW230" i="1"/>
  <c r="AW229" i="1"/>
  <c r="AW228" i="1"/>
  <c r="AW227" i="1"/>
  <c r="AW226" i="1"/>
  <c r="AW225" i="1"/>
  <c r="AW224" i="1"/>
  <c r="AW223" i="1"/>
  <c r="AW222" i="1"/>
  <c r="AW221" i="1"/>
  <c r="AW220" i="1"/>
  <c r="AW219" i="1"/>
  <c r="AW218" i="1"/>
  <c r="AW217" i="1"/>
  <c r="AW216" i="1"/>
  <c r="AW215" i="1"/>
  <c r="AW214" i="1"/>
  <c r="AW213" i="1"/>
  <c r="AW212" i="1"/>
  <c r="AW211" i="1"/>
  <c r="AW210" i="1"/>
  <c r="AW209" i="1"/>
  <c r="AW208" i="1"/>
  <c r="AW207" i="1"/>
  <c r="AW206" i="1"/>
  <c r="AW205" i="1"/>
  <c r="AW204" i="1"/>
  <c r="AW203" i="1"/>
  <c r="AW202" i="1"/>
  <c r="AW201" i="1"/>
  <c r="AW200" i="1"/>
  <c r="AW199" i="1"/>
  <c r="AW198" i="1"/>
  <c r="AW197" i="1"/>
  <c r="AW196" i="1"/>
  <c r="AW195" i="1"/>
  <c r="AW194" i="1"/>
  <c r="AW193" i="1"/>
  <c r="AW192" i="1"/>
  <c r="AW191" i="1"/>
  <c r="AW190" i="1"/>
  <c r="AW189" i="1"/>
  <c r="AW188" i="1"/>
  <c r="AW187" i="1"/>
  <c r="AW186" i="1"/>
  <c r="AW185" i="1"/>
  <c r="AW184" i="1"/>
  <c r="AW183" i="1"/>
  <c r="AW182" i="1"/>
  <c r="AW181" i="1"/>
  <c r="AW180" i="1"/>
  <c r="AW179" i="1"/>
  <c r="AW178" i="1"/>
  <c r="AW177" i="1"/>
  <c r="AW176" i="1"/>
  <c r="AW175" i="1"/>
  <c r="AW174" i="1"/>
  <c r="AW173" i="1"/>
  <c r="AW172" i="1"/>
  <c r="AW171" i="1"/>
  <c r="AW170" i="1"/>
  <c r="AW169" i="1"/>
  <c r="AW168" i="1"/>
  <c r="AW167" i="1"/>
  <c r="AW166" i="1"/>
  <c r="AW165" i="1"/>
  <c r="AW164" i="1"/>
  <c r="AW163" i="1"/>
  <c r="AW162" i="1"/>
  <c r="AW161" i="1"/>
  <c r="AW160" i="1"/>
  <c r="AW159" i="1"/>
  <c r="AW158" i="1"/>
  <c r="AW157" i="1"/>
  <c r="AW156" i="1"/>
  <c r="AW155" i="1"/>
  <c r="AW154" i="1"/>
  <c r="AW153" i="1"/>
  <c r="AW152" i="1"/>
  <c r="AW151" i="1"/>
  <c r="AW150" i="1"/>
  <c r="AW149" i="1"/>
  <c r="AW148" i="1"/>
  <c r="AW147" i="1"/>
  <c r="AW146" i="1"/>
  <c r="AW145" i="1"/>
  <c r="AW144" i="1"/>
  <c r="AW143" i="1"/>
  <c r="AW142" i="1"/>
  <c r="AW141" i="1"/>
  <c r="AW140" i="1"/>
  <c r="AW139" i="1"/>
  <c r="AW138" i="1"/>
  <c r="AW137" i="1"/>
  <c r="AW136" i="1"/>
  <c r="AW135" i="1"/>
  <c r="AW134" i="1"/>
  <c r="AW133" i="1"/>
  <c r="AW132" i="1"/>
  <c r="AW131" i="1"/>
  <c r="AW130" i="1"/>
  <c r="AW129" i="1"/>
  <c r="AW128" i="1"/>
  <c r="AW127" i="1"/>
  <c r="AW126" i="1"/>
  <c r="AW125" i="1"/>
  <c r="AW124" i="1"/>
  <c r="AW123" i="1"/>
  <c r="AW122" i="1"/>
  <c r="AW121" i="1"/>
  <c r="AW120" i="1"/>
  <c r="AW119" i="1"/>
  <c r="AW118" i="1"/>
  <c r="AW117" i="1"/>
  <c r="AW116" i="1"/>
  <c r="AW115" i="1"/>
  <c r="AW114" i="1"/>
  <c r="AW113" i="1"/>
  <c r="AW112" i="1"/>
  <c r="AW111" i="1"/>
  <c r="AW110" i="1"/>
  <c r="AW109" i="1"/>
  <c r="AW108" i="1"/>
  <c r="AW107" i="1"/>
  <c r="AW106" i="1"/>
  <c r="AW105" i="1"/>
  <c r="AW104" i="1"/>
  <c r="AW103" i="1"/>
  <c r="AW102" i="1"/>
  <c r="AW101" i="1"/>
  <c r="AW100" i="1"/>
  <c r="AW99" i="1"/>
  <c r="AW98" i="1"/>
  <c r="AW97" i="1"/>
  <c r="AW96" i="1"/>
  <c r="AW95" i="1"/>
  <c r="AW94" i="1"/>
  <c r="AW93" i="1"/>
  <c r="AW92" i="1"/>
  <c r="AW91" i="1"/>
  <c r="AW90" i="1"/>
  <c r="AW89" i="1"/>
  <c r="AW88" i="1"/>
  <c r="AW87" i="1"/>
  <c r="AW86" i="1"/>
  <c r="AW85" i="1"/>
  <c r="AW84" i="1"/>
  <c r="AW83" i="1"/>
  <c r="AW82" i="1"/>
  <c r="AW81" i="1"/>
  <c r="AW80" i="1"/>
  <c r="AW79" i="1"/>
  <c r="AW78" i="1"/>
  <c r="AW77" i="1"/>
  <c r="AW76" i="1"/>
  <c r="AW75" i="1"/>
  <c r="AW74" i="1"/>
  <c r="AW73" i="1"/>
  <c r="AW72" i="1"/>
  <c r="AW71" i="1"/>
  <c r="AW70" i="1"/>
  <c r="AW69" i="1"/>
  <c r="AW68" i="1"/>
  <c r="AW67" i="1"/>
  <c r="AW66" i="1"/>
  <c r="AW65" i="1"/>
  <c r="AW64" i="1"/>
  <c r="AW63" i="1"/>
  <c r="AW62" i="1"/>
  <c r="AW61" i="1"/>
  <c r="AW60" i="1"/>
  <c r="AW59" i="1"/>
  <c r="AW58" i="1"/>
  <c r="AW57" i="1"/>
  <c r="AW56" i="1"/>
  <c r="AW55" i="1"/>
  <c r="AW54" i="1"/>
  <c r="AW53" i="1"/>
  <c r="AW52" i="1"/>
  <c r="AW51" i="1"/>
  <c r="AW50" i="1"/>
  <c r="AW49" i="1"/>
  <c r="AW48" i="1"/>
  <c r="AW47" i="1"/>
  <c r="AW46" i="1"/>
  <c r="AW45" i="1"/>
  <c r="AW44" i="1"/>
  <c r="AW43" i="1"/>
  <c r="AW42" i="1"/>
  <c r="AW41" i="1"/>
  <c r="AW40" i="1"/>
  <c r="AW39" i="1"/>
  <c r="AW38" i="1"/>
  <c r="AW37" i="1"/>
  <c r="AW36" i="1"/>
  <c r="AW35" i="1"/>
  <c r="AW34" i="1"/>
  <c r="AW33" i="1"/>
  <c r="AW32" i="1"/>
  <c r="AW31" i="1"/>
  <c r="AW30" i="1"/>
  <c r="AW29" i="1"/>
  <c r="AW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9" i="1"/>
  <c r="AW8" i="1"/>
  <c r="AW7" i="1"/>
  <c r="AW6" i="1"/>
  <c r="AW5" i="1"/>
  <c r="AW4" i="1"/>
  <c r="AW368" i="1"/>
  <c r="AT4" i="1"/>
  <c r="AU4" i="1" s="1"/>
  <c r="AT5" i="1"/>
  <c r="AT6" i="1"/>
  <c r="AU6" i="1" s="1"/>
  <c r="AT7" i="1"/>
  <c r="AU7" i="1" s="1"/>
  <c r="AT8" i="1"/>
  <c r="AU8" i="1" s="1"/>
  <c r="AT9" i="1"/>
  <c r="AT10" i="1"/>
  <c r="AU10" i="1" s="1"/>
  <c r="AT11" i="1"/>
  <c r="AU11" i="1" s="1"/>
  <c r="AT12" i="1"/>
  <c r="AU12" i="1" s="1"/>
  <c r="AT13" i="1"/>
  <c r="AT14" i="1"/>
  <c r="AU14" i="1" s="1"/>
  <c r="AT15" i="1"/>
  <c r="AU15" i="1" s="1"/>
  <c r="AT16" i="1"/>
  <c r="AU16" i="1" s="1"/>
  <c r="AT17" i="1"/>
  <c r="AV17" i="1" s="1"/>
  <c r="AT18" i="1"/>
  <c r="AV18" i="1" s="1"/>
  <c r="AT19" i="1"/>
  <c r="AV19" i="1" s="1"/>
  <c r="AT20" i="1"/>
  <c r="AV20" i="1" s="1"/>
  <c r="AT21" i="1"/>
  <c r="AV21" i="1" s="1"/>
  <c r="AT22" i="1"/>
  <c r="AV22" i="1" s="1"/>
  <c r="AT23" i="1"/>
  <c r="AV23" i="1" s="1"/>
  <c r="AT24" i="1"/>
  <c r="AV24" i="1" s="1"/>
  <c r="AT25" i="1"/>
  <c r="AV25" i="1" s="1"/>
  <c r="AT26" i="1"/>
  <c r="AV26" i="1" s="1"/>
  <c r="AT27" i="1"/>
  <c r="AV27" i="1" s="1"/>
  <c r="AT28" i="1"/>
  <c r="AV28" i="1" s="1"/>
  <c r="AT29" i="1"/>
  <c r="AV29" i="1" s="1"/>
  <c r="AT30" i="1"/>
  <c r="AV30" i="1" s="1"/>
  <c r="AT31" i="1"/>
  <c r="AV31" i="1" s="1"/>
  <c r="AT32" i="1"/>
  <c r="AV32" i="1" s="1"/>
  <c r="AT33" i="1"/>
  <c r="AV33" i="1" s="1"/>
  <c r="AT34" i="1"/>
  <c r="AV34" i="1" s="1"/>
  <c r="AT35" i="1"/>
  <c r="AV35" i="1" s="1"/>
  <c r="AT36" i="1"/>
  <c r="AV36" i="1" s="1"/>
  <c r="AT37" i="1"/>
  <c r="AV37" i="1" s="1"/>
  <c r="AT38" i="1"/>
  <c r="AV38" i="1" s="1"/>
  <c r="AT39" i="1"/>
  <c r="AV39" i="1" s="1"/>
  <c r="AT40" i="1"/>
  <c r="AV40" i="1" s="1"/>
  <c r="AT41" i="1"/>
  <c r="AV41" i="1" s="1"/>
  <c r="AT42" i="1"/>
  <c r="AV42" i="1" s="1"/>
  <c r="AT43" i="1"/>
  <c r="AV43" i="1" s="1"/>
  <c r="AT44" i="1"/>
  <c r="AV44" i="1" s="1"/>
  <c r="AT45" i="1"/>
  <c r="AV45" i="1" s="1"/>
  <c r="AT46" i="1"/>
  <c r="AV46" i="1" s="1"/>
  <c r="AT47" i="1"/>
  <c r="AV47" i="1" s="1"/>
  <c r="AT48" i="1"/>
  <c r="AV48" i="1" s="1"/>
  <c r="AT49" i="1"/>
  <c r="AV49" i="1" s="1"/>
  <c r="AT50" i="1"/>
  <c r="AV50" i="1" s="1"/>
  <c r="AT51" i="1"/>
  <c r="AV51" i="1" s="1"/>
  <c r="AT52" i="1"/>
  <c r="AV52" i="1" s="1"/>
  <c r="AT53" i="1"/>
  <c r="AV53" i="1" s="1"/>
  <c r="AT54" i="1"/>
  <c r="AV54" i="1" s="1"/>
  <c r="AT55" i="1"/>
  <c r="AV55" i="1" s="1"/>
  <c r="AT56" i="1"/>
  <c r="AV56" i="1" s="1"/>
  <c r="AT57" i="1"/>
  <c r="AV57" i="1" s="1"/>
  <c r="AT58" i="1"/>
  <c r="AV58" i="1" s="1"/>
  <c r="AT59" i="1"/>
  <c r="AV59" i="1" s="1"/>
  <c r="AT60" i="1"/>
  <c r="AV60" i="1" s="1"/>
  <c r="AT61" i="1"/>
  <c r="AV61" i="1" s="1"/>
  <c r="AT62" i="1"/>
  <c r="AV62" i="1" s="1"/>
  <c r="AT63" i="1"/>
  <c r="AV63" i="1" s="1"/>
  <c r="AT64" i="1"/>
  <c r="AV64" i="1" s="1"/>
  <c r="AT65" i="1"/>
  <c r="AV65" i="1" s="1"/>
  <c r="AT66" i="1"/>
  <c r="AV66" i="1" s="1"/>
  <c r="AT67" i="1"/>
  <c r="AV67" i="1" s="1"/>
  <c r="AT68" i="1"/>
  <c r="AV68" i="1" s="1"/>
  <c r="AT69" i="1"/>
  <c r="AV69" i="1" s="1"/>
  <c r="AT70" i="1"/>
  <c r="AV70" i="1" s="1"/>
  <c r="AT71" i="1"/>
  <c r="AV71" i="1" s="1"/>
  <c r="AT72" i="1"/>
  <c r="AV72" i="1" s="1"/>
  <c r="AT73" i="1"/>
  <c r="AV73" i="1" s="1"/>
  <c r="AT74" i="1"/>
  <c r="AV74" i="1" s="1"/>
  <c r="AT75" i="1"/>
  <c r="AV75" i="1" s="1"/>
  <c r="AT76" i="1"/>
  <c r="AV76" i="1" s="1"/>
  <c r="AT77" i="1"/>
  <c r="AV77" i="1" s="1"/>
  <c r="AT78" i="1"/>
  <c r="AV78" i="1" s="1"/>
  <c r="AT79" i="1"/>
  <c r="AV79" i="1" s="1"/>
  <c r="AT80" i="1"/>
  <c r="AV80" i="1" s="1"/>
  <c r="AT81" i="1"/>
  <c r="AV81" i="1" s="1"/>
  <c r="AT82" i="1"/>
  <c r="AV82" i="1" s="1"/>
  <c r="AT83" i="1"/>
  <c r="AV83" i="1" s="1"/>
  <c r="AT84" i="1"/>
  <c r="AV84" i="1" s="1"/>
  <c r="AT85" i="1"/>
  <c r="AV85" i="1" s="1"/>
  <c r="AT86" i="1"/>
  <c r="AV86" i="1" s="1"/>
  <c r="AT87" i="1"/>
  <c r="AV87" i="1" s="1"/>
  <c r="AT88" i="1"/>
  <c r="AV88" i="1" s="1"/>
  <c r="AT89" i="1"/>
  <c r="AV89" i="1" s="1"/>
  <c r="AT90" i="1"/>
  <c r="AV90" i="1" s="1"/>
  <c r="AT91" i="1"/>
  <c r="AV91" i="1" s="1"/>
  <c r="AT92" i="1"/>
  <c r="AV92" i="1" s="1"/>
  <c r="AT93" i="1"/>
  <c r="AV93" i="1" s="1"/>
  <c r="AT94" i="1"/>
  <c r="AV94" i="1" s="1"/>
  <c r="AT95" i="1"/>
  <c r="AV95" i="1" s="1"/>
  <c r="AT96" i="1"/>
  <c r="AV96" i="1" s="1"/>
  <c r="AT97" i="1"/>
  <c r="AV97" i="1" s="1"/>
  <c r="AT98" i="1"/>
  <c r="AV98" i="1" s="1"/>
  <c r="AT99" i="1"/>
  <c r="AV99" i="1" s="1"/>
  <c r="AT100" i="1"/>
  <c r="AV100" i="1" s="1"/>
  <c r="AT101" i="1"/>
  <c r="AV101" i="1" s="1"/>
  <c r="AT102" i="1"/>
  <c r="AV102" i="1" s="1"/>
  <c r="AT103" i="1"/>
  <c r="AV103" i="1" s="1"/>
  <c r="AT104" i="1"/>
  <c r="AV104" i="1" s="1"/>
  <c r="AT105" i="1"/>
  <c r="AV105" i="1" s="1"/>
  <c r="AT106" i="1"/>
  <c r="AV106" i="1" s="1"/>
  <c r="AT107" i="1"/>
  <c r="AV107" i="1" s="1"/>
  <c r="AT108" i="1"/>
  <c r="AV108" i="1" s="1"/>
  <c r="AT109" i="1"/>
  <c r="AV109" i="1" s="1"/>
  <c r="AT110" i="1"/>
  <c r="AV110" i="1" s="1"/>
  <c r="AT111" i="1"/>
  <c r="AV111" i="1" s="1"/>
  <c r="AT112" i="1"/>
  <c r="AV112" i="1" s="1"/>
  <c r="AT113" i="1"/>
  <c r="AV113" i="1" s="1"/>
  <c r="AT114" i="1"/>
  <c r="AV114" i="1" s="1"/>
  <c r="AT115" i="1"/>
  <c r="AV115" i="1" s="1"/>
  <c r="AT116" i="1"/>
  <c r="AV116" i="1" s="1"/>
  <c r="AT117" i="1"/>
  <c r="AV117" i="1" s="1"/>
  <c r="AT118" i="1"/>
  <c r="AV118" i="1" s="1"/>
  <c r="AT119" i="1"/>
  <c r="AV119" i="1" s="1"/>
  <c r="AT120" i="1"/>
  <c r="AV120" i="1" s="1"/>
  <c r="AT121" i="1"/>
  <c r="AV121" i="1" s="1"/>
  <c r="AT122" i="1"/>
  <c r="AV122" i="1" s="1"/>
  <c r="AT123" i="1"/>
  <c r="AV123" i="1" s="1"/>
  <c r="AT124" i="1"/>
  <c r="AV124" i="1" s="1"/>
  <c r="AT125" i="1"/>
  <c r="AV125" i="1" s="1"/>
  <c r="AT126" i="1"/>
  <c r="AV126" i="1" s="1"/>
  <c r="AT127" i="1"/>
  <c r="AV127" i="1" s="1"/>
  <c r="AT128" i="1"/>
  <c r="AV128" i="1" s="1"/>
  <c r="AT129" i="1"/>
  <c r="AV129" i="1" s="1"/>
  <c r="AT130" i="1"/>
  <c r="AV130" i="1" s="1"/>
  <c r="AT131" i="1"/>
  <c r="AV131" i="1" s="1"/>
  <c r="AT132" i="1"/>
  <c r="AV132" i="1" s="1"/>
  <c r="AT133" i="1"/>
  <c r="AV133" i="1" s="1"/>
  <c r="AT134" i="1"/>
  <c r="AV134" i="1" s="1"/>
  <c r="AT135" i="1"/>
  <c r="AV135" i="1" s="1"/>
  <c r="AT136" i="1"/>
  <c r="AV136" i="1" s="1"/>
  <c r="AT137" i="1"/>
  <c r="AV137" i="1" s="1"/>
  <c r="AT138" i="1"/>
  <c r="AV138" i="1" s="1"/>
  <c r="AT139" i="1"/>
  <c r="AV139" i="1" s="1"/>
  <c r="AT140" i="1"/>
  <c r="AV140" i="1" s="1"/>
  <c r="AT141" i="1"/>
  <c r="AV141" i="1" s="1"/>
  <c r="AT142" i="1"/>
  <c r="AV142" i="1" s="1"/>
  <c r="AT143" i="1"/>
  <c r="AV143" i="1" s="1"/>
  <c r="AT144" i="1"/>
  <c r="AV144" i="1" s="1"/>
  <c r="AT145" i="1"/>
  <c r="AV145" i="1" s="1"/>
  <c r="AT146" i="1"/>
  <c r="AV146" i="1" s="1"/>
  <c r="AT147" i="1"/>
  <c r="AV147" i="1" s="1"/>
  <c r="AT148" i="1"/>
  <c r="AV148" i="1" s="1"/>
  <c r="AT149" i="1"/>
  <c r="AV149" i="1" s="1"/>
  <c r="AT150" i="1"/>
  <c r="AV150" i="1" s="1"/>
  <c r="AT151" i="1"/>
  <c r="AV151" i="1" s="1"/>
  <c r="AT152" i="1"/>
  <c r="AV152" i="1" s="1"/>
  <c r="AT153" i="1"/>
  <c r="AV153" i="1" s="1"/>
  <c r="AT154" i="1"/>
  <c r="AV154" i="1" s="1"/>
  <c r="AT155" i="1"/>
  <c r="AV155" i="1" s="1"/>
  <c r="AT156" i="1"/>
  <c r="AV156" i="1" s="1"/>
  <c r="AT157" i="1"/>
  <c r="AV157" i="1" s="1"/>
  <c r="AT158" i="1"/>
  <c r="AV158" i="1" s="1"/>
  <c r="AT159" i="1"/>
  <c r="AV159" i="1" s="1"/>
  <c r="AT160" i="1"/>
  <c r="AV160" i="1" s="1"/>
  <c r="AT161" i="1"/>
  <c r="AV161" i="1" s="1"/>
  <c r="AT162" i="1"/>
  <c r="AV162" i="1" s="1"/>
  <c r="AT163" i="1"/>
  <c r="AV163" i="1" s="1"/>
  <c r="AT164" i="1"/>
  <c r="AV164" i="1" s="1"/>
  <c r="AT165" i="1"/>
  <c r="AV165" i="1" s="1"/>
  <c r="AT166" i="1"/>
  <c r="AV166" i="1" s="1"/>
  <c r="AT167" i="1"/>
  <c r="AV167" i="1" s="1"/>
  <c r="AT168" i="1"/>
  <c r="AV168" i="1" s="1"/>
  <c r="AT169" i="1"/>
  <c r="AV169" i="1" s="1"/>
  <c r="AT170" i="1"/>
  <c r="AV170" i="1" s="1"/>
  <c r="AT171" i="1"/>
  <c r="AV171" i="1" s="1"/>
  <c r="AT172" i="1"/>
  <c r="AV172" i="1" s="1"/>
  <c r="AT173" i="1"/>
  <c r="AV173" i="1" s="1"/>
  <c r="AT174" i="1"/>
  <c r="AV174" i="1" s="1"/>
  <c r="AT175" i="1"/>
  <c r="AV175" i="1" s="1"/>
  <c r="AT176" i="1"/>
  <c r="AV176" i="1" s="1"/>
  <c r="AT177" i="1"/>
  <c r="AV177" i="1" s="1"/>
  <c r="AT178" i="1"/>
  <c r="AV178" i="1" s="1"/>
  <c r="AT179" i="1"/>
  <c r="AV179" i="1" s="1"/>
  <c r="AT180" i="1"/>
  <c r="AV180" i="1" s="1"/>
  <c r="AT181" i="1"/>
  <c r="AV181" i="1" s="1"/>
  <c r="AT182" i="1"/>
  <c r="AV182" i="1" s="1"/>
  <c r="AT183" i="1"/>
  <c r="AV183" i="1" s="1"/>
  <c r="AT184" i="1"/>
  <c r="AV184" i="1" s="1"/>
  <c r="AT185" i="1"/>
  <c r="AV185" i="1" s="1"/>
  <c r="AT186" i="1"/>
  <c r="AV186" i="1" s="1"/>
  <c r="AT187" i="1"/>
  <c r="AV187" i="1" s="1"/>
  <c r="AT188" i="1"/>
  <c r="AV188" i="1" s="1"/>
  <c r="AT189" i="1"/>
  <c r="AV189" i="1" s="1"/>
  <c r="AT190" i="1"/>
  <c r="AV190" i="1" s="1"/>
  <c r="AT191" i="1"/>
  <c r="AV191" i="1" s="1"/>
  <c r="AT192" i="1"/>
  <c r="AV192" i="1" s="1"/>
  <c r="AT193" i="1"/>
  <c r="AV193" i="1" s="1"/>
  <c r="AT194" i="1"/>
  <c r="AV194" i="1" s="1"/>
  <c r="AT195" i="1"/>
  <c r="AV195" i="1" s="1"/>
  <c r="AT196" i="1"/>
  <c r="AV196" i="1" s="1"/>
  <c r="AT197" i="1"/>
  <c r="AV197" i="1" s="1"/>
  <c r="AT198" i="1"/>
  <c r="AV198" i="1" s="1"/>
  <c r="AT199" i="1"/>
  <c r="AV199" i="1" s="1"/>
  <c r="AT200" i="1"/>
  <c r="AV200" i="1" s="1"/>
  <c r="AT201" i="1"/>
  <c r="AV201" i="1" s="1"/>
  <c r="AT202" i="1"/>
  <c r="AV202" i="1" s="1"/>
  <c r="AT203" i="1"/>
  <c r="AV203" i="1" s="1"/>
  <c r="AT204" i="1"/>
  <c r="AV204" i="1" s="1"/>
  <c r="AT205" i="1"/>
  <c r="AV205" i="1" s="1"/>
  <c r="AT206" i="1"/>
  <c r="AV206" i="1" s="1"/>
  <c r="AT207" i="1"/>
  <c r="AV207" i="1" s="1"/>
  <c r="AT208" i="1"/>
  <c r="AV208" i="1" s="1"/>
  <c r="AT209" i="1"/>
  <c r="AV209" i="1" s="1"/>
  <c r="AT210" i="1"/>
  <c r="AV210" i="1" s="1"/>
  <c r="AT211" i="1"/>
  <c r="AV211" i="1" s="1"/>
  <c r="AT212" i="1"/>
  <c r="AV212" i="1" s="1"/>
  <c r="AT213" i="1"/>
  <c r="AV213" i="1" s="1"/>
  <c r="AT214" i="1"/>
  <c r="AV214" i="1" s="1"/>
  <c r="AT215" i="1"/>
  <c r="AV215" i="1" s="1"/>
  <c r="AT216" i="1"/>
  <c r="AV216" i="1" s="1"/>
  <c r="AT217" i="1"/>
  <c r="AV217" i="1" s="1"/>
  <c r="AT218" i="1"/>
  <c r="AV218" i="1" s="1"/>
  <c r="AT219" i="1"/>
  <c r="AV219" i="1" s="1"/>
  <c r="AT220" i="1"/>
  <c r="AV220" i="1" s="1"/>
  <c r="AT221" i="1"/>
  <c r="AV221" i="1" s="1"/>
  <c r="AT222" i="1"/>
  <c r="AV222" i="1" s="1"/>
  <c r="AT223" i="1"/>
  <c r="AV223" i="1" s="1"/>
  <c r="AT224" i="1"/>
  <c r="AV224" i="1" s="1"/>
  <c r="AT225" i="1"/>
  <c r="AV225" i="1" s="1"/>
  <c r="AT226" i="1"/>
  <c r="AV226" i="1" s="1"/>
  <c r="AT227" i="1"/>
  <c r="AV227" i="1" s="1"/>
  <c r="AT228" i="1"/>
  <c r="AV228" i="1" s="1"/>
  <c r="AT229" i="1"/>
  <c r="AV229" i="1" s="1"/>
  <c r="AT230" i="1"/>
  <c r="AV230" i="1" s="1"/>
  <c r="AT231" i="1"/>
  <c r="AV231" i="1" s="1"/>
  <c r="AT232" i="1"/>
  <c r="AV232" i="1" s="1"/>
  <c r="AT233" i="1"/>
  <c r="AV233" i="1" s="1"/>
  <c r="AT234" i="1"/>
  <c r="AV234" i="1" s="1"/>
  <c r="AT235" i="1"/>
  <c r="AV235" i="1" s="1"/>
  <c r="AT236" i="1"/>
  <c r="AV236" i="1" s="1"/>
  <c r="AT237" i="1"/>
  <c r="AV237" i="1" s="1"/>
  <c r="AT238" i="1"/>
  <c r="AV238" i="1" s="1"/>
  <c r="AT239" i="1"/>
  <c r="AV239" i="1" s="1"/>
  <c r="AT240" i="1"/>
  <c r="AV240" i="1" s="1"/>
  <c r="AT241" i="1"/>
  <c r="AV241" i="1" s="1"/>
  <c r="AT242" i="1"/>
  <c r="AV242" i="1" s="1"/>
  <c r="AT243" i="1"/>
  <c r="AV243" i="1" s="1"/>
  <c r="AT244" i="1"/>
  <c r="AV244" i="1" s="1"/>
  <c r="AT245" i="1"/>
  <c r="AV245" i="1" s="1"/>
  <c r="AT246" i="1"/>
  <c r="AV246" i="1" s="1"/>
  <c r="AT247" i="1"/>
  <c r="AV247" i="1" s="1"/>
  <c r="AT248" i="1"/>
  <c r="AV248" i="1" s="1"/>
  <c r="AT249" i="1"/>
  <c r="AV249" i="1" s="1"/>
  <c r="AT250" i="1"/>
  <c r="AV250" i="1" s="1"/>
  <c r="AT251" i="1"/>
  <c r="AV251" i="1" s="1"/>
  <c r="AT252" i="1"/>
  <c r="AV252" i="1" s="1"/>
  <c r="AT253" i="1"/>
  <c r="AV253" i="1" s="1"/>
  <c r="AT254" i="1"/>
  <c r="AV254" i="1" s="1"/>
  <c r="AT255" i="1"/>
  <c r="AV255" i="1" s="1"/>
  <c r="AT256" i="1"/>
  <c r="AV256" i="1" s="1"/>
  <c r="AT257" i="1"/>
  <c r="AV257" i="1" s="1"/>
  <c r="AT258" i="1"/>
  <c r="AV258" i="1" s="1"/>
  <c r="AT259" i="1"/>
  <c r="AV259" i="1" s="1"/>
  <c r="AT260" i="1"/>
  <c r="AV260" i="1" s="1"/>
  <c r="AT261" i="1"/>
  <c r="AV261" i="1" s="1"/>
  <c r="AT262" i="1"/>
  <c r="AV262" i="1" s="1"/>
  <c r="AT263" i="1"/>
  <c r="AV263" i="1" s="1"/>
  <c r="AT264" i="1"/>
  <c r="AV264" i="1" s="1"/>
  <c r="AT265" i="1"/>
  <c r="AV265" i="1" s="1"/>
  <c r="AT266" i="1"/>
  <c r="AV266" i="1" s="1"/>
  <c r="AT267" i="1"/>
  <c r="AV267" i="1" s="1"/>
  <c r="AT268" i="1"/>
  <c r="AV268" i="1" s="1"/>
  <c r="AT269" i="1"/>
  <c r="AV269" i="1" s="1"/>
  <c r="AT270" i="1"/>
  <c r="AV270" i="1" s="1"/>
  <c r="AT271" i="1"/>
  <c r="AV271" i="1" s="1"/>
  <c r="AT272" i="1"/>
  <c r="AV272" i="1" s="1"/>
  <c r="AT273" i="1"/>
  <c r="AV273" i="1" s="1"/>
  <c r="AT274" i="1"/>
  <c r="AV274" i="1" s="1"/>
  <c r="AT275" i="1"/>
  <c r="AV275" i="1" s="1"/>
  <c r="AT276" i="1"/>
  <c r="AV276" i="1" s="1"/>
  <c r="AT277" i="1"/>
  <c r="AV277" i="1" s="1"/>
  <c r="AT278" i="1"/>
  <c r="AV278" i="1" s="1"/>
  <c r="AT279" i="1"/>
  <c r="AV279" i="1" s="1"/>
  <c r="AT280" i="1"/>
  <c r="AV280" i="1" s="1"/>
  <c r="AT281" i="1"/>
  <c r="AV281" i="1" s="1"/>
  <c r="AT282" i="1"/>
  <c r="AV282" i="1" s="1"/>
  <c r="AT283" i="1"/>
  <c r="AV283" i="1" s="1"/>
  <c r="AT284" i="1"/>
  <c r="AV284" i="1" s="1"/>
  <c r="AT285" i="1"/>
  <c r="AV285" i="1" s="1"/>
  <c r="AT286" i="1"/>
  <c r="AV286" i="1" s="1"/>
  <c r="AT287" i="1"/>
  <c r="AV287" i="1" s="1"/>
  <c r="AT288" i="1"/>
  <c r="AV288" i="1" s="1"/>
  <c r="AT289" i="1"/>
  <c r="AV289" i="1" s="1"/>
  <c r="AT290" i="1"/>
  <c r="AV290" i="1" s="1"/>
  <c r="AT291" i="1"/>
  <c r="AV291" i="1" s="1"/>
  <c r="AT292" i="1"/>
  <c r="AV292" i="1" s="1"/>
  <c r="AT293" i="1"/>
  <c r="AV293" i="1" s="1"/>
  <c r="AT294" i="1"/>
  <c r="AV294" i="1" s="1"/>
  <c r="AT295" i="1"/>
  <c r="AV295" i="1" s="1"/>
  <c r="AT296" i="1"/>
  <c r="AV296" i="1" s="1"/>
  <c r="AT297" i="1"/>
  <c r="AV297" i="1" s="1"/>
  <c r="AT298" i="1"/>
  <c r="AV298" i="1" s="1"/>
  <c r="AT299" i="1"/>
  <c r="AV299" i="1" s="1"/>
  <c r="AT300" i="1"/>
  <c r="AV300" i="1" s="1"/>
  <c r="AT301" i="1"/>
  <c r="AV301" i="1" s="1"/>
  <c r="AT302" i="1"/>
  <c r="AV302" i="1" s="1"/>
  <c r="AT303" i="1"/>
  <c r="AV303" i="1" s="1"/>
  <c r="AT304" i="1"/>
  <c r="AV304" i="1" s="1"/>
  <c r="AT305" i="1"/>
  <c r="AV305" i="1" s="1"/>
  <c r="AT306" i="1"/>
  <c r="AV306" i="1" s="1"/>
  <c r="AT307" i="1"/>
  <c r="AV307" i="1" s="1"/>
  <c r="AT308" i="1"/>
  <c r="AV308" i="1" s="1"/>
  <c r="AT309" i="1"/>
  <c r="AV309" i="1" s="1"/>
  <c r="AT310" i="1"/>
  <c r="AV310" i="1" s="1"/>
  <c r="AT311" i="1"/>
  <c r="AV311" i="1" s="1"/>
  <c r="AT312" i="1"/>
  <c r="AV312" i="1" s="1"/>
  <c r="AT313" i="1"/>
  <c r="AV313" i="1" s="1"/>
  <c r="AT314" i="1"/>
  <c r="AV314" i="1" s="1"/>
  <c r="AT315" i="1"/>
  <c r="AV315" i="1" s="1"/>
  <c r="AT316" i="1"/>
  <c r="AV316" i="1" s="1"/>
  <c r="AT317" i="1"/>
  <c r="AV317" i="1" s="1"/>
  <c r="AT318" i="1"/>
  <c r="AV318" i="1" s="1"/>
  <c r="AT319" i="1"/>
  <c r="AV319" i="1" s="1"/>
  <c r="AT320" i="1"/>
  <c r="AV320" i="1" s="1"/>
  <c r="AT321" i="1"/>
  <c r="AV321" i="1" s="1"/>
  <c r="AT322" i="1"/>
  <c r="AV322" i="1" s="1"/>
  <c r="AT323" i="1"/>
  <c r="AV323" i="1" s="1"/>
  <c r="AT324" i="1"/>
  <c r="AV324" i="1" s="1"/>
  <c r="AT325" i="1"/>
  <c r="AV325" i="1" s="1"/>
  <c r="AT326" i="1"/>
  <c r="AV326" i="1" s="1"/>
  <c r="AT327" i="1"/>
  <c r="AV327" i="1" s="1"/>
  <c r="AT328" i="1"/>
  <c r="AV328" i="1" s="1"/>
  <c r="AT329" i="1"/>
  <c r="AV329" i="1" s="1"/>
  <c r="AT330" i="1"/>
  <c r="AV330" i="1" s="1"/>
  <c r="AT331" i="1"/>
  <c r="AV331" i="1" s="1"/>
  <c r="AT332" i="1"/>
  <c r="AV332" i="1" s="1"/>
  <c r="AT333" i="1"/>
  <c r="AV333" i="1" s="1"/>
  <c r="AT334" i="1"/>
  <c r="AV334" i="1" s="1"/>
  <c r="AT335" i="1"/>
  <c r="AV335" i="1" s="1"/>
  <c r="AT336" i="1"/>
  <c r="AV336" i="1" s="1"/>
  <c r="AT337" i="1"/>
  <c r="AV337" i="1" s="1"/>
  <c r="AT338" i="1"/>
  <c r="AV338" i="1" s="1"/>
  <c r="AT339" i="1"/>
  <c r="AV339" i="1" s="1"/>
  <c r="AT340" i="1"/>
  <c r="AV340" i="1" s="1"/>
  <c r="AT341" i="1"/>
  <c r="AV341" i="1" s="1"/>
  <c r="AT342" i="1"/>
  <c r="AV342" i="1" s="1"/>
  <c r="AT343" i="1"/>
  <c r="AV343" i="1" s="1"/>
  <c r="AT344" i="1"/>
  <c r="AV344" i="1" s="1"/>
  <c r="AT345" i="1"/>
  <c r="AV345" i="1" s="1"/>
  <c r="AT346" i="1"/>
  <c r="AV346" i="1" s="1"/>
  <c r="AT347" i="1"/>
  <c r="AV347" i="1" s="1"/>
  <c r="AT348" i="1"/>
  <c r="AV348" i="1" s="1"/>
  <c r="AT349" i="1"/>
  <c r="AV349" i="1" s="1"/>
  <c r="AT350" i="1"/>
  <c r="AV350" i="1" s="1"/>
  <c r="AT351" i="1"/>
  <c r="AV351" i="1" s="1"/>
  <c r="AT352" i="1"/>
  <c r="AV352" i="1" s="1"/>
  <c r="AT353" i="1"/>
  <c r="AV353" i="1" s="1"/>
  <c r="AT354" i="1"/>
  <c r="AV354" i="1" s="1"/>
  <c r="AT355" i="1"/>
  <c r="AV355" i="1" s="1"/>
  <c r="AT356" i="1"/>
  <c r="AV356" i="1" s="1"/>
  <c r="AT357" i="1"/>
  <c r="AV357" i="1" s="1"/>
  <c r="AT358" i="1"/>
  <c r="AV358" i="1" s="1"/>
  <c r="AT359" i="1"/>
  <c r="AV359" i="1" s="1"/>
  <c r="AT360" i="1"/>
  <c r="AV360" i="1" s="1"/>
  <c r="AT361" i="1"/>
  <c r="AV361" i="1" s="1"/>
  <c r="AT362" i="1"/>
  <c r="AV362" i="1" s="1"/>
  <c r="AT363" i="1"/>
  <c r="AV363" i="1" s="1"/>
  <c r="AT364" i="1"/>
  <c r="AV364" i="1" s="1"/>
  <c r="AT365" i="1"/>
  <c r="AV365" i="1" s="1"/>
  <c r="AT366" i="1"/>
  <c r="AV366" i="1" s="1"/>
  <c r="AT367" i="1"/>
  <c r="AV367" i="1" s="1"/>
  <c r="AT368" i="1"/>
  <c r="AV368" i="1" s="1"/>
  <c r="AU5" i="1" l="1"/>
  <c r="AV5" i="1"/>
  <c r="AV3" i="1"/>
  <c r="AU3" i="1"/>
  <c r="AV15" i="1"/>
  <c r="AV10" i="1"/>
  <c r="AU13" i="1"/>
  <c r="AV13" i="1"/>
  <c r="AU9" i="1"/>
  <c r="AV9" i="1"/>
  <c r="AV14" i="1"/>
  <c r="AV8" i="1"/>
  <c r="AV12" i="1"/>
  <c r="AV7" i="1"/>
  <c r="AV4" i="1"/>
  <c r="AV16" i="1"/>
  <c r="AV11" i="1"/>
  <c r="AV6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W54" i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AY58" i="1"/>
  <c r="AZ58" i="1"/>
  <c r="BA58" i="1"/>
  <c r="BB58" i="1"/>
  <c r="BC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BR58" i="1"/>
  <c r="BS58" i="1"/>
  <c r="BT58" i="1"/>
  <c r="BU58" i="1"/>
  <c r="BV58" i="1"/>
  <c r="BW58" i="1"/>
  <c r="BX58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K58" i="1"/>
  <c r="CL58" i="1"/>
  <c r="CM58" i="1"/>
  <c r="CN58" i="1"/>
  <c r="CO58" i="1"/>
  <c r="CP58" i="1"/>
  <c r="AY59" i="1"/>
  <c r="AZ59" i="1"/>
  <c r="BA59" i="1"/>
  <c r="BB59" i="1"/>
  <c r="BC59" i="1"/>
  <c r="BD59" i="1"/>
  <c r="BE59" i="1"/>
  <c r="BF59" i="1"/>
  <c r="BG59" i="1"/>
  <c r="BH59" i="1"/>
  <c r="BI59" i="1"/>
  <c r="BJ59" i="1"/>
  <c r="BK59" i="1"/>
  <c r="BL59" i="1"/>
  <c r="BM59" i="1"/>
  <c r="BN59" i="1"/>
  <c r="BO59" i="1"/>
  <c r="BP59" i="1"/>
  <c r="BQ59" i="1"/>
  <c r="BR59" i="1"/>
  <c r="BS59" i="1"/>
  <c r="BT59" i="1"/>
  <c r="BU59" i="1"/>
  <c r="BV59" i="1"/>
  <c r="BW59" i="1"/>
  <c r="BX59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CL59" i="1"/>
  <c r="CM59" i="1"/>
  <c r="CN59" i="1"/>
  <c r="CO59" i="1"/>
  <c r="CP59" i="1"/>
  <c r="AY60" i="1"/>
  <c r="AZ60" i="1"/>
  <c r="BA60" i="1"/>
  <c r="BB60" i="1"/>
  <c r="BC60" i="1"/>
  <c r="BD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BX60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BQ61" i="1"/>
  <c r="BR61" i="1"/>
  <c r="BS61" i="1"/>
  <c r="BT61" i="1"/>
  <c r="BU61" i="1"/>
  <c r="BV61" i="1"/>
  <c r="BW61" i="1"/>
  <c r="BX61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CL61" i="1"/>
  <c r="CM61" i="1"/>
  <c r="CN61" i="1"/>
  <c r="CO61" i="1"/>
  <c r="CP61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BR62" i="1"/>
  <c r="BS62" i="1"/>
  <c r="BT62" i="1"/>
  <c r="BU62" i="1"/>
  <c r="BV62" i="1"/>
  <c r="BW62" i="1"/>
  <c r="BX62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AY63" i="1"/>
  <c r="AZ63" i="1"/>
  <c r="BA63" i="1"/>
  <c r="BB63" i="1"/>
  <c r="BC63" i="1"/>
  <c r="BD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BR63" i="1"/>
  <c r="BS63" i="1"/>
  <c r="BT63" i="1"/>
  <c r="BU63" i="1"/>
  <c r="BV63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AY64" i="1"/>
  <c r="AZ64" i="1"/>
  <c r="BA64" i="1"/>
  <c r="BB64" i="1"/>
  <c r="BC64" i="1"/>
  <c r="BD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T64" i="1"/>
  <c r="BU64" i="1"/>
  <c r="BV64" i="1"/>
  <c r="BW64" i="1"/>
  <c r="BX64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BX65" i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AY67" i="1"/>
  <c r="AZ67" i="1"/>
  <c r="BA67" i="1"/>
  <c r="BB67" i="1"/>
  <c r="BC67" i="1"/>
  <c r="BD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BX67" i="1"/>
  <c r="BY67" i="1"/>
  <c r="BZ67" i="1"/>
  <c r="CA67" i="1"/>
  <c r="CB67" i="1"/>
  <c r="CC67" i="1"/>
  <c r="CD67" i="1"/>
  <c r="CE67" i="1"/>
  <c r="CF67" i="1"/>
  <c r="CG67" i="1"/>
  <c r="CH67" i="1"/>
  <c r="CI67" i="1"/>
  <c r="CJ67" i="1"/>
  <c r="CK67" i="1"/>
  <c r="CL67" i="1"/>
  <c r="CM67" i="1"/>
  <c r="CN67" i="1"/>
  <c r="CO67" i="1"/>
  <c r="CP67" i="1"/>
  <c r="AY68" i="1"/>
  <c r="AZ68" i="1"/>
  <c r="BA68" i="1"/>
  <c r="BB68" i="1"/>
  <c r="BC68" i="1"/>
  <c r="BD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BX68" i="1"/>
  <c r="BY68" i="1"/>
  <c r="BZ68" i="1"/>
  <c r="CA68" i="1"/>
  <c r="CB68" i="1"/>
  <c r="CC68" i="1"/>
  <c r="CD68" i="1"/>
  <c r="CE68" i="1"/>
  <c r="CF68" i="1"/>
  <c r="CG68" i="1"/>
  <c r="CH68" i="1"/>
  <c r="CI68" i="1"/>
  <c r="CJ68" i="1"/>
  <c r="CK68" i="1"/>
  <c r="CL68" i="1"/>
  <c r="CM68" i="1"/>
  <c r="CN68" i="1"/>
  <c r="CO68" i="1"/>
  <c r="CP68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BX69" i="1"/>
  <c r="BY69" i="1"/>
  <c r="BZ69" i="1"/>
  <c r="CA69" i="1"/>
  <c r="CB69" i="1"/>
  <c r="CC69" i="1"/>
  <c r="CD69" i="1"/>
  <c r="CE69" i="1"/>
  <c r="CF69" i="1"/>
  <c r="CG69" i="1"/>
  <c r="CH69" i="1"/>
  <c r="CI69" i="1"/>
  <c r="CJ69" i="1"/>
  <c r="CK69" i="1"/>
  <c r="CL69" i="1"/>
  <c r="CM69" i="1"/>
  <c r="CN69" i="1"/>
  <c r="CO69" i="1"/>
  <c r="CP69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W71" i="1"/>
  <c r="BX71" i="1"/>
  <c r="BY71" i="1"/>
  <c r="BZ71" i="1"/>
  <c r="CA71" i="1"/>
  <c r="CB71" i="1"/>
  <c r="CC71" i="1"/>
  <c r="CD71" i="1"/>
  <c r="CE71" i="1"/>
  <c r="CF71" i="1"/>
  <c r="CG71" i="1"/>
  <c r="CH71" i="1"/>
  <c r="CI71" i="1"/>
  <c r="CJ71" i="1"/>
  <c r="CK71" i="1"/>
  <c r="CL71" i="1"/>
  <c r="CM71" i="1"/>
  <c r="CN71" i="1"/>
  <c r="CO71" i="1"/>
  <c r="CP71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BX72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BW73" i="1"/>
  <c r="BX73" i="1"/>
  <c r="BY73" i="1"/>
  <c r="BZ73" i="1"/>
  <c r="CA73" i="1"/>
  <c r="CB73" i="1"/>
  <c r="CC73" i="1"/>
  <c r="CD73" i="1"/>
  <c r="CE73" i="1"/>
  <c r="CF73" i="1"/>
  <c r="CG73" i="1"/>
  <c r="CH73" i="1"/>
  <c r="CI73" i="1"/>
  <c r="CJ73" i="1"/>
  <c r="CK73" i="1"/>
  <c r="CL73" i="1"/>
  <c r="CM73" i="1"/>
  <c r="CN73" i="1"/>
  <c r="CO73" i="1"/>
  <c r="CP73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CB74" i="1"/>
  <c r="CC74" i="1"/>
  <c r="CD74" i="1"/>
  <c r="CE74" i="1"/>
  <c r="CF74" i="1"/>
  <c r="CG74" i="1"/>
  <c r="CH74" i="1"/>
  <c r="CI74" i="1"/>
  <c r="CJ74" i="1"/>
  <c r="CK74" i="1"/>
  <c r="CL74" i="1"/>
  <c r="CM74" i="1"/>
  <c r="CN74" i="1"/>
  <c r="CO74" i="1"/>
  <c r="CP74" i="1"/>
  <c r="AY75" i="1"/>
  <c r="AZ75" i="1"/>
  <c r="BA75" i="1"/>
  <c r="BB75" i="1"/>
  <c r="BC75" i="1"/>
  <c r="BD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BX75" i="1"/>
  <c r="BY75" i="1"/>
  <c r="BZ75" i="1"/>
  <c r="CA75" i="1"/>
  <c r="CB75" i="1"/>
  <c r="CC75" i="1"/>
  <c r="CD75" i="1"/>
  <c r="CE75" i="1"/>
  <c r="CF75" i="1"/>
  <c r="CG75" i="1"/>
  <c r="CH75" i="1"/>
  <c r="CI75" i="1"/>
  <c r="CJ75" i="1"/>
  <c r="CK75" i="1"/>
  <c r="CL75" i="1"/>
  <c r="CM75" i="1"/>
  <c r="CN75" i="1"/>
  <c r="CO75" i="1"/>
  <c r="CP75" i="1"/>
  <c r="AY76" i="1"/>
  <c r="AZ76" i="1"/>
  <c r="BA76" i="1"/>
  <c r="BB76" i="1"/>
  <c r="BC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BQ76" i="1"/>
  <c r="BR76" i="1"/>
  <c r="BS76" i="1"/>
  <c r="BT76" i="1"/>
  <c r="BU76" i="1"/>
  <c r="BV76" i="1"/>
  <c r="BW76" i="1"/>
  <c r="BX76" i="1"/>
  <c r="BY76" i="1"/>
  <c r="BZ76" i="1"/>
  <c r="CA76" i="1"/>
  <c r="CB76" i="1"/>
  <c r="CC76" i="1"/>
  <c r="CD76" i="1"/>
  <c r="CE76" i="1"/>
  <c r="CF76" i="1"/>
  <c r="CG76" i="1"/>
  <c r="CH76" i="1"/>
  <c r="CI76" i="1"/>
  <c r="CJ76" i="1"/>
  <c r="CK76" i="1"/>
  <c r="CL76" i="1"/>
  <c r="CM76" i="1"/>
  <c r="CN76" i="1"/>
  <c r="CO76" i="1"/>
  <c r="CP76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AY78" i="1"/>
  <c r="AZ78" i="1"/>
  <c r="BA78" i="1"/>
  <c r="BB78" i="1"/>
  <c r="BC78" i="1"/>
  <c r="BD78" i="1"/>
  <c r="BE78" i="1"/>
  <c r="BF78" i="1"/>
  <c r="BG78" i="1"/>
  <c r="BH78" i="1"/>
  <c r="BI78" i="1"/>
  <c r="BJ78" i="1"/>
  <c r="BK78" i="1"/>
  <c r="BL78" i="1"/>
  <c r="BM78" i="1"/>
  <c r="BN78" i="1"/>
  <c r="BO78" i="1"/>
  <c r="BP78" i="1"/>
  <c r="BQ78" i="1"/>
  <c r="BR78" i="1"/>
  <c r="BS78" i="1"/>
  <c r="BT78" i="1"/>
  <c r="BU78" i="1"/>
  <c r="BV78" i="1"/>
  <c r="BW78" i="1"/>
  <c r="BX78" i="1"/>
  <c r="BY78" i="1"/>
  <c r="BZ78" i="1"/>
  <c r="CA78" i="1"/>
  <c r="CB78" i="1"/>
  <c r="CC78" i="1"/>
  <c r="CD78" i="1"/>
  <c r="CE78" i="1"/>
  <c r="CF78" i="1"/>
  <c r="CG78" i="1"/>
  <c r="CH78" i="1"/>
  <c r="CI78" i="1"/>
  <c r="CJ78" i="1"/>
  <c r="CK78" i="1"/>
  <c r="CL78" i="1"/>
  <c r="CM78" i="1"/>
  <c r="CN78" i="1"/>
  <c r="CO78" i="1"/>
  <c r="CP78" i="1"/>
  <c r="AY79" i="1"/>
  <c r="AZ79" i="1"/>
  <c r="BA79" i="1"/>
  <c r="BB79" i="1"/>
  <c r="BC79" i="1"/>
  <c r="BD79" i="1"/>
  <c r="BE79" i="1"/>
  <c r="BF79" i="1"/>
  <c r="BG79" i="1"/>
  <c r="BH79" i="1"/>
  <c r="BI79" i="1"/>
  <c r="BJ79" i="1"/>
  <c r="BK79" i="1"/>
  <c r="BL79" i="1"/>
  <c r="BM79" i="1"/>
  <c r="BN79" i="1"/>
  <c r="BO79" i="1"/>
  <c r="BP79" i="1"/>
  <c r="BQ79" i="1"/>
  <c r="BR79" i="1"/>
  <c r="BS79" i="1"/>
  <c r="BT79" i="1"/>
  <c r="BU79" i="1"/>
  <c r="BV79" i="1"/>
  <c r="BW79" i="1"/>
  <c r="BX79" i="1"/>
  <c r="BY79" i="1"/>
  <c r="BZ79" i="1"/>
  <c r="CA79" i="1"/>
  <c r="CB79" i="1"/>
  <c r="CC79" i="1"/>
  <c r="CD79" i="1"/>
  <c r="CE79" i="1"/>
  <c r="CF79" i="1"/>
  <c r="CG79" i="1"/>
  <c r="CH79" i="1"/>
  <c r="CI79" i="1"/>
  <c r="CJ79" i="1"/>
  <c r="CK79" i="1"/>
  <c r="CL79" i="1"/>
  <c r="CM79" i="1"/>
  <c r="CN79" i="1"/>
  <c r="CO79" i="1"/>
  <c r="CP79" i="1"/>
  <c r="AY80" i="1"/>
  <c r="AZ80" i="1"/>
  <c r="BA80" i="1"/>
  <c r="BB80" i="1"/>
  <c r="BC80" i="1"/>
  <c r="BD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BX80" i="1"/>
  <c r="BY80" i="1"/>
  <c r="BZ80" i="1"/>
  <c r="CA80" i="1"/>
  <c r="CB80" i="1"/>
  <c r="CC80" i="1"/>
  <c r="CD80" i="1"/>
  <c r="CE80" i="1"/>
  <c r="CF80" i="1"/>
  <c r="CG80" i="1"/>
  <c r="CH80" i="1"/>
  <c r="CI80" i="1"/>
  <c r="CJ80" i="1"/>
  <c r="CK80" i="1"/>
  <c r="CL80" i="1"/>
  <c r="CM80" i="1"/>
  <c r="CN80" i="1"/>
  <c r="CO80" i="1"/>
  <c r="CP80" i="1"/>
  <c r="AY81" i="1"/>
  <c r="AZ81" i="1"/>
  <c r="BA81" i="1"/>
  <c r="BB81" i="1"/>
  <c r="BC81" i="1"/>
  <c r="BD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W81" i="1"/>
  <c r="BX81" i="1"/>
  <c r="BY81" i="1"/>
  <c r="BZ81" i="1"/>
  <c r="CA81" i="1"/>
  <c r="CB81" i="1"/>
  <c r="CC81" i="1"/>
  <c r="CD81" i="1"/>
  <c r="CE81" i="1"/>
  <c r="CF81" i="1"/>
  <c r="CG81" i="1"/>
  <c r="CH81" i="1"/>
  <c r="CI81" i="1"/>
  <c r="CJ81" i="1"/>
  <c r="CK81" i="1"/>
  <c r="CL81" i="1"/>
  <c r="CM81" i="1"/>
  <c r="CN81" i="1"/>
  <c r="CO81" i="1"/>
  <c r="CP81" i="1"/>
  <c r="AY82" i="1"/>
  <c r="AZ82" i="1"/>
  <c r="BA82" i="1"/>
  <c r="BB82" i="1"/>
  <c r="BC82" i="1"/>
  <c r="BD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BQ82" i="1"/>
  <c r="BR82" i="1"/>
  <c r="BS82" i="1"/>
  <c r="BT82" i="1"/>
  <c r="BU82" i="1"/>
  <c r="BV82" i="1"/>
  <c r="BW82" i="1"/>
  <c r="BX82" i="1"/>
  <c r="BY82" i="1"/>
  <c r="BZ82" i="1"/>
  <c r="CA82" i="1"/>
  <c r="CB82" i="1"/>
  <c r="CC82" i="1"/>
  <c r="CD82" i="1"/>
  <c r="CE82" i="1"/>
  <c r="CF82" i="1"/>
  <c r="CG82" i="1"/>
  <c r="CH82" i="1"/>
  <c r="CI82" i="1"/>
  <c r="CJ82" i="1"/>
  <c r="CK82" i="1"/>
  <c r="CL82" i="1"/>
  <c r="CM82" i="1"/>
  <c r="CN82" i="1"/>
  <c r="CO82" i="1"/>
  <c r="CP82" i="1"/>
  <c r="AY83" i="1"/>
  <c r="AZ83" i="1"/>
  <c r="BA83" i="1"/>
  <c r="BB83" i="1"/>
  <c r="BC83" i="1"/>
  <c r="BD83" i="1"/>
  <c r="BE83" i="1"/>
  <c r="BF83" i="1"/>
  <c r="BG83" i="1"/>
  <c r="BH83" i="1"/>
  <c r="BI83" i="1"/>
  <c r="BJ83" i="1"/>
  <c r="BK83" i="1"/>
  <c r="BL83" i="1"/>
  <c r="BM83" i="1"/>
  <c r="BN83" i="1"/>
  <c r="BO83" i="1"/>
  <c r="BP83" i="1"/>
  <c r="BQ83" i="1"/>
  <c r="BR83" i="1"/>
  <c r="BS83" i="1"/>
  <c r="BT83" i="1"/>
  <c r="BU83" i="1"/>
  <c r="BV83" i="1"/>
  <c r="BW83" i="1"/>
  <c r="BX83" i="1"/>
  <c r="BY83" i="1"/>
  <c r="BZ83" i="1"/>
  <c r="CA83" i="1"/>
  <c r="CB83" i="1"/>
  <c r="CC83" i="1"/>
  <c r="CD83" i="1"/>
  <c r="CE83" i="1"/>
  <c r="CF83" i="1"/>
  <c r="CG83" i="1"/>
  <c r="CH83" i="1"/>
  <c r="CI83" i="1"/>
  <c r="CJ83" i="1"/>
  <c r="CK83" i="1"/>
  <c r="CL83" i="1"/>
  <c r="CM83" i="1"/>
  <c r="CN83" i="1"/>
  <c r="CO83" i="1"/>
  <c r="CP83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V84" i="1"/>
  <c r="BW84" i="1"/>
  <c r="BX84" i="1"/>
  <c r="BY84" i="1"/>
  <c r="BZ84" i="1"/>
  <c r="CA84" i="1"/>
  <c r="CB84" i="1"/>
  <c r="CC84" i="1"/>
  <c r="CD84" i="1"/>
  <c r="CE84" i="1"/>
  <c r="CF84" i="1"/>
  <c r="CG84" i="1"/>
  <c r="CH84" i="1"/>
  <c r="CI84" i="1"/>
  <c r="CJ84" i="1"/>
  <c r="CK84" i="1"/>
  <c r="CL84" i="1"/>
  <c r="CM84" i="1"/>
  <c r="CN84" i="1"/>
  <c r="CO84" i="1"/>
  <c r="CP84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T85" i="1"/>
  <c r="BU85" i="1"/>
  <c r="BV85" i="1"/>
  <c r="BW85" i="1"/>
  <c r="BX85" i="1"/>
  <c r="BY85" i="1"/>
  <c r="BZ85" i="1"/>
  <c r="CA85" i="1"/>
  <c r="CB85" i="1"/>
  <c r="CC85" i="1"/>
  <c r="CD85" i="1"/>
  <c r="CE85" i="1"/>
  <c r="CF85" i="1"/>
  <c r="CG85" i="1"/>
  <c r="CH85" i="1"/>
  <c r="CI85" i="1"/>
  <c r="CJ85" i="1"/>
  <c r="CK85" i="1"/>
  <c r="CL85" i="1"/>
  <c r="CM85" i="1"/>
  <c r="CN85" i="1"/>
  <c r="CO85" i="1"/>
  <c r="CP85" i="1"/>
  <c r="AY86" i="1"/>
  <c r="AZ86" i="1"/>
  <c r="BA86" i="1"/>
  <c r="BB86" i="1"/>
  <c r="BC86" i="1"/>
  <c r="BD86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BQ86" i="1"/>
  <c r="BR86" i="1"/>
  <c r="BS86" i="1"/>
  <c r="BT86" i="1"/>
  <c r="BU86" i="1"/>
  <c r="BV86" i="1"/>
  <c r="BW86" i="1"/>
  <c r="BX86" i="1"/>
  <c r="BY86" i="1"/>
  <c r="BZ86" i="1"/>
  <c r="CA86" i="1"/>
  <c r="CB86" i="1"/>
  <c r="CC86" i="1"/>
  <c r="CD86" i="1"/>
  <c r="CE86" i="1"/>
  <c r="CF86" i="1"/>
  <c r="CG86" i="1"/>
  <c r="CH86" i="1"/>
  <c r="CI86" i="1"/>
  <c r="CJ86" i="1"/>
  <c r="CK86" i="1"/>
  <c r="CL86" i="1"/>
  <c r="CM86" i="1"/>
  <c r="CN86" i="1"/>
  <c r="CO86" i="1"/>
  <c r="CP86" i="1"/>
  <c r="AY87" i="1"/>
  <c r="AZ87" i="1"/>
  <c r="BA87" i="1"/>
  <c r="BB87" i="1"/>
  <c r="BC87" i="1"/>
  <c r="BD87" i="1"/>
  <c r="BE87" i="1"/>
  <c r="BF87" i="1"/>
  <c r="BG87" i="1"/>
  <c r="BH87" i="1"/>
  <c r="BI87" i="1"/>
  <c r="BJ87" i="1"/>
  <c r="BK87" i="1"/>
  <c r="BL87" i="1"/>
  <c r="BM87" i="1"/>
  <c r="BN87" i="1"/>
  <c r="BO87" i="1"/>
  <c r="BP87" i="1"/>
  <c r="BQ87" i="1"/>
  <c r="BR87" i="1"/>
  <c r="BS87" i="1"/>
  <c r="BT87" i="1"/>
  <c r="BU87" i="1"/>
  <c r="BV87" i="1"/>
  <c r="BW87" i="1"/>
  <c r="BX87" i="1"/>
  <c r="BY87" i="1"/>
  <c r="BZ87" i="1"/>
  <c r="CA87" i="1"/>
  <c r="CB87" i="1"/>
  <c r="CC87" i="1"/>
  <c r="CD87" i="1"/>
  <c r="CE87" i="1"/>
  <c r="CF87" i="1"/>
  <c r="CG87" i="1"/>
  <c r="CH87" i="1"/>
  <c r="CI87" i="1"/>
  <c r="CJ87" i="1"/>
  <c r="CK87" i="1"/>
  <c r="CL87" i="1"/>
  <c r="CM87" i="1"/>
  <c r="CN87" i="1"/>
  <c r="CO87" i="1"/>
  <c r="CP87" i="1"/>
  <c r="AY88" i="1"/>
  <c r="AZ88" i="1"/>
  <c r="BA88" i="1"/>
  <c r="BB88" i="1"/>
  <c r="BC88" i="1"/>
  <c r="BD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W88" i="1"/>
  <c r="BX88" i="1"/>
  <c r="BY88" i="1"/>
  <c r="BZ88" i="1"/>
  <c r="CA88" i="1"/>
  <c r="CB88" i="1"/>
  <c r="CC88" i="1"/>
  <c r="CD88" i="1"/>
  <c r="CE88" i="1"/>
  <c r="CF88" i="1"/>
  <c r="CG88" i="1"/>
  <c r="CH88" i="1"/>
  <c r="CI88" i="1"/>
  <c r="CJ88" i="1"/>
  <c r="CK88" i="1"/>
  <c r="CL88" i="1"/>
  <c r="CM88" i="1"/>
  <c r="CN88" i="1"/>
  <c r="CO88" i="1"/>
  <c r="CP88" i="1"/>
  <c r="AY89" i="1"/>
  <c r="AZ89" i="1"/>
  <c r="BA89" i="1"/>
  <c r="BB89" i="1"/>
  <c r="BC89" i="1"/>
  <c r="BD89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T89" i="1"/>
  <c r="BU89" i="1"/>
  <c r="BV89" i="1"/>
  <c r="BW89" i="1"/>
  <c r="BX89" i="1"/>
  <c r="BY89" i="1"/>
  <c r="BZ89" i="1"/>
  <c r="CA89" i="1"/>
  <c r="CB89" i="1"/>
  <c r="CC89" i="1"/>
  <c r="CD89" i="1"/>
  <c r="CE89" i="1"/>
  <c r="CF89" i="1"/>
  <c r="CG89" i="1"/>
  <c r="CH89" i="1"/>
  <c r="CI89" i="1"/>
  <c r="CJ89" i="1"/>
  <c r="CK89" i="1"/>
  <c r="CL89" i="1"/>
  <c r="CM89" i="1"/>
  <c r="CN89" i="1"/>
  <c r="CO89" i="1"/>
  <c r="CP89" i="1"/>
  <c r="AY90" i="1"/>
  <c r="AZ90" i="1"/>
  <c r="BA90" i="1"/>
  <c r="BB90" i="1"/>
  <c r="BC90" i="1"/>
  <c r="BD90" i="1"/>
  <c r="BE90" i="1"/>
  <c r="BF90" i="1"/>
  <c r="BG90" i="1"/>
  <c r="BH90" i="1"/>
  <c r="BI90" i="1"/>
  <c r="BJ90" i="1"/>
  <c r="BK90" i="1"/>
  <c r="BL90" i="1"/>
  <c r="BM90" i="1"/>
  <c r="BN90" i="1"/>
  <c r="BO90" i="1"/>
  <c r="BP90" i="1"/>
  <c r="BQ90" i="1"/>
  <c r="BR90" i="1"/>
  <c r="BS90" i="1"/>
  <c r="BT90" i="1"/>
  <c r="BU90" i="1"/>
  <c r="BV90" i="1"/>
  <c r="BW90" i="1"/>
  <c r="BX90" i="1"/>
  <c r="BY90" i="1"/>
  <c r="BZ90" i="1"/>
  <c r="CA90" i="1"/>
  <c r="CB90" i="1"/>
  <c r="CC90" i="1"/>
  <c r="CD90" i="1"/>
  <c r="CE90" i="1"/>
  <c r="CF90" i="1"/>
  <c r="CG90" i="1"/>
  <c r="CH90" i="1"/>
  <c r="CI90" i="1"/>
  <c r="CJ90" i="1"/>
  <c r="CK90" i="1"/>
  <c r="CL90" i="1"/>
  <c r="CM90" i="1"/>
  <c r="CN90" i="1"/>
  <c r="CO90" i="1"/>
  <c r="CP90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CB91" i="1"/>
  <c r="CC91" i="1"/>
  <c r="CD91" i="1"/>
  <c r="CE91" i="1"/>
  <c r="CF91" i="1"/>
  <c r="CG91" i="1"/>
  <c r="CH91" i="1"/>
  <c r="CI91" i="1"/>
  <c r="CJ91" i="1"/>
  <c r="CK91" i="1"/>
  <c r="CL91" i="1"/>
  <c r="CM91" i="1"/>
  <c r="CN91" i="1"/>
  <c r="CO91" i="1"/>
  <c r="CP91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CB92" i="1"/>
  <c r="CC92" i="1"/>
  <c r="CD92" i="1"/>
  <c r="CE92" i="1"/>
  <c r="CF92" i="1"/>
  <c r="CG92" i="1"/>
  <c r="CH92" i="1"/>
  <c r="CI92" i="1"/>
  <c r="CJ92" i="1"/>
  <c r="CK92" i="1"/>
  <c r="CL92" i="1"/>
  <c r="CM92" i="1"/>
  <c r="CN92" i="1"/>
  <c r="CO92" i="1"/>
  <c r="CP92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A93" i="1"/>
  <c r="CB93" i="1"/>
  <c r="CC93" i="1"/>
  <c r="CD93" i="1"/>
  <c r="CE93" i="1"/>
  <c r="CF93" i="1"/>
  <c r="CG93" i="1"/>
  <c r="CH93" i="1"/>
  <c r="CI93" i="1"/>
  <c r="CJ93" i="1"/>
  <c r="CK93" i="1"/>
  <c r="CL93" i="1"/>
  <c r="CM93" i="1"/>
  <c r="CN93" i="1"/>
  <c r="CO93" i="1"/>
  <c r="CP93" i="1"/>
  <c r="AY94" i="1"/>
  <c r="AZ94" i="1"/>
  <c r="BA94" i="1"/>
  <c r="BB94" i="1"/>
  <c r="BC94" i="1"/>
  <c r="BD94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BQ94" i="1"/>
  <c r="BR94" i="1"/>
  <c r="BS94" i="1"/>
  <c r="BT94" i="1"/>
  <c r="BU94" i="1"/>
  <c r="BV94" i="1"/>
  <c r="BW94" i="1"/>
  <c r="BX94" i="1"/>
  <c r="BY94" i="1"/>
  <c r="BZ94" i="1"/>
  <c r="CA94" i="1"/>
  <c r="CB94" i="1"/>
  <c r="CC94" i="1"/>
  <c r="CD94" i="1"/>
  <c r="CE94" i="1"/>
  <c r="CF94" i="1"/>
  <c r="CG94" i="1"/>
  <c r="CH94" i="1"/>
  <c r="CI94" i="1"/>
  <c r="CJ94" i="1"/>
  <c r="CK94" i="1"/>
  <c r="CL94" i="1"/>
  <c r="CM94" i="1"/>
  <c r="CN94" i="1"/>
  <c r="CO94" i="1"/>
  <c r="CP94" i="1"/>
  <c r="AY95" i="1"/>
  <c r="AZ95" i="1"/>
  <c r="BA95" i="1"/>
  <c r="BB95" i="1"/>
  <c r="BC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W95" i="1"/>
  <c r="BX95" i="1"/>
  <c r="BY95" i="1"/>
  <c r="BZ95" i="1"/>
  <c r="CA95" i="1"/>
  <c r="CB95" i="1"/>
  <c r="CC95" i="1"/>
  <c r="CD95" i="1"/>
  <c r="CE95" i="1"/>
  <c r="CF95" i="1"/>
  <c r="CG95" i="1"/>
  <c r="CH95" i="1"/>
  <c r="CI95" i="1"/>
  <c r="CJ95" i="1"/>
  <c r="CK95" i="1"/>
  <c r="CL95" i="1"/>
  <c r="CM95" i="1"/>
  <c r="CN95" i="1"/>
  <c r="CO95" i="1"/>
  <c r="CP95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BX96" i="1"/>
  <c r="BY96" i="1"/>
  <c r="BZ96" i="1"/>
  <c r="CA96" i="1"/>
  <c r="CB96" i="1"/>
  <c r="CC96" i="1"/>
  <c r="CD96" i="1"/>
  <c r="CE96" i="1"/>
  <c r="CF96" i="1"/>
  <c r="CG96" i="1"/>
  <c r="CH96" i="1"/>
  <c r="CI96" i="1"/>
  <c r="CJ96" i="1"/>
  <c r="CK96" i="1"/>
  <c r="CL96" i="1"/>
  <c r="CM96" i="1"/>
  <c r="CN96" i="1"/>
  <c r="CO96" i="1"/>
  <c r="CP96" i="1"/>
  <c r="AY97" i="1"/>
  <c r="AZ97" i="1"/>
  <c r="BA97" i="1"/>
  <c r="BB97" i="1"/>
  <c r="BC97" i="1"/>
  <c r="BD97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T97" i="1"/>
  <c r="BU97" i="1"/>
  <c r="BV97" i="1"/>
  <c r="BW97" i="1"/>
  <c r="BX97" i="1"/>
  <c r="BY97" i="1"/>
  <c r="BZ97" i="1"/>
  <c r="CA97" i="1"/>
  <c r="CB97" i="1"/>
  <c r="CC97" i="1"/>
  <c r="CD97" i="1"/>
  <c r="CE97" i="1"/>
  <c r="CF97" i="1"/>
  <c r="CG97" i="1"/>
  <c r="CH97" i="1"/>
  <c r="CI97" i="1"/>
  <c r="CJ97" i="1"/>
  <c r="CK97" i="1"/>
  <c r="CL97" i="1"/>
  <c r="CM97" i="1"/>
  <c r="CN97" i="1"/>
  <c r="CO97" i="1"/>
  <c r="CP97" i="1"/>
  <c r="AY98" i="1"/>
  <c r="AZ98" i="1"/>
  <c r="BA98" i="1"/>
  <c r="BB98" i="1"/>
  <c r="BC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BX98" i="1"/>
  <c r="BY98" i="1"/>
  <c r="BZ98" i="1"/>
  <c r="CA98" i="1"/>
  <c r="CB98" i="1"/>
  <c r="CC98" i="1"/>
  <c r="CD98" i="1"/>
  <c r="CE98" i="1"/>
  <c r="CF98" i="1"/>
  <c r="CG98" i="1"/>
  <c r="CH98" i="1"/>
  <c r="CI98" i="1"/>
  <c r="CJ98" i="1"/>
  <c r="CK98" i="1"/>
  <c r="CL98" i="1"/>
  <c r="CM98" i="1"/>
  <c r="CN98" i="1"/>
  <c r="CO98" i="1"/>
  <c r="CP98" i="1"/>
  <c r="AY99" i="1"/>
  <c r="AZ99" i="1"/>
  <c r="BA99" i="1"/>
  <c r="BB99" i="1"/>
  <c r="BC99" i="1"/>
  <c r="BD99" i="1"/>
  <c r="BE99" i="1"/>
  <c r="BF99" i="1"/>
  <c r="BG99" i="1"/>
  <c r="BH99" i="1"/>
  <c r="BI99" i="1"/>
  <c r="BJ99" i="1"/>
  <c r="BK99" i="1"/>
  <c r="BL99" i="1"/>
  <c r="BM99" i="1"/>
  <c r="BN99" i="1"/>
  <c r="BO99" i="1"/>
  <c r="BP99" i="1"/>
  <c r="BQ99" i="1"/>
  <c r="BR99" i="1"/>
  <c r="BS99" i="1"/>
  <c r="BT99" i="1"/>
  <c r="BU99" i="1"/>
  <c r="BV99" i="1"/>
  <c r="BW99" i="1"/>
  <c r="BX99" i="1"/>
  <c r="BY99" i="1"/>
  <c r="BZ99" i="1"/>
  <c r="CA99" i="1"/>
  <c r="CB99" i="1"/>
  <c r="CC99" i="1"/>
  <c r="CD99" i="1"/>
  <c r="CE99" i="1"/>
  <c r="CF99" i="1"/>
  <c r="CG99" i="1"/>
  <c r="CH99" i="1"/>
  <c r="CI99" i="1"/>
  <c r="CJ99" i="1"/>
  <c r="CK99" i="1"/>
  <c r="CL99" i="1"/>
  <c r="CM99" i="1"/>
  <c r="CN99" i="1"/>
  <c r="CO99" i="1"/>
  <c r="CP99" i="1"/>
  <c r="AY100" i="1"/>
  <c r="AZ100" i="1"/>
  <c r="BA100" i="1"/>
  <c r="BB100" i="1"/>
  <c r="BC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BP100" i="1"/>
  <c r="BQ100" i="1"/>
  <c r="BR100" i="1"/>
  <c r="BS100" i="1"/>
  <c r="BT100" i="1"/>
  <c r="BU100" i="1"/>
  <c r="BV100" i="1"/>
  <c r="BW100" i="1"/>
  <c r="BX100" i="1"/>
  <c r="BY100" i="1"/>
  <c r="BZ100" i="1"/>
  <c r="CA100" i="1"/>
  <c r="CB100" i="1"/>
  <c r="CC100" i="1"/>
  <c r="CD100" i="1"/>
  <c r="CE100" i="1"/>
  <c r="CF100" i="1"/>
  <c r="CG100" i="1"/>
  <c r="CH100" i="1"/>
  <c r="CI100" i="1"/>
  <c r="CJ100" i="1"/>
  <c r="CK100" i="1"/>
  <c r="CL100" i="1"/>
  <c r="CM100" i="1"/>
  <c r="CN100" i="1"/>
  <c r="CO100" i="1"/>
  <c r="CP100" i="1"/>
  <c r="AY101" i="1"/>
  <c r="AZ101" i="1"/>
  <c r="BA101" i="1"/>
  <c r="BB101" i="1"/>
  <c r="BC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T101" i="1"/>
  <c r="BU101" i="1"/>
  <c r="BV101" i="1"/>
  <c r="BW101" i="1"/>
  <c r="BX101" i="1"/>
  <c r="BY101" i="1"/>
  <c r="BZ101" i="1"/>
  <c r="CA101" i="1"/>
  <c r="CB101" i="1"/>
  <c r="CC101" i="1"/>
  <c r="CD101" i="1"/>
  <c r="CE101" i="1"/>
  <c r="CF101" i="1"/>
  <c r="CG101" i="1"/>
  <c r="CH101" i="1"/>
  <c r="CI101" i="1"/>
  <c r="CJ101" i="1"/>
  <c r="CK101" i="1"/>
  <c r="CL101" i="1"/>
  <c r="CM101" i="1"/>
  <c r="CN101" i="1"/>
  <c r="CO101" i="1"/>
  <c r="CP101" i="1"/>
  <c r="AY102" i="1"/>
  <c r="AZ102" i="1"/>
  <c r="BA102" i="1"/>
  <c r="BB102" i="1"/>
  <c r="BC102" i="1"/>
  <c r="BD102" i="1"/>
  <c r="BE102" i="1"/>
  <c r="BF102" i="1"/>
  <c r="BG102" i="1"/>
  <c r="BH102" i="1"/>
  <c r="BI102" i="1"/>
  <c r="BJ102" i="1"/>
  <c r="BK102" i="1"/>
  <c r="BL102" i="1"/>
  <c r="BM102" i="1"/>
  <c r="BN102" i="1"/>
  <c r="BO102" i="1"/>
  <c r="BP102" i="1"/>
  <c r="BQ102" i="1"/>
  <c r="BR102" i="1"/>
  <c r="BS102" i="1"/>
  <c r="BT102" i="1"/>
  <c r="BU102" i="1"/>
  <c r="BV102" i="1"/>
  <c r="BW102" i="1"/>
  <c r="BX102" i="1"/>
  <c r="BY102" i="1"/>
  <c r="BZ102" i="1"/>
  <c r="CA102" i="1"/>
  <c r="CB102" i="1"/>
  <c r="CC102" i="1"/>
  <c r="CD102" i="1"/>
  <c r="CE102" i="1"/>
  <c r="CF102" i="1"/>
  <c r="CG102" i="1"/>
  <c r="CH102" i="1"/>
  <c r="CI102" i="1"/>
  <c r="CJ102" i="1"/>
  <c r="CK102" i="1"/>
  <c r="CL102" i="1"/>
  <c r="CM102" i="1"/>
  <c r="CN102" i="1"/>
  <c r="CO102" i="1"/>
  <c r="CP102" i="1"/>
  <c r="AY103" i="1"/>
  <c r="AZ103" i="1"/>
  <c r="BA103" i="1"/>
  <c r="BB103" i="1"/>
  <c r="BC103" i="1"/>
  <c r="BD103" i="1"/>
  <c r="BE103" i="1"/>
  <c r="BF103" i="1"/>
  <c r="BG103" i="1"/>
  <c r="BH103" i="1"/>
  <c r="BI103" i="1"/>
  <c r="BJ103" i="1"/>
  <c r="BK103" i="1"/>
  <c r="BL103" i="1"/>
  <c r="BM103" i="1"/>
  <c r="BN103" i="1"/>
  <c r="BO103" i="1"/>
  <c r="BP103" i="1"/>
  <c r="BQ103" i="1"/>
  <c r="BR103" i="1"/>
  <c r="BS103" i="1"/>
  <c r="BT103" i="1"/>
  <c r="BU103" i="1"/>
  <c r="BV103" i="1"/>
  <c r="BW103" i="1"/>
  <c r="BX103" i="1"/>
  <c r="BY103" i="1"/>
  <c r="BZ103" i="1"/>
  <c r="CA103" i="1"/>
  <c r="CB103" i="1"/>
  <c r="CC103" i="1"/>
  <c r="CD103" i="1"/>
  <c r="CE103" i="1"/>
  <c r="CF103" i="1"/>
  <c r="CG103" i="1"/>
  <c r="CH103" i="1"/>
  <c r="CI103" i="1"/>
  <c r="CJ103" i="1"/>
  <c r="CK103" i="1"/>
  <c r="CL103" i="1"/>
  <c r="CM103" i="1"/>
  <c r="CN103" i="1"/>
  <c r="CO103" i="1"/>
  <c r="CP103" i="1"/>
  <c r="AY104" i="1"/>
  <c r="AZ104" i="1"/>
  <c r="BA104" i="1"/>
  <c r="BB104" i="1"/>
  <c r="BC104" i="1"/>
  <c r="BD104" i="1"/>
  <c r="BE104" i="1"/>
  <c r="BF104" i="1"/>
  <c r="BG104" i="1"/>
  <c r="BH104" i="1"/>
  <c r="BI104" i="1"/>
  <c r="BJ104" i="1"/>
  <c r="BK104" i="1"/>
  <c r="BL104" i="1"/>
  <c r="BM104" i="1"/>
  <c r="BN104" i="1"/>
  <c r="BO104" i="1"/>
  <c r="BP104" i="1"/>
  <c r="BQ104" i="1"/>
  <c r="BR104" i="1"/>
  <c r="BS104" i="1"/>
  <c r="BT104" i="1"/>
  <c r="BU104" i="1"/>
  <c r="BV104" i="1"/>
  <c r="BW104" i="1"/>
  <c r="BX104" i="1"/>
  <c r="BY104" i="1"/>
  <c r="BZ104" i="1"/>
  <c r="CA104" i="1"/>
  <c r="CB104" i="1"/>
  <c r="CC104" i="1"/>
  <c r="CD104" i="1"/>
  <c r="CE104" i="1"/>
  <c r="CF104" i="1"/>
  <c r="CG104" i="1"/>
  <c r="CH104" i="1"/>
  <c r="CI104" i="1"/>
  <c r="CJ104" i="1"/>
  <c r="CK104" i="1"/>
  <c r="CL104" i="1"/>
  <c r="CM104" i="1"/>
  <c r="CN104" i="1"/>
  <c r="CO104" i="1"/>
  <c r="CP104" i="1"/>
  <c r="AY105" i="1"/>
  <c r="AZ105" i="1"/>
  <c r="BA105" i="1"/>
  <c r="BB105" i="1"/>
  <c r="BC105" i="1"/>
  <c r="BD105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BQ105" i="1"/>
  <c r="BR105" i="1"/>
  <c r="BS105" i="1"/>
  <c r="BT105" i="1"/>
  <c r="BU105" i="1"/>
  <c r="BV105" i="1"/>
  <c r="BW105" i="1"/>
  <c r="BX105" i="1"/>
  <c r="BY105" i="1"/>
  <c r="BZ105" i="1"/>
  <c r="CA105" i="1"/>
  <c r="CB105" i="1"/>
  <c r="CC105" i="1"/>
  <c r="CD105" i="1"/>
  <c r="CE105" i="1"/>
  <c r="CF105" i="1"/>
  <c r="CG105" i="1"/>
  <c r="CH105" i="1"/>
  <c r="CI105" i="1"/>
  <c r="CJ105" i="1"/>
  <c r="CK105" i="1"/>
  <c r="CL105" i="1"/>
  <c r="CM105" i="1"/>
  <c r="CN105" i="1"/>
  <c r="CO105" i="1"/>
  <c r="CP105" i="1"/>
  <c r="AY106" i="1"/>
  <c r="AZ106" i="1"/>
  <c r="BA106" i="1"/>
  <c r="BB106" i="1"/>
  <c r="BC106" i="1"/>
  <c r="BD106" i="1"/>
  <c r="BE106" i="1"/>
  <c r="BF106" i="1"/>
  <c r="BG106" i="1"/>
  <c r="BH106" i="1"/>
  <c r="BI106" i="1"/>
  <c r="BJ106" i="1"/>
  <c r="BK106" i="1"/>
  <c r="BL106" i="1"/>
  <c r="BM106" i="1"/>
  <c r="BN106" i="1"/>
  <c r="BO106" i="1"/>
  <c r="BP106" i="1"/>
  <c r="BQ106" i="1"/>
  <c r="BR106" i="1"/>
  <c r="BS106" i="1"/>
  <c r="BT106" i="1"/>
  <c r="BU106" i="1"/>
  <c r="BV106" i="1"/>
  <c r="BW106" i="1"/>
  <c r="BX106" i="1"/>
  <c r="BY106" i="1"/>
  <c r="BZ106" i="1"/>
  <c r="CA106" i="1"/>
  <c r="CB106" i="1"/>
  <c r="CC106" i="1"/>
  <c r="CD106" i="1"/>
  <c r="CE106" i="1"/>
  <c r="CF106" i="1"/>
  <c r="CG106" i="1"/>
  <c r="CH106" i="1"/>
  <c r="CI106" i="1"/>
  <c r="CJ106" i="1"/>
  <c r="CK106" i="1"/>
  <c r="CL106" i="1"/>
  <c r="CM106" i="1"/>
  <c r="CN106" i="1"/>
  <c r="CO106" i="1"/>
  <c r="CP106" i="1"/>
  <c r="AY107" i="1"/>
  <c r="AZ107" i="1"/>
  <c r="BA107" i="1"/>
  <c r="BB107" i="1"/>
  <c r="BC107" i="1"/>
  <c r="BD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BQ107" i="1"/>
  <c r="BR107" i="1"/>
  <c r="BS107" i="1"/>
  <c r="BT107" i="1"/>
  <c r="BU107" i="1"/>
  <c r="BV107" i="1"/>
  <c r="BW107" i="1"/>
  <c r="BX107" i="1"/>
  <c r="BY107" i="1"/>
  <c r="BZ107" i="1"/>
  <c r="CA107" i="1"/>
  <c r="CB107" i="1"/>
  <c r="CC107" i="1"/>
  <c r="CD107" i="1"/>
  <c r="CE107" i="1"/>
  <c r="CF107" i="1"/>
  <c r="CG107" i="1"/>
  <c r="CH107" i="1"/>
  <c r="CI107" i="1"/>
  <c r="CJ107" i="1"/>
  <c r="CK107" i="1"/>
  <c r="CL107" i="1"/>
  <c r="CM107" i="1"/>
  <c r="CN107" i="1"/>
  <c r="CO107" i="1"/>
  <c r="CP107" i="1"/>
  <c r="AY108" i="1"/>
  <c r="AZ108" i="1"/>
  <c r="BA108" i="1"/>
  <c r="BB108" i="1"/>
  <c r="BC108" i="1"/>
  <c r="BD108" i="1"/>
  <c r="BE108" i="1"/>
  <c r="BF108" i="1"/>
  <c r="BG108" i="1"/>
  <c r="BH108" i="1"/>
  <c r="BI108" i="1"/>
  <c r="BJ108" i="1"/>
  <c r="BK108" i="1"/>
  <c r="BL108" i="1"/>
  <c r="BM108" i="1"/>
  <c r="BN108" i="1"/>
  <c r="BO108" i="1"/>
  <c r="BP108" i="1"/>
  <c r="BQ108" i="1"/>
  <c r="BR108" i="1"/>
  <c r="BS108" i="1"/>
  <c r="BT108" i="1"/>
  <c r="BU108" i="1"/>
  <c r="BV108" i="1"/>
  <c r="BW108" i="1"/>
  <c r="BX108" i="1"/>
  <c r="BY108" i="1"/>
  <c r="BZ108" i="1"/>
  <c r="CA108" i="1"/>
  <c r="CB108" i="1"/>
  <c r="CC108" i="1"/>
  <c r="CD108" i="1"/>
  <c r="CE108" i="1"/>
  <c r="CF108" i="1"/>
  <c r="CG108" i="1"/>
  <c r="CH108" i="1"/>
  <c r="CI108" i="1"/>
  <c r="CJ108" i="1"/>
  <c r="CK108" i="1"/>
  <c r="CL108" i="1"/>
  <c r="CM108" i="1"/>
  <c r="CN108" i="1"/>
  <c r="CO108" i="1"/>
  <c r="CP108" i="1"/>
  <c r="AY109" i="1"/>
  <c r="AZ109" i="1"/>
  <c r="BA109" i="1"/>
  <c r="BB109" i="1"/>
  <c r="BC109" i="1"/>
  <c r="BD109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T109" i="1"/>
  <c r="BU109" i="1"/>
  <c r="BV109" i="1"/>
  <c r="BW109" i="1"/>
  <c r="BX109" i="1"/>
  <c r="BY109" i="1"/>
  <c r="BZ109" i="1"/>
  <c r="CA109" i="1"/>
  <c r="CB109" i="1"/>
  <c r="CC109" i="1"/>
  <c r="CD109" i="1"/>
  <c r="CE109" i="1"/>
  <c r="CF109" i="1"/>
  <c r="CG109" i="1"/>
  <c r="CH109" i="1"/>
  <c r="CI109" i="1"/>
  <c r="CJ109" i="1"/>
  <c r="CK109" i="1"/>
  <c r="CL109" i="1"/>
  <c r="CM109" i="1"/>
  <c r="CN109" i="1"/>
  <c r="CO109" i="1"/>
  <c r="CP109" i="1"/>
  <c r="AY110" i="1"/>
  <c r="AZ110" i="1"/>
  <c r="BA110" i="1"/>
  <c r="BB110" i="1"/>
  <c r="BC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BX110" i="1"/>
  <c r="BY110" i="1"/>
  <c r="BZ110" i="1"/>
  <c r="CA110" i="1"/>
  <c r="CB110" i="1"/>
  <c r="CC110" i="1"/>
  <c r="CD110" i="1"/>
  <c r="CE110" i="1"/>
  <c r="CF110" i="1"/>
  <c r="CG110" i="1"/>
  <c r="CH110" i="1"/>
  <c r="CI110" i="1"/>
  <c r="CJ110" i="1"/>
  <c r="CK110" i="1"/>
  <c r="CL110" i="1"/>
  <c r="CM110" i="1"/>
  <c r="CN110" i="1"/>
  <c r="CO110" i="1"/>
  <c r="CP110" i="1"/>
  <c r="AY111" i="1"/>
  <c r="AZ111" i="1"/>
  <c r="BA111" i="1"/>
  <c r="BB111" i="1"/>
  <c r="BC111" i="1"/>
  <c r="BD111" i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BQ111" i="1"/>
  <c r="BR111" i="1"/>
  <c r="BS111" i="1"/>
  <c r="BT111" i="1"/>
  <c r="BU111" i="1"/>
  <c r="BV111" i="1"/>
  <c r="BW111" i="1"/>
  <c r="BX111" i="1"/>
  <c r="BY111" i="1"/>
  <c r="BZ111" i="1"/>
  <c r="CA111" i="1"/>
  <c r="CB111" i="1"/>
  <c r="CC111" i="1"/>
  <c r="CD111" i="1"/>
  <c r="CE111" i="1"/>
  <c r="CF111" i="1"/>
  <c r="CG111" i="1"/>
  <c r="CH111" i="1"/>
  <c r="CI111" i="1"/>
  <c r="CJ111" i="1"/>
  <c r="CK111" i="1"/>
  <c r="CL111" i="1"/>
  <c r="CM111" i="1"/>
  <c r="CN111" i="1"/>
  <c r="CO111" i="1"/>
  <c r="CP111" i="1"/>
  <c r="AY112" i="1"/>
  <c r="AZ112" i="1"/>
  <c r="BA112" i="1"/>
  <c r="BB112" i="1"/>
  <c r="BC112" i="1"/>
  <c r="BD112" i="1"/>
  <c r="BE112" i="1"/>
  <c r="BF112" i="1"/>
  <c r="BG112" i="1"/>
  <c r="BH112" i="1"/>
  <c r="BI112" i="1"/>
  <c r="BJ112" i="1"/>
  <c r="BK112" i="1"/>
  <c r="BL112" i="1"/>
  <c r="BM112" i="1"/>
  <c r="BN112" i="1"/>
  <c r="BO112" i="1"/>
  <c r="BP112" i="1"/>
  <c r="BQ112" i="1"/>
  <c r="BR112" i="1"/>
  <c r="BS112" i="1"/>
  <c r="BT112" i="1"/>
  <c r="BU112" i="1"/>
  <c r="BV112" i="1"/>
  <c r="BW112" i="1"/>
  <c r="BX112" i="1"/>
  <c r="BY112" i="1"/>
  <c r="BZ112" i="1"/>
  <c r="CA112" i="1"/>
  <c r="CB112" i="1"/>
  <c r="CC112" i="1"/>
  <c r="CD112" i="1"/>
  <c r="CE112" i="1"/>
  <c r="CF112" i="1"/>
  <c r="CG112" i="1"/>
  <c r="CH112" i="1"/>
  <c r="CI112" i="1"/>
  <c r="CJ112" i="1"/>
  <c r="CK112" i="1"/>
  <c r="CL112" i="1"/>
  <c r="CM112" i="1"/>
  <c r="CN112" i="1"/>
  <c r="CO112" i="1"/>
  <c r="CP112" i="1"/>
  <c r="AY113" i="1"/>
  <c r="AZ113" i="1"/>
  <c r="BA113" i="1"/>
  <c r="BB113" i="1"/>
  <c r="BC113" i="1"/>
  <c r="BD113" i="1"/>
  <c r="BE113" i="1"/>
  <c r="BF113" i="1"/>
  <c r="BG113" i="1"/>
  <c r="BH113" i="1"/>
  <c r="BI113" i="1"/>
  <c r="BJ113" i="1"/>
  <c r="BK113" i="1"/>
  <c r="BL113" i="1"/>
  <c r="BM113" i="1"/>
  <c r="BN113" i="1"/>
  <c r="BO113" i="1"/>
  <c r="BP113" i="1"/>
  <c r="BQ113" i="1"/>
  <c r="BR113" i="1"/>
  <c r="BS113" i="1"/>
  <c r="BT113" i="1"/>
  <c r="BU113" i="1"/>
  <c r="BV113" i="1"/>
  <c r="BW113" i="1"/>
  <c r="BX113" i="1"/>
  <c r="BY113" i="1"/>
  <c r="BZ113" i="1"/>
  <c r="CA113" i="1"/>
  <c r="CB113" i="1"/>
  <c r="CC113" i="1"/>
  <c r="CD113" i="1"/>
  <c r="CE113" i="1"/>
  <c r="CF113" i="1"/>
  <c r="CG113" i="1"/>
  <c r="CH113" i="1"/>
  <c r="CI113" i="1"/>
  <c r="CJ113" i="1"/>
  <c r="CK113" i="1"/>
  <c r="CL113" i="1"/>
  <c r="CM113" i="1"/>
  <c r="CN113" i="1"/>
  <c r="CO113" i="1"/>
  <c r="CP113" i="1"/>
  <c r="AY114" i="1"/>
  <c r="AZ114" i="1"/>
  <c r="BA114" i="1"/>
  <c r="BB114" i="1"/>
  <c r="BC114" i="1"/>
  <c r="BD114" i="1"/>
  <c r="BE114" i="1"/>
  <c r="BF114" i="1"/>
  <c r="BG114" i="1"/>
  <c r="BH114" i="1"/>
  <c r="BI114" i="1"/>
  <c r="BJ114" i="1"/>
  <c r="BK114" i="1"/>
  <c r="BL114" i="1"/>
  <c r="BM114" i="1"/>
  <c r="BN114" i="1"/>
  <c r="BO114" i="1"/>
  <c r="BP114" i="1"/>
  <c r="BQ114" i="1"/>
  <c r="BR114" i="1"/>
  <c r="BS114" i="1"/>
  <c r="BT114" i="1"/>
  <c r="BU114" i="1"/>
  <c r="BV114" i="1"/>
  <c r="BW114" i="1"/>
  <c r="BX114" i="1"/>
  <c r="BY114" i="1"/>
  <c r="BZ114" i="1"/>
  <c r="CA114" i="1"/>
  <c r="CB114" i="1"/>
  <c r="CC114" i="1"/>
  <c r="CD114" i="1"/>
  <c r="CE114" i="1"/>
  <c r="CF114" i="1"/>
  <c r="CG114" i="1"/>
  <c r="CH114" i="1"/>
  <c r="CI114" i="1"/>
  <c r="CJ114" i="1"/>
  <c r="CK114" i="1"/>
  <c r="CL114" i="1"/>
  <c r="CM114" i="1"/>
  <c r="CN114" i="1"/>
  <c r="CO114" i="1"/>
  <c r="CP114" i="1"/>
  <c r="AY115" i="1"/>
  <c r="AZ115" i="1"/>
  <c r="BA115" i="1"/>
  <c r="BB115" i="1"/>
  <c r="BC115" i="1"/>
  <c r="BD115" i="1"/>
  <c r="BE115" i="1"/>
  <c r="BF115" i="1"/>
  <c r="BG115" i="1"/>
  <c r="BH115" i="1"/>
  <c r="BI115" i="1"/>
  <c r="BJ115" i="1"/>
  <c r="BK115" i="1"/>
  <c r="BL115" i="1"/>
  <c r="BM115" i="1"/>
  <c r="BN115" i="1"/>
  <c r="BO115" i="1"/>
  <c r="BP115" i="1"/>
  <c r="BQ115" i="1"/>
  <c r="BR115" i="1"/>
  <c r="BS115" i="1"/>
  <c r="BT115" i="1"/>
  <c r="BU115" i="1"/>
  <c r="BV115" i="1"/>
  <c r="BW115" i="1"/>
  <c r="BX115" i="1"/>
  <c r="BY115" i="1"/>
  <c r="BZ115" i="1"/>
  <c r="CA115" i="1"/>
  <c r="CB115" i="1"/>
  <c r="CC115" i="1"/>
  <c r="CD115" i="1"/>
  <c r="CE115" i="1"/>
  <c r="CF115" i="1"/>
  <c r="CG115" i="1"/>
  <c r="CH115" i="1"/>
  <c r="CI115" i="1"/>
  <c r="CJ115" i="1"/>
  <c r="CK115" i="1"/>
  <c r="CL115" i="1"/>
  <c r="CM115" i="1"/>
  <c r="CN115" i="1"/>
  <c r="CO115" i="1"/>
  <c r="CP115" i="1"/>
  <c r="AY116" i="1"/>
  <c r="AZ116" i="1"/>
  <c r="BA116" i="1"/>
  <c r="BB116" i="1"/>
  <c r="BC116" i="1"/>
  <c r="BD116" i="1"/>
  <c r="BE116" i="1"/>
  <c r="BF116" i="1"/>
  <c r="BG116" i="1"/>
  <c r="BH116" i="1"/>
  <c r="BI116" i="1"/>
  <c r="BJ116" i="1"/>
  <c r="BK116" i="1"/>
  <c r="BL116" i="1"/>
  <c r="BM116" i="1"/>
  <c r="BN116" i="1"/>
  <c r="BO116" i="1"/>
  <c r="BP116" i="1"/>
  <c r="BQ116" i="1"/>
  <c r="BR116" i="1"/>
  <c r="BS116" i="1"/>
  <c r="BT116" i="1"/>
  <c r="BU116" i="1"/>
  <c r="BV116" i="1"/>
  <c r="BW116" i="1"/>
  <c r="BX116" i="1"/>
  <c r="BY116" i="1"/>
  <c r="BZ116" i="1"/>
  <c r="CA116" i="1"/>
  <c r="CB116" i="1"/>
  <c r="CC116" i="1"/>
  <c r="CD116" i="1"/>
  <c r="CE116" i="1"/>
  <c r="CF116" i="1"/>
  <c r="CG116" i="1"/>
  <c r="CH116" i="1"/>
  <c r="CI116" i="1"/>
  <c r="CJ116" i="1"/>
  <c r="CK116" i="1"/>
  <c r="CL116" i="1"/>
  <c r="CM116" i="1"/>
  <c r="CN116" i="1"/>
  <c r="CO116" i="1"/>
  <c r="CP116" i="1"/>
  <c r="AY117" i="1"/>
  <c r="AZ117" i="1"/>
  <c r="BA117" i="1"/>
  <c r="BB117" i="1"/>
  <c r="BC117" i="1"/>
  <c r="BD117" i="1"/>
  <c r="BE117" i="1"/>
  <c r="BF117" i="1"/>
  <c r="BG117" i="1"/>
  <c r="BH117" i="1"/>
  <c r="BI117" i="1"/>
  <c r="BJ117" i="1"/>
  <c r="BK117" i="1"/>
  <c r="BL117" i="1"/>
  <c r="BM117" i="1"/>
  <c r="BN117" i="1"/>
  <c r="BO117" i="1"/>
  <c r="BP117" i="1"/>
  <c r="BQ117" i="1"/>
  <c r="BR117" i="1"/>
  <c r="BS117" i="1"/>
  <c r="BT117" i="1"/>
  <c r="BU117" i="1"/>
  <c r="BV117" i="1"/>
  <c r="BW117" i="1"/>
  <c r="BX117" i="1"/>
  <c r="BY117" i="1"/>
  <c r="BZ117" i="1"/>
  <c r="CA117" i="1"/>
  <c r="CB117" i="1"/>
  <c r="CC117" i="1"/>
  <c r="CD117" i="1"/>
  <c r="CE117" i="1"/>
  <c r="CF117" i="1"/>
  <c r="CG117" i="1"/>
  <c r="CH117" i="1"/>
  <c r="CI117" i="1"/>
  <c r="CJ117" i="1"/>
  <c r="CK117" i="1"/>
  <c r="CL117" i="1"/>
  <c r="CM117" i="1"/>
  <c r="CN117" i="1"/>
  <c r="CO117" i="1"/>
  <c r="CP117" i="1"/>
  <c r="AY118" i="1"/>
  <c r="AZ118" i="1"/>
  <c r="BA118" i="1"/>
  <c r="BB118" i="1"/>
  <c r="BC118" i="1"/>
  <c r="BD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BQ118" i="1"/>
  <c r="BR118" i="1"/>
  <c r="BS118" i="1"/>
  <c r="BT118" i="1"/>
  <c r="BU118" i="1"/>
  <c r="BV118" i="1"/>
  <c r="BW118" i="1"/>
  <c r="BX118" i="1"/>
  <c r="BY118" i="1"/>
  <c r="BZ118" i="1"/>
  <c r="CA118" i="1"/>
  <c r="CB118" i="1"/>
  <c r="CC118" i="1"/>
  <c r="CD118" i="1"/>
  <c r="CE118" i="1"/>
  <c r="CF118" i="1"/>
  <c r="CG118" i="1"/>
  <c r="CH118" i="1"/>
  <c r="CI118" i="1"/>
  <c r="CJ118" i="1"/>
  <c r="CK118" i="1"/>
  <c r="CL118" i="1"/>
  <c r="CM118" i="1"/>
  <c r="CN118" i="1"/>
  <c r="CO118" i="1"/>
  <c r="CP118" i="1"/>
  <c r="AY119" i="1"/>
  <c r="AZ119" i="1"/>
  <c r="BA119" i="1"/>
  <c r="BB119" i="1"/>
  <c r="BC119" i="1"/>
  <c r="BD119" i="1"/>
  <c r="BE119" i="1"/>
  <c r="BF119" i="1"/>
  <c r="BG119" i="1"/>
  <c r="BH119" i="1"/>
  <c r="BI119" i="1"/>
  <c r="BJ119" i="1"/>
  <c r="BK119" i="1"/>
  <c r="BL119" i="1"/>
  <c r="BM119" i="1"/>
  <c r="BN119" i="1"/>
  <c r="BO119" i="1"/>
  <c r="BP119" i="1"/>
  <c r="BQ119" i="1"/>
  <c r="BR119" i="1"/>
  <c r="BS119" i="1"/>
  <c r="BT119" i="1"/>
  <c r="BU119" i="1"/>
  <c r="BV119" i="1"/>
  <c r="BW119" i="1"/>
  <c r="BX119" i="1"/>
  <c r="BY119" i="1"/>
  <c r="BZ119" i="1"/>
  <c r="CA119" i="1"/>
  <c r="CB119" i="1"/>
  <c r="CC119" i="1"/>
  <c r="CD119" i="1"/>
  <c r="CE119" i="1"/>
  <c r="CF119" i="1"/>
  <c r="CG119" i="1"/>
  <c r="CH119" i="1"/>
  <c r="CI119" i="1"/>
  <c r="CJ119" i="1"/>
  <c r="CK119" i="1"/>
  <c r="CL119" i="1"/>
  <c r="CM119" i="1"/>
  <c r="CN119" i="1"/>
  <c r="CO119" i="1"/>
  <c r="CP119" i="1"/>
  <c r="AY120" i="1"/>
  <c r="AZ120" i="1"/>
  <c r="BA120" i="1"/>
  <c r="BB120" i="1"/>
  <c r="BC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BQ120" i="1"/>
  <c r="BR120" i="1"/>
  <c r="BS120" i="1"/>
  <c r="BT120" i="1"/>
  <c r="BU120" i="1"/>
  <c r="BV120" i="1"/>
  <c r="BW120" i="1"/>
  <c r="BX120" i="1"/>
  <c r="BY120" i="1"/>
  <c r="BZ120" i="1"/>
  <c r="CA120" i="1"/>
  <c r="CB120" i="1"/>
  <c r="CC120" i="1"/>
  <c r="CD120" i="1"/>
  <c r="CE120" i="1"/>
  <c r="CF120" i="1"/>
  <c r="CG120" i="1"/>
  <c r="CH120" i="1"/>
  <c r="CI120" i="1"/>
  <c r="CJ120" i="1"/>
  <c r="CK120" i="1"/>
  <c r="CL120" i="1"/>
  <c r="CM120" i="1"/>
  <c r="CN120" i="1"/>
  <c r="CO120" i="1"/>
  <c r="CP120" i="1"/>
  <c r="AY121" i="1"/>
  <c r="AZ121" i="1"/>
  <c r="BA121" i="1"/>
  <c r="BB121" i="1"/>
  <c r="BC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BP121" i="1"/>
  <c r="BQ121" i="1"/>
  <c r="BR121" i="1"/>
  <c r="BS121" i="1"/>
  <c r="BT121" i="1"/>
  <c r="BU121" i="1"/>
  <c r="BV121" i="1"/>
  <c r="BW121" i="1"/>
  <c r="BX121" i="1"/>
  <c r="BY121" i="1"/>
  <c r="BZ121" i="1"/>
  <c r="CA121" i="1"/>
  <c r="CB121" i="1"/>
  <c r="CC121" i="1"/>
  <c r="CD121" i="1"/>
  <c r="CE121" i="1"/>
  <c r="CF121" i="1"/>
  <c r="CG121" i="1"/>
  <c r="CH121" i="1"/>
  <c r="CI121" i="1"/>
  <c r="CJ121" i="1"/>
  <c r="CK121" i="1"/>
  <c r="CL121" i="1"/>
  <c r="CM121" i="1"/>
  <c r="CN121" i="1"/>
  <c r="CO121" i="1"/>
  <c r="CP121" i="1"/>
  <c r="AY122" i="1"/>
  <c r="AZ122" i="1"/>
  <c r="BA122" i="1"/>
  <c r="BB122" i="1"/>
  <c r="BC122" i="1"/>
  <c r="BD122" i="1"/>
  <c r="BE122" i="1"/>
  <c r="BF122" i="1"/>
  <c r="BG122" i="1"/>
  <c r="BH122" i="1"/>
  <c r="BI122" i="1"/>
  <c r="BJ122" i="1"/>
  <c r="BK122" i="1"/>
  <c r="BL122" i="1"/>
  <c r="BM122" i="1"/>
  <c r="BN122" i="1"/>
  <c r="BO122" i="1"/>
  <c r="BP122" i="1"/>
  <c r="BQ122" i="1"/>
  <c r="BR122" i="1"/>
  <c r="BS122" i="1"/>
  <c r="BT122" i="1"/>
  <c r="BU122" i="1"/>
  <c r="BV122" i="1"/>
  <c r="BW122" i="1"/>
  <c r="BX122" i="1"/>
  <c r="BY122" i="1"/>
  <c r="BZ122" i="1"/>
  <c r="CA122" i="1"/>
  <c r="CB122" i="1"/>
  <c r="CC122" i="1"/>
  <c r="CD122" i="1"/>
  <c r="CE122" i="1"/>
  <c r="CF122" i="1"/>
  <c r="CG122" i="1"/>
  <c r="CH122" i="1"/>
  <c r="CI122" i="1"/>
  <c r="CJ122" i="1"/>
  <c r="CK122" i="1"/>
  <c r="CL122" i="1"/>
  <c r="CM122" i="1"/>
  <c r="CN122" i="1"/>
  <c r="CO122" i="1"/>
  <c r="CP122" i="1"/>
  <c r="AY123" i="1"/>
  <c r="AZ123" i="1"/>
  <c r="BA123" i="1"/>
  <c r="BB123" i="1"/>
  <c r="BC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BP123" i="1"/>
  <c r="BQ123" i="1"/>
  <c r="BR123" i="1"/>
  <c r="BS123" i="1"/>
  <c r="BT123" i="1"/>
  <c r="BU123" i="1"/>
  <c r="BV123" i="1"/>
  <c r="BW123" i="1"/>
  <c r="BX123" i="1"/>
  <c r="BY123" i="1"/>
  <c r="BZ123" i="1"/>
  <c r="CA123" i="1"/>
  <c r="CB123" i="1"/>
  <c r="CC123" i="1"/>
  <c r="CD123" i="1"/>
  <c r="CE123" i="1"/>
  <c r="CF123" i="1"/>
  <c r="CG123" i="1"/>
  <c r="CH123" i="1"/>
  <c r="CI123" i="1"/>
  <c r="CJ123" i="1"/>
  <c r="CK123" i="1"/>
  <c r="CL123" i="1"/>
  <c r="CM123" i="1"/>
  <c r="CN123" i="1"/>
  <c r="CO123" i="1"/>
  <c r="CP123" i="1"/>
  <c r="AY124" i="1"/>
  <c r="AZ124" i="1"/>
  <c r="BA124" i="1"/>
  <c r="BB124" i="1"/>
  <c r="BC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BP124" i="1"/>
  <c r="BQ124" i="1"/>
  <c r="BR124" i="1"/>
  <c r="BS124" i="1"/>
  <c r="BT124" i="1"/>
  <c r="BU124" i="1"/>
  <c r="BV124" i="1"/>
  <c r="BW124" i="1"/>
  <c r="BX124" i="1"/>
  <c r="BY124" i="1"/>
  <c r="BZ124" i="1"/>
  <c r="CA124" i="1"/>
  <c r="CB124" i="1"/>
  <c r="CC124" i="1"/>
  <c r="CD124" i="1"/>
  <c r="CE124" i="1"/>
  <c r="CF124" i="1"/>
  <c r="CG124" i="1"/>
  <c r="CH124" i="1"/>
  <c r="CI124" i="1"/>
  <c r="CJ124" i="1"/>
  <c r="CK124" i="1"/>
  <c r="CL124" i="1"/>
  <c r="CM124" i="1"/>
  <c r="CN124" i="1"/>
  <c r="CO124" i="1"/>
  <c r="CP124" i="1"/>
  <c r="AY125" i="1"/>
  <c r="AZ125" i="1"/>
  <c r="BA125" i="1"/>
  <c r="BB125" i="1"/>
  <c r="BC125" i="1"/>
  <c r="BD125" i="1"/>
  <c r="BE125" i="1"/>
  <c r="BF125" i="1"/>
  <c r="BG125" i="1"/>
  <c r="BH125" i="1"/>
  <c r="BI125" i="1"/>
  <c r="BJ125" i="1"/>
  <c r="BK125" i="1"/>
  <c r="BL125" i="1"/>
  <c r="BM125" i="1"/>
  <c r="BN125" i="1"/>
  <c r="BO125" i="1"/>
  <c r="BP125" i="1"/>
  <c r="BQ125" i="1"/>
  <c r="BR125" i="1"/>
  <c r="BS125" i="1"/>
  <c r="BT125" i="1"/>
  <c r="BU125" i="1"/>
  <c r="BV125" i="1"/>
  <c r="BW125" i="1"/>
  <c r="BX125" i="1"/>
  <c r="BY125" i="1"/>
  <c r="BZ125" i="1"/>
  <c r="CA125" i="1"/>
  <c r="CB125" i="1"/>
  <c r="CC125" i="1"/>
  <c r="CD125" i="1"/>
  <c r="CE125" i="1"/>
  <c r="CF125" i="1"/>
  <c r="CG125" i="1"/>
  <c r="CH125" i="1"/>
  <c r="CI125" i="1"/>
  <c r="CJ125" i="1"/>
  <c r="CK125" i="1"/>
  <c r="CL125" i="1"/>
  <c r="CM125" i="1"/>
  <c r="CN125" i="1"/>
  <c r="CO125" i="1"/>
  <c r="CP125" i="1"/>
  <c r="AY126" i="1"/>
  <c r="AZ126" i="1"/>
  <c r="BA126" i="1"/>
  <c r="BB126" i="1"/>
  <c r="BC126" i="1"/>
  <c r="BD126" i="1"/>
  <c r="BE126" i="1"/>
  <c r="BF126" i="1"/>
  <c r="BG126" i="1"/>
  <c r="BH126" i="1"/>
  <c r="BI126" i="1"/>
  <c r="BJ126" i="1"/>
  <c r="BK126" i="1"/>
  <c r="BL126" i="1"/>
  <c r="BM126" i="1"/>
  <c r="BN126" i="1"/>
  <c r="BO126" i="1"/>
  <c r="BP126" i="1"/>
  <c r="BQ126" i="1"/>
  <c r="BR126" i="1"/>
  <c r="BS126" i="1"/>
  <c r="BT126" i="1"/>
  <c r="BU126" i="1"/>
  <c r="BV126" i="1"/>
  <c r="BW126" i="1"/>
  <c r="BX126" i="1"/>
  <c r="BY126" i="1"/>
  <c r="BZ126" i="1"/>
  <c r="CA126" i="1"/>
  <c r="CB126" i="1"/>
  <c r="CC126" i="1"/>
  <c r="CD126" i="1"/>
  <c r="CE126" i="1"/>
  <c r="CF126" i="1"/>
  <c r="CG126" i="1"/>
  <c r="CH126" i="1"/>
  <c r="CI126" i="1"/>
  <c r="CJ126" i="1"/>
  <c r="CK126" i="1"/>
  <c r="CL126" i="1"/>
  <c r="CM126" i="1"/>
  <c r="CN126" i="1"/>
  <c r="CO126" i="1"/>
  <c r="CP126" i="1"/>
  <c r="AY127" i="1"/>
  <c r="AZ127" i="1"/>
  <c r="BA127" i="1"/>
  <c r="BB127" i="1"/>
  <c r="BC127" i="1"/>
  <c r="BD127" i="1"/>
  <c r="BE127" i="1"/>
  <c r="BF127" i="1"/>
  <c r="BG127" i="1"/>
  <c r="BH127" i="1"/>
  <c r="BI127" i="1"/>
  <c r="BJ127" i="1"/>
  <c r="BK127" i="1"/>
  <c r="BL127" i="1"/>
  <c r="BM127" i="1"/>
  <c r="BN127" i="1"/>
  <c r="BO127" i="1"/>
  <c r="BP127" i="1"/>
  <c r="BQ127" i="1"/>
  <c r="BR127" i="1"/>
  <c r="BS127" i="1"/>
  <c r="BT127" i="1"/>
  <c r="BU127" i="1"/>
  <c r="BV127" i="1"/>
  <c r="BW127" i="1"/>
  <c r="BX127" i="1"/>
  <c r="BY127" i="1"/>
  <c r="BZ127" i="1"/>
  <c r="CA127" i="1"/>
  <c r="CB127" i="1"/>
  <c r="CC127" i="1"/>
  <c r="CD127" i="1"/>
  <c r="CE127" i="1"/>
  <c r="CF127" i="1"/>
  <c r="CG127" i="1"/>
  <c r="CH127" i="1"/>
  <c r="CI127" i="1"/>
  <c r="CJ127" i="1"/>
  <c r="CK127" i="1"/>
  <c r="CL127" i="1"/>
  <c r="CM127" i="1"/>
  <c r="CN127" i="1"/>
  <c r="CO127" i="1"/>
  <c r="CP127" i="1"/>
  <c r="AY128" i="1"/>
  <c r="AZ128" i="1"/>
  <c r="BA128" i="1"/>
  <c r="BB128" i="1"/>
  <c r="BC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BQ128" i="1"/>
  <c r="BR128" i="1"/>
  <c r="BS128" i="1"/>
  <c r="BT128" i="1"/>
  <c r="BU128" i="1"/>
  <c r="BV128" i="1"/>
  <c r="BW128" i="1"/>
  <c r="BX128" i="1"/>
  <c r="BY128" i="1"/>
  <c r="BZ128" i="1"/>
  <c r="CA128" i="1"/>
  <c r="CB128" i="1"/>
  <c r="CC128" i="1"/>
  <c r="CD128" i="1"/>
  <c r="CE128" i="1"/>
  <c r="CF128" i="1"/>
  <c r="CG128" i="1"/>
  <c r="CH128" i="1"/>
  <c r="CI128" i="1"/>
  <c r="CJ128" i="1"/>
  <c r="CK128" i="1"/>
  <c r="CL128" i="1"/>
  <c r="CM128" i="1"/>
  <c r="CN128" i="1"/>
  <c r="CO128" i="1"/>
  <c r="CP128" i="1"/>
  <c r="AY129" i="1"/>
  <c r="AZ129" i="1"/>
  <c r="BA129" i="1"/>
  <c r="BB129" i="1"/>
  <c r="BC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BP129" i="1"/>
  <c r="BQ129" i="1"/>
  <c r="BR129" i="1"/>
  <c r="BS129" i="1"/>
  <c r="BT129" i="1"/>
  <c r="BU129" i="1"/>
  <c r="BV129" i="1"/>
  <c r="BW129" i="1"/>
  <c r="BX129" i="1"/>
  <c r="BY129" i="1"/>
  <c r="BZ129" i="1"/>
  <c r="CA129" i="1"/>
  <c r="CB129" i="1"/>
  <c r="CC129" i="1"/>
  <c r="CD129" i="1"/>
  <c r="CE129" i="1"/>
  <c r="CF129" i="1"/>
  <c r="CG129" i="1"/>
  <c r="CH129" i="1"/>
  <c r="CI129" i="1"/>
  <c r="CJ129" i="1"/>
  <c r="CK129" i="1"/>
  <c r="CL129" i="1"/>
  <c r="CM129" i="1"/>
  <c r="CN129" i="1"/>
  <c r="CO129" i="1"/>
  <c r="CP129" i="1"/>
  <c r="AY130" i="1"/>
  <c r="AZ130" i="1"/>
  <c r="BA130" i="1"/>
  <c r="BB130" i="1"/>
  <c r="BC130" i="1"/>
  <c r="BD130" i="1"/>
  <c r="BE130" i="1"/>
  <c r="BF130" i="1"/>
  <c r="BG130" i="1"/>
  <c r="BH130" i="1"/>
  <c r="BI130" i="1"/>
  <c r="BJ130" i="1"/>
  <c r="BK130" i="1"/>
  <c r="BL130" i="1"/>
  <c r="BM130" i="1"/>
  <c r="BN130" i="1"/>
  <c r="BO130" i="1"/>
  <c r="BP130" i="1"/>
  <c r="BQ130" i="1"/>
  <c r="BR130" i="1"/>
  <c r="BS130" i="1"/>
  <c r="BT130" i="1"/>
  <c r="BU130" i="1"/>
  <c r="BV130" i="1"/>
  <c r="BW130" i="1"/>
  <c r="BX130" i="1"/>
  <c r="BY130" i="1"/>
  <c r="BZ130" i="1"/>
  <c r="CA130" i="1"/>
  <c r="CB130" i="1"/>
  <c r="CC130" i="1"/>
  <c r="CD130" i="1"/>
  <c r="CE130" i="1"/>
  <c r="CF130" i="1"/>
  <c r="CG130" i="1"/>
  <c r="CH130" i="1"/>
  <c r="CI130" i="1"/>
  <c r="CJ130" i="1"/>
  <c r="CK130" i="1"/>
  <c r="CL130" i="1"/>
  <c r="CM130" i="1"/>
  <c r="CN130" i="1"/>
  <c r="CO130" i="1"/>
  <c r="CP130" i="1"/>
  <c r="AY131" i="1"/>
  <c r="AZ131" i="1"/>
  <c r="BA131" i="1"/>
  <c r="BB131" i="1"/>
  <c r="BC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P131" i="1"/>
  <c r="BQ131" i="1"/>
  <c r="BR131" i="1"/>
  <c r="BS131" i="1"/>
  <c r="BT131" i="1"/>
  <c r="BU131" i="1"/>
  <c r="BV131" i="1"/>
  <c r="BW131" i="1"/>
  <c r="BX131" i="1"/>
  <c r="BY131" i="1"/>
  <c r="BZ131" i="1"/>
  <c r="CA131" i="1"/>
  <c r="CB131" i="1"/>
  <c r="CC131" i="1"/>
  <c r="CD131" i="1"/>
  <c r="CE131" i="1"/>
  <c r="CF131" i="1"/>
  <c r="CG131" i="1"/>
  <c r="CH131" i="1"/>
  <c r="CI131" i="1"/>
  <c r="CJ131" i="1"/>
  <c r="CK131" i="1"/>
  <c r="CL131" i="1"/>
  <c r="CM131" i="1"/>
  <c r="CN131" i="1"/>
  <c r="CO131" i="1"/>
  <c r="CP131" i="1"/>
  <c r="AY132" i="1"/>
  <c r="AZ132" i="1"/>
  <c r="BA132" i="1"/>
  <c r="BB132" i="1"/>
  <c r="BC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BP132" i="1"/>
  <c r="BQ132" i="1"/>
  <c r="BR132" i="1"/>
  <c r="BS132" i="1"/>
  <c r="BT132" i="1"/>
  <c r="BU132" i="1"/>
  <c r="BV132" i="1"/>
  <c r="BW132" i="1"/>
  <c r="BX132" i="1"/>
  <c r="BY132" i="1"/>
  <c r="BZ132" i="1"/>
  <c r="CA132" i="1"/>
  <c r="CB132" i="1"/>
  <c r="CC132" i="1"/>
  <c r="CD132" i="1"/>
  <c r="CE132" i="1"/>
  <c r="CF132" i="1"/>
  <c r="CG132" i="1"/>
  <c r="CH132" i="1"/>
  <c r="CI132" i="1"/>
  <c r="CJ132" i="1"/>
  <c r="CK132" i="1"/>
  <c r="CL132" i="1"/>
  <c r="CM132" i="1"/>
  <c r="CN132" i="1"/>
  <c r="CO132" i="1"/>
  <c r="CP132" i="1"/>
  <c r="AY133" i="1"/>
  <c r="AZ133" i="1"/>
  <c r="BA133" i="1"/>
  <c r="BB133" i="1"/>
  <c r="BC133" i="1"/>
  <c r="BD133" i="1"/>
  <c r="BE133" i="1"/>
  <c r="BF133" i="1"/>
  <c r="BG133" i="1"/>
  <c r="BH133" i="1"/>
  <c r="BI133" i="1"/>
  <c r="BJ133" i="1"/>
  <c r="BK133" i="1"/>
  <c r="BL133" i="1"/>
  <c r="BM133" i="1"/>
  <c r="BN133" i="1"/>
  <c r="BO133" i="1"/>
  <c r="BP133" i="1"/>
  <c r="BQ133" i="1"/>
  <c r="BR133" i="1"/>
  <c r="BS133" i="1"/>
  <c r="BT133" i="1"/>
  <c r="BU133" i="1"/>
  <c r="BV133" i="1"/>
  <c r="BW133" i="1"/>
  <c r="BX133" i="1"/>
  <c r="BY133" i="1"/>
  <c r="BZ133" i="1"/>
  <c r="CA133" i="1"/>
  <c r="CB133" i="1"/>
  <c r="CC133" i="1"/>
  <c r="CD133" i="1"/>
  <c r="CE133" i="1"/>
  <c r="CF133" i="1"/>
  <c r="CG133" i="1"/>
  <c r="CH133" i="1"/>
  <c r="CI133" i="1"/>
  <c r="CJ133" i="1"/>
  <c r="CK133" i="1"/>
  <c r="CL133" i="1"/>
  <c r="CM133" i="1"/>
  <c r="CN133" i="1"/>
  <c r="CO133" i="1"/>
  <c r="CP133" i="1"/>
  <c r="AY134" i="1"/>
  <c r="AZ134" i="1"/>
  <c r="BA134" i="1"/>
  <c r="BB134" i="1"/>
  <c r="BC134" i="1"/>
  <c r="BD134" i="1"/>
  <c r="BE134" i="1"/>
  <c r="BF134" i="1"/>
  <c r="BG134" i="1"/>
  <c r="BH134" i="1"/>
  <c r="BI134" i="1"/>
  <c r="BJ134" i="1"/>
  <c r="BK134" i="1"/>
  <c r="BL134" i="1"/>
  <c r="BM134" i="1"/>
  <c r="BN134" i="1"/>
  <c r="BO134" i="1"/>
  <c r="BP134" i="1"/>
  <c r="BQ134" i="1"/>
  <c r="BR134" i="1"/>
  <c r="BS134" i="1"/>
  <c r="BT134" i="1"/>
  <c r="BU134" i="1"/>
  <c r="BV134" i="1"/>
  <c r="BW134" i="1"/>
  <c r="BX134" i="1"/>
  <c r="BY134" i="1"/>
  <c r="BZ134" i="1"/>
  <c r="CA134" i="1"/>
  <c r="CB134" i="1"/>
  <c r="CC134" i="1"/>
  <c r="CD134" i="1"/>
  <c r="CE134" i="1"/>
  <c r="CF134" i="1"/>
  <c r="CG134" i="1"/>
  <c r="CH134" i="1"/>
  <c r="CI134" i="1"/>
  <c r="CJ134" i="1"/>
  <c r="CK134" i="1"/>
  <c r="CL134" i="1"/>
  <c r="CM134" i="1"/>
  <c r="CN134" i="1"/>
  <c r="CO134" i="1"/>
  <c r="CP134" i="1"/>
  <c r="AY135" i="1"/>
  <c r="AZ135" i="1"/>
  <c r="BA135" i="1"/>
  <c r="BB135" i="1"/>
  <c r="BC135" i="1"/>
  <c r="BD135" i="1"/>
  <c r="BE135" i="1"/>
  <c r="BF135" i="1"/>
  <c r="BG135" i="1"/>
  <c r="BH135" i="1"/>
  <c r="BI135" i="1"/>
  <c r="BJ135" i="1"/>
  <c r="BK135" i="1"/>
  <c r="BL135" i="1"/>
  <c r="BM135" i="1"/>
  <c r="BN135" i="1"/>
  <c r="BO135" i="1"/>
  <c r="BP135" i="1"/>
  <c r="BQ135" i="1"/>
  <c r="BR135" i="1"/>
  <c r="BS135" i="1"/>
  <c r="BT135" i="1"/>
  <c r="BU135" i="1"/>
  <c r="BV135" i="1"/>
  <c r="BW135" i="1"/>
  <c r="BX135" i="1"/>
  <c r="BY135" i="1"/>
  <c r="BZ135" i="1"/>
  <c r="CA135" i="1"/>
  <c r="CB135" i="1"/>
  <c r="CC135" i="1"/>
  <c r="CD135" i="1"/>
  <c r="CE135" i="1"/>
  <c r="CF135" i="1"/>
  <c r="CG135" i="1"/>
  <c r="CH135" i="1"/>
  <c r="CI135" i="1"/>
  <c r="CJ135" i="1"/>
  <c r="CK135" i="1"/>
  <c r="CL135" i="1"/>
  <c r="CM135" i="1"/>
  <c r="CN135" i="1"/>
  <c r="CO135" i="1"/>
  <c r="CP135" i="1"/>
  <c r="AY136" i="1"/>
  <c r="AZ136" i="1"/>
  <c r="BA136" i="1"/>
  <c r="BB136" i="1"/>
  <c r="BC136" i="1"/>
  <c r="BD136" i="1"/>
  <c r="BE136" i="1"/>
  <c r="BF136" i="1"/>
  <c r="BG136" i="1"/>
  <c r="BH136" i="1"/>
  <c r="BI136" i="1"/>
  <c r="BJ136" i="1"/>
  <c r="BK136" i="1"/>
  <c r="BL136" i="1"/>
  <c r="BM136" i="1"/>
  <c r="BN136" i="1"/>
  <c r="BO136" i="1"/>
  <c r="BP136" i="1"/>
  <c r="BQ136" i="1"/>
  <c r="BR136" i="1"/>
  <c r="BS136" i="1"/>
  <c r="BT136" i="1"/>
  <c r="BU136" i="1"/>
  <c r="BV136" i="1"/>
  <c r="BW136" i="1"/>
  <c r="BX136" i="1"/>
  <c r="BY136" i="1"/>
  <c r="BZ136" i="1"/>
  <c r="CA136" i="1"/>
  <c r="CB136" i="1"/>
  <c r="CC136" i="1"/>
  <c r="CD136" i="1"/>
  <c r="CE136" i="1"/>
  <c r="CF136" i="1"/>
  <c r="CG136" i="1"/>
  <c r="CH136" i="1"/>
  <c r="CI136" i="1"/>
  <c r="CJ136" i="1"/>
  <c r="CK136" i="1"/>
  <c r="CL136" i="1"/>
  <c r="CM136" i="1"/>
  <c r="CN136" i="1"/>
  <c r="CO136" i="1"/>
  <c r="CP136" i="1"/>
  <c r="AY137" i="1"/>
  <c r="AZ137" i="1"/>
  <c r="BA137" i="1"/>
  <c r="BB137" i="1"/>
  <c r="BC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BP137" i="1"/>
  <c r="BQ137" i="1"/>
  <c r="BR137" i="1"/>
  <c r="BS137" i="1"/>
  <c r="BT137" i="1"/>
  <c r="BU137" i="1"/>
  <c r="BV137" i="1"/>
  <c r="BW137" i="1"/>
  <c r="BX137" i="1"/>
  <c r="BY137" i="1"/>
  <c r="BZ137" i="1"/>
  <c r="CA137" i="1"/>
  <c r="CB137" i="1"/>
  <c r="CC137" i="1"/>
  <c r="CD137" i="1"/>
  <c r="CE137" i="1"/>
  <c r="CF137" i="1"/>
  <c r="CG137" i="1"/>
  <c r="CH137" i="1"/>
  <c r="CI137" i="1"/>
  <c r="CJ137" i="1"/>
  <c r="CK137" i="1"/>
  <c r="CL137" i="1"/>
  <c r="CM137" i="1"/>
  <c r="CN137" i="1"/>
  <c r="CO137" i="1"/>
  <c r="CP137" i="1"/>
  <c r="AY138" i="1"/>
  <c r="AZ138" i="1"/>
  <c r="BA138" i="1"/>
  <c r="BB138" i="1"/>
  <c r="BC138" i="1"/>
  <c r="BD138" i="1"/>
  <c r="BE138" i="1"/>
  <c r="BF138" i="1"/>
  <c r="BG138" i="1"/>
  <c r="BH138" i="1"/>
  <c r="BI138" i="1"/>
  <c r="BJ138" i="1"/>
  <c r="BK138" i="1"/>
  <c r="BL138" i="1"/>
  <c r="BM138" i="1"/>
  <c r="BN138" i="1"/>
  <c r="BO138" i="1"/>
  <c r="BP138" i="1"/>
  <c r="BQ138" i="1"/>
  <c r="BR138" i="1"/>
  <c r="BS138" i="1"/>
  <c r="BT138" i="1"/>
  <c r="BU138" i="1"/>
  <c r="BV138" i="1"/>
  <c r="BW138" i="1"/>
  <c r="BX138" i="1"/>
  <c r="BY138" i="1"/>
  <c r="BZ138" i="1"/>
  <c r="CA138" i="1"/>
  <c r="CB138" i="1"/>
  <c r="CC138" i="1"/>
  <c r="CD138" i="1"/>
  <c r="CE138" i="1"/>
  <c r="CF138" i="1"/>
  <c r="CG138" i="1"/>
  <c r="CH138" i="1"/>
  <c r="CI138" i="1"/>
  <c r="CJ138" i="1"/>
  <c r="CK138" i="1"/>
  <c r="CL138" i="1"/>
  <c r="CM138" i="1"/>
  <c r="CN138" i="1"/>
  <c r="CO138" i="1"/>
  <c r="CP138" i="1"/>
  <c r="AY139" i="1"/>
  <c r="AZ139" i="1"/>
  <c r="BA139" i="1"/>
  <c r="BB139" i="1"/>
  <c r="BC139" i="1"/>
  <c r="BD139" i="1"/>
  <c r="BE139" i="1"/>
  <c r="BF139" i="1"/>
  <c r="BG139" i="1"/>
  <c r="BH139" i="1"/>
  <c r="BI139" i="1"/>
  <c r="BJ139" i="1"/>
  <c r="BK139" i="1"/>
  <c r="BL139" i="1"/>
  <c r="BM139" i="1"/>
  <c r="BN139" i="1"/>
  <c r="BO139" i="1"/>
  <c r="BP139" i="1"/>
  <c r="BQ139" i="1"/>
  <c r="BR139" i="1"/>
  <c r="BS139" i="1"/>
  <c r="BT139" i="1"/>
  <c r="BU139" i="1"/>
  <c r="BV139" i="1"/>
  <c r="BW139" i="1"/>
  <c r="BX139" i="1"/>
  <c r="BY139" i="1"/>
  <c r="BZ139" i="1"/>
  <c r="CA139" i="1"/>
  <c r="CB139" i="1"/>
  <c r="CC139" i="1"/>
  <c r="CD139" i="1"/>
  <c r="CE139" i="1"/>
  <c r="CF139" i="1"/>
  <c r="CG139" i="1"/>
  <c r="CH139" i="1"/>
  <c r="CI139" i="1"/>
  <c r="CJ139" i="1"/>
  <c r="CK139" i="1"/>
  <c r="CL139" i="1"/>
  <c r="CM139" i="1"/>
  <c r="CN139" i="1"/>
  <c r="CO139" i="1"/>
  <c r="CP139" i="1"/>
  <c r="AY140" i="1"/>
  <c r="AZ140" i="1"/>
  <c r="BA140" i="1"/>
  <c r="BB140" i="1"/>
  <c r="BC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BP140" i="1"/>
  <c r="BQ140" i="1"/>
  <c r="BR140" i="1"/>
  <c r="BS140" i="1"/>
  <c r="BT140" i="1"/>
  <c r="BU140" i="1"/>
  <c r="BV140" i="1"/>
  <c r="BW140" i="1"/>
  <c r="BX140" i="1"/>
  <c r="BY140" i="1"/>
  <c r="BZ140" i="1"/>
  <c r="CA140" i="1"/>
  <c r="CB140" i="1"/>
  <c r="CC140" i="1"/>
  <c r="CD140" i="1"/>
  <c r="CE140" i="1"/>
  <c r="CF140" i="1"/>
  <c r="CG140" i="1"/>
  <c r="CH140" i="1"/>
  <c r="CI140" i="1"/>
  <c r="CJ140" i="1"/>
  <c r="CK140" i="1"/>
  <c r="CL140" i="1"/>
  <c r="CM140" i="1"/>
  <c r="CN140" i="1"/>
  <c r="CO140" i="1"/>
  <c r="CP140" i="1"/>
  <c r="AY141" i="1"/>
  <c r="AZ141" i="1"/>
  <c r="BA141" i="1"/>
  <c r="BB141" i="1"/>
  <c r="BC141" i="1"/>
  <c r="BD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BQ141" i="1"/>
  <c r="BR141" i="1"/>
  <c r="BS141" i="1"/>
  <c r="BT141" i="1"/>
  <c r="BU141" i="1"/>
  <c r="BV141" i="1"/>
  <c r="BW141" i="1"/>
  <c r="BX141" i="1"/>
  <c r="BY141" i="1"/>
  <c r="BZ141" i="1"/>
  <c r="CA141" i="1"/>
  <c r="CB141" i="1"/>
  <c r="CC141" i="1"/>
  <c r="CD141" i="1"/>
  <c r="CE141" i="1"/>
  <c r="CF141" i="1"/>
  <c r="CG141" i="1"/>
  <c r="CH141" i="1"/>
  <c r="CI141" i="1"/>
  <c r="CJ141" i="1"/>
  <c r="CK141" i="1"/>
  <c r="CL141" i="1"/>
  <c r="CM141" i="1"/>
  <c r="CN141" i="1"/>
  <c r="CO141" i="1"/>
  <c r="CP141" i="1"/>
  <c r="AY142" i="1"/>
  <c r="AZ142" i="1"/>
  <c r="BA142" i="1"/>
  <c r="BB142" i="1"/>
  <c r="BC142" i="1"/>
  <c r="BD142" i="1"/>
  <c r="BE142" i="1"/>
  <c r="BF142" i="1"/>
  <c r="BG142" i="1"/>
  <c r="BH142" i="1"/>
  <c r="BI142" i="1"/>
  <c r="BJ142" i="1"/>
  <c r="BK142" i="1"/>
  <c r="BL142" i="1"/>
  <c r="BM142" i="1"/>
  <c r="BN142" i="1"/>
  <c r="BO142" i="1"/>
  <c r="BP142" i="1"/>
  <c r="BQ142" i="1"/>
  <c r="BR142" i="1"/>
  <c r="BS142" i="1"/>
  <c r="BT142" i="1"/>
  <c r="BU142" i="1"/>
  <c r="BV142" i="1"/>
  <c r="BW142" i="1"/>
  <c r="BX142" i="1"/>
  <c r="BY142" i="1"/>
  <c r="BZ142" i="1"/>
  <c r="CA142" i="1"/>
  <c r="CB142" i="1"/>
  <c r="CC142" i="1"/>
  <c r="CD142" i="1"/>
  <c r="CE142" i="1"/>
  <c r="CF142" i="1"/>
  <c r="CG142" i="1"/>
  <c r="CH142" i="1"/>
  <c r="CI142" i="1"/>
  <c r="CJ142" i="1"/>
  <c r="CK142" i="1"/>
  <c r="CL142" i="1"/>
  <c r="CM142" i="1"/>
  <c r="CN142" i="1"/>
  <c r="CO142" i="1"/>
  <c r="CP142" i="1"/>
  <c r="AY143" i="1"/>
  <c r="AZ143" i="1"/>
  <c r="BA143" i="1"/>
  <c r="BB143" i="1"/>
  <c r="BC143" i="1"/>
  <c r="BD143" i="1"/>
  <c r="BE143" i="1"/>
  <c r="BF143" i="1"/>
  <c r="BG143" i="1"/>
  <c r="BH143" i="1"/>
  <c r="BI143" i="1"/>
  <c r="BJ143" i="1"/>
  <c r="BK143" i="1"/>
  <c r="BL143" i="1"/>
  <c r="BM143" i="1"/>
  <c r="BN143" i="1"/>
  <c r="BO143" i="1"/>
  <c r="BP143" i="1"/>
  <c r="BQ143" i="1"/>
  <c r="BR143" i="1"/>
  <c r="BS143" i="1"/>
  <c r="BT143" i="1"/>
  <c r="BU143" i="1"/>
  <c r="BV143" i="1"/>
  <c r="BW143" i="1"/>
  <c r="BX143" i="1"/>
  <c r="BY143" i="1"/>
  <c r="BZ143" i="1"/>
  <c r="CA143" i="1"/>
  <c r="CB143" i="1"/>
  <c r="CC143" i="1"/>
  <c r="CD143" i="1"/>
  <c r="CE143" i="1"/>
  <c r="CF143" i="1"/>
  <c r="CG143" i="1"/>
  <c r="CH143" i="1"/>
  <c r="CI143" i="1"/>
  <c r="CJ143" i="1"/>
  <c r="CK143" i="1"/>
  <c r="CL143" i="1"/>
  <c r="CM143" i="1"/>
  <c r="CN143" i="1"/>
  <c r="CO143" i="1"/>
  <c r="CP143" i="1"/>
  <c r="AY144" i="1"/>
  <c r="AZ144" i="1"/>
  <c r="BA144" i="1"/>
  <c r="BB144" i="1"/>
  <c r="BC144" i="1"/>
  <c r="BD144" i="1"/>
  <c r="BE144" i="1"/>
  <c r="BF144" i="1"/>
  <c r="BG144" i="1"/>
  <c r="BH144" i="1"/>
  <c r="BI144" i="1"/>
  <c r="BJ144" i="1"/>
  <c r="BK144" i="1"/>
  <c r="BL144" i="1"/>
  <c r="BM144" i="1"/>
  <c r="BN144" i="1"/>
  <c r="BO144" i="1"/>
  <c r="BP144" i="1"/>
  <c r="BQ144" i="1"/>
  <c r="BR144" i="1"/>
  <c r="BS144" i="1"/>
  <c r="BT144" i="1"/>
  <c r="BU144" i="1"/>
  <c r="BV144" i="1"/>
  <c r="BW144" i="1"/>
  <c r="BX144" i="1"/>
  <c r="BY144" i="1"/>
  <c r="BZ144" i="1"/>
  <c r="CA144" i="1"/>
  <c r="CB144" i="1"/>
  <c r="CC144" i="1"/>
  <c r="CD144" i="1"/>
  <c r="CE144" i="1"/>
  <c r="CF144" i="1"/>
  <c r="CG144" i="1"/>
  <c r="CH144" i="1"/>
  <c r="CI144" i="1"/>
  <c r="CJ144" i="1"/>
  <c r="CK144" i="1"/>
  <c r="CL144" i="1"/>
  <c r="CM144" i="1"/>
  <c r="CN144" i="1"/>
  <c r="CO144" i="1"/>
  <c r="CP144" i="1"/>
  <c r="AY145" i="1"/>
  <c r="AZ145" i="1"/>
  <c r="BA145" i="1"/>
  <c r="BB145" i="1"/>
  <c r="BC145" i="1"/>
  <c r="BD145" i="1"/>
  <c r="BE145" i="1"/>
  <c r="BF145" i="1"/>
  <c r="BG145" i="1"/>
  <c r="BH145" i="1"/>
  <c r="BI145" i="1"/>
  <c r="BJ145" i="1"/>
  <c r="BK145" i="1"/>
  <c r="BL145" i="1"/>
  <c r="BM145" i="1"/>
  <c r="BN145" i="1"/>
  <c r="BO145" i="1"/>
  <c r="BP145" i="1"/>
  <c r="BQ145" i="1"/>
  <c r="BR145" i="1"/>
  <c r="BS145" i="1"/>
  <c r="BT145" i="1"/>
  <c r="BU145" i="1"/>
  <c r="BV145" i="1"/>
  <c r="BW145" i="1"/>
  <c r="BX145" i="1"/>
  <c r="BY145" i="1"/>
  <c r="BZ145" i="1"/>
  <c r="CA145" i="1"/>
  <c r="CB145" i="1"/>
  <c r="CC145" i="1"/>
  <c r="CD145" i="1"/>
  <c r="CE145" i="1"/>
  <c r="CF145" i="1"/>
  <c r="CG145" i="1"/>
  <c r="CH145" i="1"/>
  <c r="CI145" i="1"/>
  <c r="CJ145" i="1"/>
  <c r="CK145" i="1"/>
  <c r="CL145" i="1"/>
  <c r="CM145" i="1"/>
  <c r="CN145" i="1"/>
  <c r="CO145" i="1"/>
  <c r="CP145" i="1"/>
  <c r="AY146" i="1"/>
  <c r="AZ146" i="1"/>
  <c r="BA146" i="1"/>
  <c r="BB146" i="1"/>
  <c r="BC146" i="1"/>
  <c r="BD146" i="1"/>
  <c r="BE146" i="1"/>
  <c r="BF146" i="1"/>
  <c r="BG146" i="1"/>
  <c r="BH146" i="1"/>
  <c r="BI146" i="1"/>
  <c r="BJ146" i="1"/>
  <c r="BK146" i="1"/>
  <c r="BL146" i="1"/>
  <c r="BM146" i="1"/>
  <c r="BN146" i="1"/>
  <c r="BO146" i="1"/>
  <c r="BP146" i="1"/>
  <c r="BQ146" i="1"/>
  <c r="BR146" i="1"/>
  <c r="BS146" i="1"/>
  <c r="BT146" i="1"/>
  <c r="BU146" i="1"/>
  <c r="BV146" i="1"/>
  <c r="BW146" i="1"/>
  <c r="BX146" i="1"/>
  <c r="BY146" i="1"/>
  <c r="BZ146" i="1"/>
  <c r="CA146" i="1"/>
  <c r="CB146" i="1"/>
  <c r="CC146" i="1"/>
  <c r="CD146" i="1"/>
  <c r="CE146" i="1"/>
  <c r="CF146" i="1"/>
  <c r="CG146" i="1"/>
  <c r="CH146" i="1"/>
  <c r="CI146" i="1"/>
  <c r="CJ146" i="1"/>
  <c r="CK146" i="1"/>
  <c r="CL146" i="1"/>
  <c r="CM146" i="1"/>
  <c r="CN146" i="1"/>
  <c r="CO146" i="1"/>
  <c r="CP146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BL147" i="1"/>
  <c r="BM147" i="1"/>
  <c r="BN147" i="1"/>
  <c r="BO147" i="1"/>
  <c r="BP147" i="1"/>
  <c r="BQ147" i="1"/>
  <c r="BR147" i="1"/>
  <c r="BS147" i="1"/>
  <c r="BT147" i="1"/>
  <c r="BU147" i="1"/>
  <c r="BV147" i="1"/>
  <c r="BW147" i="1"/>
  <c r="BX147" i="1"/>
  <c r="BY147" i="1"/>
  <c r="BZ147" i="1"/>
  <c r="CA147" i="1"/>
  <c r="CB147" i="1"/>
  <c r="CC147" i="1"/>
  <c r="CD147" i="1"/>
  <c r="CE147" i="1"/>
  <c r="CF147" i="1"/>
  <c r="CG147" i="1"/>
  <c r="CH147" i="1"/>
  <c r="CI147" i="1"/>
  <c r="CJ147" i="1"/>
  <c r="CK147" i="1"/>
  <c r="CL147" i="1"/>
  <c r="CM147" i="1"/>
  <c r="CN147" i="1"/>
  <c r="CO147" i="1"/>
  <c r="CP147" i="1"/>
  <c r="AY148" i="1"/>
  <c r="AZ148" i="1"/>
  <c r="BA148" i="1"/>
  <c r="BB148" i="1"/>
  <c r="BC148" i="1"/>
  <c r="BD148" i="1"/>
  <c r="BE148" i="1"/>
  <c r="BF148" i="1"/>
  <c r="BG148" i="1"/>
  <c r="BH148" i="1"/>
  <c r="BI148" i="1"/>
  <c r="BJ148" i="1"/>
  <c r="BK148" i="1"/>
  <c r="BL148" i="1"/>
  <c r="BM148" i="1"/>
  <c r="BN148" i="1"/>
  <c r="BO148" i="1"/>
  <c r="BP148" i="1"/>
  <c r="BQ148" i="1"/>
  <c r="BR148" i="1"/>
  <c r="BS148" i="1"/>
  <c r="BT148" i="1"/>
  <c r="BU148" i="1"/>
  <c r="BV148" i="1"/>
  <c r="BW148" i="1"/>
  <c r="BX148" i="1"/>
  <c r="BY148" i="1"/>
  <c r="BZ148" i="1"/>
  <c r="CA148" i="1"/>
  <c r="CB148" i="1"/>
  <c r="CC148" i="1"/>
  <c r="CD148" i="1"/>
  <c r="CE148" i="1"/>
  <c r="CF148" i="1"/>
  <c r="CG148" i="1"/>
  <c r="CH148" i="1"/>
  <c r="CI148" i="1"/>
  <c r="CJ148" i="1"/>
  <c r="CK148" i="1"/>
  <c r="CL148" i="1"/>
  <c r="CM148" i="1"/>
  <c r="CN148" i="1"/>
  <c r="CO148" i="1"/>
  <c r="CP148" i="1"/>
  <c r="AY149" i="1"/>
  <c r="AZ149" i="1"/>
  <c r="BA149" i="1"/>
  <c r="BB149" i="1"/>
  <c r="BC149" i="1"/>
  <c r="BD149" i="1"/>
  <c r="BE149" i="1"/>
  <c r="BF149" i="1"/>
  <c r="BG149" i="1"/>
  <c r="BH149" i="1"/>
  <c r="BI149" i="1"/>
  <c r="BJ149" i="1"/>
  <c r="BK149" i="1"/>
  <c r="BL149" i="1"/>
  <c r="BM149" i="1"/>
  <c r="BN149" i="1"/>
  <c r="BO149" i="1"/>
  <c r="BP149" i="1"/>
  <c r="BQ149" i="1"/>
  <c r="BR149" i="1"/>
  <c r="BS149" i="1"/>
  <c r="BT149" i="1"/>
  <c r="BU149" i="1"/>
  <c r="BV149" i="1"/>
  <c r="BW149" i="1"/>
  <c r="BX149" i="1"/>
  <c r="BY149" i="1"/>
  <c r="BZ149" i="1"/>
  <c r="CA149" i="1"/>
  <c r="CB149" i="1"/>
  <c r="CC149" i="1"/>
  <c r="CD149" i="1"/>
  <c r="CE149" i="1"/>
  <c r="CF149" i="1"/>
  <c r="CG149" i="1"/>
  <c r="CH149" i="1"/>
  <c r="CI149" i="1"/>
  <c r="CJ149" i="1"/>
  <c r="CK149" i="1"/>
  <c r="CL149" i="1"/>
  <c r="CM149" i="1"/>
  <c r="CN149" i="1"/>
  <c r="CO149" i="1"/>
  <c r="CP149" i="1"/>
  <c r="AY150" i="1"/>
  <c r="AZ150" i="1"/>
  <c r="BA150" i="1"/>
  <c r="BB150" i="1"/>
  <c r="BC150" i="1"/>
  <c r="BD150" i="1"/>
  <c r="BE150" i="1"/>
  <c r="BF150" i="1"/>
  <c r="BG150" i="1"/>
  <c r="BH150" i="1"/>
  <c r="BI150" i="1"/>
  <c r="BJ150" i="1"/>
  <c r="BK150" i="1"/>
  <c r="BL150" i="1"/>
  <c r="BM150" i="1"/>
  <c r="BN150" i="1"/>
  <c r="BO150" i="1"/>
  <c r="BP150" i="1"/>
  <c r="BQ150" i="1"/>
  <c r="BR150" i="1"/>
  <c r="BS150" i="1"/>
  <c r="BT150" i="1"/>
  <c r="BU150" i="1"/>
  <c r="BV150" i="1"/>
  <c r="BW150" i="1"/>
  <c r="BX150" i="1"/>
  <c r="BY150" i="1"/>
  <c r="BZ150" i="1"/>
  <c r="CA150" i="1"/>
  <c r="CB150" i="1"/>
  <c r="CC150" i="1"/>
  <c r="CD150" i="1"/>
  <c r="CE150" i="1"/>
  <c r="CF150" i="1"/>
  <c r="CG150" i="1"/>
  <c r="CH150" i="1"/>
  <c r="CI150" i="1"/>
  <c r="CJ150" i="1"/>
  <c r="CK150" i="1"/>
  <c r="CL150" i="1"/>
  <c r="CM150" i="1"/>
  <c r="CN150" i="1"/>
  <c r="CO150" i="1"/>
  <c r="CP150" i="1"/>
  <c r="AY151" i="1"/>
  <c r="AZ151" i="1"/>
  <c r="BA151" i="1"/>
  <c r="BB151" i="1"/>
  <c r="BC151" i="1"/>
  <c r="BD151" i="1"/>
  <c r="BE151" i="1"/>
  <c r="BF151" i="1"/>
  <c r="BG151" i="1"/>
  <c r="BH151" i="1"/>
  <c r="BI151" i="1"/>
  <c r="BJ151" i="1"/>
  <c r="BK151" i="1"/>
  <c r="BL151" i="1"/>
  <c r="BM151" i="1"/>
  <c r="BN151" i="1"/>
  <c r="BO151" i="1"/>
  <c r="BP151" i="1"/>
  <c r="BQ151" i="1"/>
  <c r="BR151" i="1"/>
  <c r="BS151" i="1"/>
  <c r="BT151" i="1"/>
  <c r="BU151" i="1"/>
  <c r="BV151" i="1"/>
  <c r="BW151" i="1"/>
  <c r="BX151" i="1"/>
  <c r="BY151" i="1"/>
  <c r="BZ151" i="1"/>
  <c r="CA151" i="1"/>
  <c r="CB151" i="1"/>
  <c r="CC151" i="1"/>
  <c r="CD151" i="1"/>
  <c r="CE151" i="1"/>
  <c r="CF151" i="1"/>
  <c r="CG151" i="1"/>
  <c r="CH151" i="1"/>
  <c r="CI151" i="1"/>
  <c r="CJ151" i="1"/>
  <c r="CK151" i="1"/>
  <c r="CL151" i="1"/>
  <c r="CM151" i="1"/>
  <c r="CN151" i="1"/>
  <c r="CO151" i="1"/>
  <c r="CP151" i="1"/>
  <c r="AY152" i="1"/>
  <c r="AZ152" i="1"/>
  <c r="BA152" i="1"/>
  <c r="BB152" i="1"/>
  <c r="BC152" i="1"/>
  <c r="BD152" i="1"/>
  <c r="BE152" i="1"/>
  <c r="BF152" i="1"/>
  <c r="BG152" i="1"/>
  <c r="BH152" i="1"/>
  <c r="BI152" i="1"/>
  <c r="BJ152" i="1"/>
  <c r="BK152" i="1"/>
  <c r="BL152" i="1"/>
  <c r="BM152" i="1"/>
  <c r="BN152" i="1"/>
  <c r="BO152" i="1"/>
  <c r="BP152" i="1"/>
  <c r="BQ152" i="1"/>
  <c r="BR152" i="1"/>
  <c r="BS152" i="1"/>
  <c r="BT152" i="1"/>
  <c r="BU152" i="1"/>
  <c r="BV152" i="1"/>
  <c r="BW152" i="1"/>
  <c r="BX152" i="1"/>
  <c r="BY152" i="1"/>
  <c r="BZ152" i="1"/>
  <c r="CA152" i="1"/>
  <c r="CB152" i="1"/>
  <c r="CC152" i="1"/>
  <c r="CD152" i="1"/>
  <c r="CE152" i="1"/>
  <c r="CF152" i="1"/>
  <c r="CG152" i="1"/>
  <c r="CH152" i="1"/>
  <c r="CI152" i="1"/>
  <c r="CJ152" i="1"/>
  <c r="CK152" i="1"/>
  <c r="CL152" i="1"/>
  <c r="CM152" i="1"/>
  <c r="CN152" i="1"/>
  <c r="CO152" i="1"/>
  <c r="CP152" i="1"/>
  <c r="AY153" i="1"/>
  <c r="AZ153" i="1"/>
  <c r="BA153" i="1"/>
  <c r="BB153" i="1"/>
  <c r="BC153" i="1"/>
  <c r="BD153" i="1"/>
  <c r="BE153" i="1"/>
  <c r="BF153" i="1"/>
  <c r="BG153" i="1"/>
  <c r="BH153" i="1"/>
  <c r="BI153" i="1"/>
  <c r="BJ153" i="1"/>
  <c r="BK153" i="1"/>
  <c r="BL153" i="1"/>
  <c r="BM153" i="1"/>
  <c r="BN153" i="1"/>
  <c r="BO153" i="1"/>
  <c r="BP153" i="1"/>
  <c r="BQ153" i="1"/>
  <c r="BR153" i="1"/>
  <c r="BS153" i="1"/>
  <c r="BT153" i="1"/>
  <c r="BU153" i="1"/>
  <c r="BV153" i="1"/>
  <c r="BW153" i="1"/>
  <c r="BX153" i="1"/>
  <c r="BY153" i="1"/>
  <c r="BZ153" i="1"/>
  <c r="CA153" i="1"/>
  <c r="CB153" i="1"/>
  <c r="CC153" i="1"/>
  <c r="CD153" i="1"/>
  <c r="CE153" i="1"/>
  <c r="CF153" i="1"/>
  <c r="CG153" i="1"/>
  <c r="CH153" i="1"/>
  <c r="CI153" i="1"/>
  <c r="CJ153" i="1"/>
  <c r="CK153" i="1"/>
  <c r="CL153" i="1"/>
  <c r="CM153" i="1"/>
  <c r="CN153" i="1"/>
  <c r="CO153" i="1"/>
  <c r="CP153" i="1"/>
  <c r="AY154" i="1"/>
  <c r="AZ154" i="1"/>
  <c r="BA154" i="1"/>
  <c r="BB154" i="1"/>
  <c r="BC154" i="1"/>
  <c r="BD154" i="1"/>
  <c r="BE154" i="1"/>
  <c r="BF154" i="1"/>
  <c r="BG154" i="1"/>
  <c r="BH154" i="1"/>
  <c r="BI154" i="1"/>
  <c r="BJ154" i="1"/>
  <c r="BK154" i="1"/>
  <c r="BL154" i="1"/>
  <c r="BM154" i="1"/>
  <c r="BN154" i="1"/>
  <c r="BO154" i="1"/>
  <c r="BP154" i="1"/>
  <c r="BQ154" i="1"/>
  <c r="BR154" i="1"/>
  <c r="BS154" i="1"/>
  <c r="BT154" i="1"/>
  <c r="BU154" i="1"/>
  <c r="BV154" i="1"/>
  <c r="BW154" i="1"/>
  <c r="BX154" i="1"/>
  <c r="BY154" i="1"/>
  <c r="BZ154" i="1"/>
  <c r="CA154" i="1"/>
  <c r="CB154" i="1"/>
  <c r="CC154" i="1"/>
  <c r="CD154" i="1"/>
  <c r="CE154" i="1"/>
  <c r="CF154" i="1"/>
  <c r="CG154" i="1"/>
  <c r="CH154" i="1"/>
  <c r="CI154" i="1"/>
  <c r="CJ154" i="1"/>
  <c r="CK154" i="1"/>
  <c r="CL154" i="1"/>
  <c r="CM154" i="1"/>
  <c r="CN154" i="1"/>
  <c r="CO154" i="1"/>
  <c r="CP154" i="1"/>
  <c r="AY155" i="1"/>
  <c r="AZ155" i="1"/>
  <c r="BA155" i="1"/>
  <c r="BB155" i="1"/>
  <c r="BC155" i="1"/>
  <c r="BD155" i="1"/>
  <c r="BE155" i="1"/>
  <c r="BF155" i="1"/>
  <c r="BG155" i="1"/>
  <c r="BH155" i="1"/>
  <c r="BI155" i="1"/>
  <c r="BJ155" i="1"/>
  <c r="BK155" i="1"/>
  <c r="BL155" i="1"/>
  <c r="BM155" i="1"/>
  <c r="BN155" i="1"/>
  <c r="BO155" i="1"/>
  <c r="BP155" i="1"/>
  <c r="BQ155" i="1"/>
  <c r="BR155" i="1"/>
  <c r="BS155" i="1"/>
  <c r="BT155" i="1"/>
  <c r="BU155" i="1"/>
  <c r="BV155" i="1"/>
  <c r="BW155" i="1"/>
  <c r="BX155" i="1"/>
  <c r="BY155" i="1"/>
  <c r="BZ155" i="1"/>
  <c r="CA155" i="1"/>
  <c r="CB155" i="1"/>
  <c r="CC155" i="1"/>
  <c r="CD155" i="1"/>
  <c r="CE155" i="1"/>
  <c r="CF155" i="1"/>
  <c r="CG155" i="1"/>
  <c r="CH155" i="1"/>
  <c r="CI155" i="1"/>
  <c r="CJ155" i="1"/>
  <c r="CK155" i="1"/>
  <c r="CL155" i="1"/>
  <c r="CM155" i="1"/>
  <c r="CN155" i="1"/>
  <c r="CO155" i="1"/>
  <c r="CP155" i="1"/>
  <c r="AY156" i="1"/>
  <c r="AZ156" i="1"/>
  <c r="BA156" i="1"/>
  <c r="BB156" i="1"/>
  <c r="BC156" i="1"/>
  <c r="BD156" i="1"/>
  <c r="BE156" i="1"/>
  <c r="BF156" i="1"/>
  <c r="BG156" i="1"/>
  <c r="BH156" i="1"/>
  <c r="BI156" i="1"/>
  <c r="BJ156" i="1"/>
  <c r="BK156" i="1"/>
  <c r="BL156" i="1"/>
  <c r="BM156" i="1"/>
  <c r="BN156" i="1"/>
  <c r="BO156" i="1"/>
  <c r="BP156" i="1"/>
  <c r="BQ156" i="1"/>
  <c r="BR156" i="1"/>
  <c r="BS156" i="1"/>
  <c r="BT156" i="1"/>
  <c r="BU156" i="1"/>
  <c r="BV156" i="1"/>
  <c r="BW156" i="1"/>
  <c r="BX156" i="1"/>
  <c r="BY156" i="1"/>
  <c r="BZ156" i="1"/>
  <c r="CA156" i="1"/>
  <c r="CB156" i="1"/>
  <c r="CC156" i="1"/>
  <c r="CD156" i="1"/>
  <c r="CE156" i="1"/>
  <c r="CF156" i="1"/>
  <c r="CG156" i="1"/>
  <c r="CH156" i="1"/>
  <c r="CI156" i="1"/>
  <c r="CJ156" i="1"/>
  <c r="CK156" i="1"/>
  <c r="CL156" i="1"/>
  <c r="CM156" i="1"/>
  <c r="CN156" i="1"/>
  <c r="CO156" i="1"/>
  <c r="CP156" i="1"/>
  <c r="AY157" i="1"/>
  <c r="AZ157" i="1"/>
  <c r="BA157" i="1"/>
  <c r="BB157" i="1"/>
  <c r="BC157" i="1"/>
  <c r="BD157" i="1"/>
  <c r="BE157" i="1"/>
  <c r="BF157" i="1"/>
  <c r="BG157" i="1"/>
  <c r="BH157" i="1"/>
  <c r="BI157" i="1"/>
  <c r="BJ157" i="1"/>
  <c r="BK157" i="1"/>
  <c r="BL157" i="1"/>
  <c r="BM157" i="1"/>
  <c r="BN157" i="1"/>
  <c r="BO157" i="1"/>
  <c r="BP157" i="1"/>
  <c r="BQ157" i="1"/>
  <c r="BR157" i="1"/>
  <c r="BS157" i="1"/>
  <c r="BT157" i="1"/>
  <c r="BU157" i="1"/>
  <c r="BV157" i="1"/>
  <c r="BW157" i="1"/>
  <c r="BX157" i="1"/>
  <c r="BY157" i="1"/>
  <c r="BZ157" i="1"/>
  <c r="CA157" i="1"/>
  <c r="CB157" i="1"/>
  <c r="CC157" i="1"/>
  <c r="CD157" i="1"/>
  <c r="CE157" i="1"/>
  <c r="CF157" i="1"/>
  <c r="CG157" i="1"/>
  <c r="CH157" i="1"/>
  <c r="CI157" i="1"/>
  <c r="CJ157" i="1"/>
  <c r="CK157" i="1"/>
  <c r="CL157" i="1"/>
  <c r="CM157" i="1"/>
  <c r="CN157" i="1"/>
  <c r="CO157" i="1"/>
  <c r="CP157" i="1"/>
  <c r="AY158" i="1"/>
  <c r="AZ158" i="1"/>
  <c r="BA158" i="1"/>
  <c r="BB158" i="1"/>
  <c r="BC158" i="1"/>
  <c r="BD158" i="1"/>
  <c r="BE158" i="1"/>
  <c r="BF158" i="1"/>
  <c r="BG158" i="1"/>
  <c r="BH158" i="1"/>
  <c r="BI158" i="1"/>
  <c r="BJ158" i="1"/>
  <c r="BK158" i="1"/>
  <c r="BL158" i="1"/>
  <c r="BM158" i="1"/>
  <c r="BN158" i="1"/>
  <c r="BO158" i="1"/>
  <c r="BP158" i="1"/>
  <c r="BQ158" i="1"/>
  <c r="BR158" i="1"/>
  <c r="BS158" i="1"/>
  <c r="BT158" i="1"/>
  <c r="BU158" i="1"/>
  <c r="BV158" i="1"/>
  <c r="BW158" i="1"/>
  <c r="BX158" i="1"/>
  <c r="BY158" i="1"/>
  <c r="BZ158" i="1"/>
  <c r="CA158" i="1"/>
  <c r="CB158" i="1"/>
  <c r="CC158" i="1"/>
  <c r="CD158" i="1"/>
  <c r="CE158" i="1"/>
  <c r="CF158" i="1"/>
  <c r="CG158" i="1"/>
  <c r="CH158" i="1"/>
  <c r="CI158" i="1"/>
  <c r="CJ158" i="1"/>
  <c r="CK158" i="1"/>
  <c r="CL158" i="1"/>
  <c r="CM158" i="1"/>
  <c r="CN158" i="1"/>
  <c r="CO158" i="1"/>
  <c r="CP158" i="1"/>
  <c r="AY159" i="1"/>
  <c r="AZ159" i="1"/>
  <c r="BA159" i="1"/>
  <c r="BB159" i="1"/>
  <c r="BC159" i="1"/>
  <c r="BD159" i="1"/>
  <c r="BE159" i="1"/>
  <c r="BF159" i="1"/>
  <c r="BG159" i="1"/>
  <c r="BH159" i="1"/>
  <c r="BI159" i="1"/>
  <c r="BJ159" i="1"/>
  <c r="BK159" i="1"/>
  <c r="BL159" i="1"/>
  <c r="BM159" i="1"/>
  <c r="BN159" i="1"/>
  <c r="BO159" i="1"/>
  <c r="BP159" i="1"/>
  <c r="BQ159" i="1"/>
  <c r="BR159" i="1"/>
  <c r="BS159" i="1"/>
  <c r="BT159" i="1"/>
  <c r="BU159" i="1"/>
  <c r="BV159" i="1"/>
  <c r="BW159" i="1"/>
  <c r="BX159" i="1"/>
  <c r="BY159" i="1"/>
  <c r="BZ159" i="1"/>
  <c r="CA159" i="1"/>
  <c r="CB159" i="1"/>
  <c r="CC159" i="1"/>
  <c r="CD159" i="1"/>
  <c r="CE159" i="1"/>
  <c r="CF159" i="1"/>
  <c r="CG159" i="1"/>
  <c r="CH159" i="1"/>
  <c r="CI159" i="1"/>
  <c r="CJ159" i="1"/>
  <c r="CK159" i="1"/>
  <c r="CL159" i="1"/>
  <c r="CM159" i="1"/>
  <c r="CN159" i="1"/>
  <c r="CO159" i="1"/>
  <c r="CP159" i="1"/>
  <c r="AY160" i="1"/>
  <c r="AZ160" i="1"/>
  <c r="BA160" i="1"/>
  <c r="BB160" i="1"/>
  <c r="BC160" i="1"/>
  <c r="BD160" i="1"/>
  <c r="BE160" i="1"/>
  <c r="BF160" i="1"/>
  <c r="BG160" i="1"/>
  <c r="BH160" i="1"/>
  <c r="BI160" i="1"/>
  <c r="BJ160" i="1"/>
  <c r="BK160" i="1"/>
  <c r="BL160" i="1"/>
  <c r="BM160" i="1"/>
  <c r="BN160" i="1"/>
  <c r="BO160" i="1"/>
  <c r="BP160" i="1"/>
  <c r="BQ160" i="1"/>
  <c r="BR160" i="1"/>
  <c r="BS160" i="1"/>
  <c r="BT160" i="1"/>
  <c r="BU160" i="1"/>
  <c r="BV160" i="1"/>
  <c r="BW160" i="1"/>
  <c r="BX160" i="1"/>
  <c r="BY160" i="1"/>
  <c r="BZ160" i="1"/>
  <c r="CA160" i="1"/>
  <c r="CB160" i="1"/>
  <c r="CC160" i="1"/>
  <c r="CD160" i="1"/>
  <c r="CE160" i="1"/>
  <c r="CF160" i="1"/>
  <c r="CG160" i="1"/>
  <c r="CH160" i="1"/>
  <c r="CI160" i="1"/>
  <c r="CJ160" i="1"/>
  <c r="CK160" i="1"/>
  <c r="CL160" i="1"/>
  <c r="CM160" i="1"/>
  <c r="CN160" i="1"/>
  <c r="CO160" i="1"/>
  <c r="CP160" i="1"/>
  <c r="AY161" i="1"/>
  <c r="AZ161" i="1"/>
  <c r="BA161" i="1"/>
  <c r="BB161" i="1"/>
  <c r="BC161" i="1"/>
  <c r="BD161" i="1"/>
  <c r="BE161" i="1"/>
  <c r="BF161" i="1"/>
  <c r="BG161" i="1"/>
  <c r="BH161" i="1"/>
  <c r="BI161" i="1"/>
  <c r="BJ161" i="1"/>
  <c r="BK161" i="1"/>
  <c r="BL161" i="1"/>
  <c r="BM161" i="1"/>
  <c r="BN161" i="1"/>
  <c r="BO161" i="1"/>
  <c r="BP161" i="1"/>
  <c r="BQ161" i="1"/>
  <c r="BR161" i="1"/>
  <c r="BS161" i="1"/>
  <c r="BT161" i="1"/>
  <c r="BU161" i="1"/>
  <c r="BV161" i="1"/>
  <c r="BW161" i="1"/>
  <c r="BX161" i="1"/>
  <c r="BY161" i="1"/>
  <c r="BZ161" i="1"/>
  <c r="CA161" i="1"/>
  <c r="CB161" i="1"/>
  <c r="CC161" i="1"/>
  <c r="CD161" i="1"/>
  <c r="CE161" i="1"/>
  <c r="CF161" i="1"/>
  <c r="CG161" i="1"/>
  <c r="CH161" i="1"/>
  <c r="CI161" i="1"/>
  <c r="CJ161" i="1"/>
  <c r="CK161" i="1"/>
  <c r="CL161" i="1"/>
  <c r="CM161" i="1"/>
  <c r="CN161" i="1"/>
  <c r="CO161" i="1"/>
  <c r="CP161" i="1"/>
  <c r="AY162" i="1"/>
  <c r="AZ162" i="1"/>
  <c r="BA162" i="1"/>
  <c r="BB162" i="1"/>
  <c r="BC162" i="1"/>
  <c r="BD162" i="1"/>
  <c r="BE162" i="1"/>
  <c r="BF162" i="1"/>
  <c r="BG162" i="1"/>
  <c r="BH162" i="1"/>
  <c r="BI162" i="1"/>
  <c r="BJ162" i="1"/>
  <c r="BK162" i="1"/>
  <c r="BL162" i="1"/>
  <c r="BM162" i="1"/>
  <c r="BN162" i="1"/>
  <c r="BO162" i="1"/>
  <c r="BP162" i="1"/>
  <c r="BQ162" i="1"/>
  <c r="BR162" i="1"/>
  <c r="BS162" i="1"/>
  <c r="BT162" i="1"/>
  <c r="BU162" i="1"/>
  <c r="BV162" i="1"/>
  <c r="BW162" i="1"/>
  <c r="BX162" i="1"/>
  <c r="BY162" i="1"/>
  <c r="BZ162" i="1"/>
  <c r="CA162" i="1"/>
  <c r="CB162" i="1"/>
  <c r="CC162" i="1"/>
  <c r="CD162" i="1"/>
  <c r="CE162" i="1"/>
  <c r="CF162" i="1"/>
  <c r="CG162" i="1"/>
  <c r="CH162" i="1"/>
  <c r="CI162" i="1"/>
  <c r="CJ162" i="1"/>
  <c r="CK162" i="1"/>
  <c r="CL162" i="1"/>
  <c r="CM162" i="1"/>
  <c r="CN162" i="1"/>
  <c r="CO162" i="1"/>
  <c r="CP162" i="1"/>
  <c r="AY163" i="1"/>
  <c r="AZ163" i="1"/>
  <c r="BA163" i="1"/>
  <c r="BB163" i="1"/>
  <c r="BC163" i="1"/>
  <c r="BD163" i="1"/>
  <c r="BE163" i="1"/>
  <c r="BF163" i="1"/>
  <c r="BG163" i="1"/>
  <c r="BH163" i="1"/>
  <c r="BI163" i="1"/>
  <c r="BJ163" i="1"/>
  <c r="BK163" i="1"/>
  <c r="BL163" i="1"/>
  <c r="BM163" i="1"/>
  <c r="BN163" i="1"/>
  <c r="BO163" i="1"/>
  <c r="BP163" i="1"/>
  <c r="BQ163" i="1"/>
  <c r="BR163" i="1"/>
  <c r="BS163" i="1"/>
  <c r="BT163" i="1"/>
  <c r="BU163" i="1"/>
  <c r="BV163" i="1"/>
  <c r="BW163" i="1"/>
  <c r="BX163" i="1"/>
  <c r="BY163" i="1"/>
  <c r="BZ163" i="1"/>
  <c r="CA163" i="1"/>
  <c r="CB163" i="1"/>
  <c r="CC163" i="1"/>
  <c r="CD163" i="1"/>
  <c r="CE163" i="1"/>
  <c r="CF163" i="1"/>
  <c r="CG163" i="1"/>
  <c r="CH163" i="1"/>
  <c r="CI163" i="1"/>
  <c r="CJ163" i="1"/>
  <c r="CK163" i="1"/>
  <c r="CL163" i="1"/>
  <c r="CM163" i="1"/>
  <c r="CN163" i="1"/>
  <c r="CO163" i="1"/>
  <c r="CP163" i="1"/>
  <c r="AY164" i="1"/>
  <c r="AZ164" i="1"/>
  <c r="BA164" i="1"/>
  <c r="BB164" i="1"/>
  <c r="BC164" i="1"/>
  <c r="BD164" i="1"/>
  <c r="BE164" i="1"/>
  <c r="BF164" i="1"/>
  <c r="BG164" i="1"/>
  <c r="BH164" i="1"/>
  <c r="BI164" i="1"/>
  <c r="BJ164" i="1"/>
  <c r="BK164" i="1"/>
  <c r="BL164" i="1"/>
  <c r="BM164" i="1"/>
  <c r="BN164" i="1"/>
  <c r="BO164" i="1"/>
  <c r="BP164" i="1"/>
  <c r="BQ164" i="1"/>
  <c r="BR164" i="1"/>
  <c r="BS164" i="1"/>
  <c r="BT164" i="1"/>
  <c r="BU164" i="1"/>
  <c r="BV164" i="1"/>
  <c r="BW164" i="1"/>
  <c r="BX164" i="1"/>
  <c r="BY164" i="1"/>
  <c r="BZ164" i="1"/>
  <c r="CA164" i="1"/>
  <c r="CB164" i="1"/>
  <c r="CC164" i="1"/>
  <c r="CD164" i="1"/>
  <c r="CE164" i="1"/>
  <c r="CF164" i="1"/>
  <c r="CG164" i="1"/>
  <c r="CH164" i="1"/>
  <c r="CI164" i="1"/>
  <c r="CJ164" i="1"/>
  <c r="CK164" i="1"/>
  <c r="CL164" i="1"/>
  <c r="CM164" i="1"/>
  <c r="CN164" i="1"/>
  <c r="CO164" i="1"/>
  <c r="CP164" i="1"/>
  <c r="AY165" i="1"/>
  <c r="AZ165" i="1"/>
  <c r="BA165" i="1"/>
  <c r="BB165" i="1"/>
  <c r="BC165" i="1"/>
  <c r="BD165" i="1"/>
  <c r="BE165" i="1"/>
  <c r="BF165" i="1"/>
  <c r="BG165" i="1"/>
  <c r="BH165" i="1"/>
  <c r="BI165" i="1"/>
  <c r="BJ165" i="1"/>
  <c r="BK165" i="1"/>
  <c r="BL165" i="1"/>
  <c r="BM165" i="1"/>
  <c r="BN165" i="1"/>
  <c r="BO165" i="1"/>
  <c r="BP165" i="1"/>
  <c r="BQ165" i="1"/>
  <c r="BR165" i="1"/>
  <c r="BS165" i="1"/>
  <c r="BT165" i="1"/>
  <c r="BU165" i="1"/>
  <c r="BV165" i="1"/>
  <c r="BW165" i="1"/>
  <c r="BX165" i="1"/>
  <c r="BY165" i="1"/>
  <c r="BZ165" i="1"/>
  <c r="CA165" i="1"/>
  <c r="CB165" i="1"/>
  <c r="CC165" i="1"/>
  <c r="CD165" i="1"/>
  <c r="CE165" i="1"/>
  <c r="CF165" i="1"/>
  <c r="CG165" i="1"/>
  <c r="CH165" i="1"/>
  <c r="CI165" i="1"/>
  <c r="CJ165" i="1"/>
  <c r="CK165" i="1"/>
  <c r="CL165" i="1"/>
  <c r="CM165" i="1"/>
  <c r="CN165" i="1"/>
  <c r="CO165" i="1"/>
  <c r="CP165" i="1"/>
  <c r="AY166" i="1"/>
  <c r="AZ166" i="1"/>
  <c r="BA166" i="1"/>
  <c r="BB166" i="1"/>
  <c r="BC166" i="1"/>
  <c r="BD166" i="1"/>
  <c r="BE166" i="1"/>
  <c r="BF166" i="1"/>
  <c r="BG166" i="1"/>
  <c r="BH166" i="1"/>
  <c r="BI166" i="1"/>
  <c r="BJ166" i="1"/>
  <c r="BK166" i="1"/>
  <c r="BL166" i="1"/>
  <c r="BM166" i="1"/>
  <c r="BN166" i="1"/>
  <c r="BO166" i="1"/>
  <c r="BP166" i="1"/>
  <c r="BQ166" i="1"/>
  <c r="BR166" i="1"/>
  <c r="BS166" i="1"/>
  <c r="BT166" i="1"/>
  <c r="BU166" i="1"/>
  <c r="BV166" i="1"/>
  <c r="BW166" i="1"/>
  <c r="BX166" i="1"/>
  <c r="BY166" i="1"/>
  <c r="BZ166" i="1"/>
  <c r="CA166" i="1"/>
  <c r="CB166" i="1"/>
  <c r="CC166" i="1"/>
  <c r="CD166" i="1"/>
  <c r="CE166" i="1"/>
  <c r="CF166" i="1"/>
  <c r="CG166" i="1"/>
  <c r="CH166" i="1"/>
  <c r="CI166" i="1"/>
  <c r="CJ166" i="1"/>
  <c r="CK166" i="1"/>
  <c r="CL166" i="1"/>
  <c r="CM166" i="1"/>
  <c r="CN166" i="1"/>
  <c r="CO166" i="1"/>
  <c r="CP166" i="1"/>
  <c r="AY167" i="1"/>
  <c r="AZ167" i="1"/>
  <c r="BA167" i="1"/>
  <c r="BB167" i="1"/>
  <c r="BC167" i="1"/>
  <c r="BD167" i="1"/>
  <c r="BE167" i="1"/>
  <c r="BF167" i="1"/>
  <c r="BG167" i="1"/>
  <c r="BH167" i="1"/>
  <c r="BI167" i="1"/>
  <c r="BJ167" i="1"/>
  <c r="BK167" i="1"/>
  <c r="BL167" i="1"/>
  <c r="BM167" i="1"/>
  <c r="BN167" i="1"/>
  <c r="BO167" i="1"/>
  <c r="BP167" i="1"/>
  <c r="BQ167" i="1"/>
  <c r="BR167" i="1"/>
  <c r="BS167" i="1"/>
  <c r="BT167" i="1"/>
  <c r="BU167" i="1"/>
  <c r="BV167" i="1"/>
  <c r="BW167" i="1"/>
  <c r="BX167" i="1"/>
  <c r="BY167" i="1"/>
  <c r="BZ167" i="1"/>
  <c r="CA167" i="1"/>
  <c r="CB167" i="1"/>
  <c r="CC167" i="1"/>
  <c r="CD167" i="1"/>
  <c r="CE167" i="1"/>
  <c r="CF167" i="1"/>
  <c r="CG167" i="1"/>
  <c r="CH167" i="1"/>
  <c r="CI167" i="1"/>
  <c r="CJ167" i="1"/>
  <c r="CK167" i="1"/>
  <c r="CL167" i="1"/>
  <c r="CM167" i="1"/>
  <c r="CN167" i="1"/>
  <c r="CO167" i="1"/>
  <c r="CP167" i="1"/>
  <c r="AY168" i="1"/>
  <c r="AZ168" i="1"/>
  <c r="BA168" i="1"/>
  <c r="BB168" i="1"/>
  <c r="BC168" i="1"/>
  <c r="BD168" i="1"/>
  <c r="BE168" i="1"/>
  <c r="BF168" i="1"/>
  <c r="BG168" i="1"/>
  <c r="BH168" i="1"/>
  <c r="BI168" i="1"/>
  <c r="BJ168" i="1"/>
  <c r="BK168" i="1"/>
  <c r="BL168" i="1"/>
  <c r="BM168" i="1"/>
  <c r="BN168" i="1"/>
  <c r="BO168" i="1"/>
  <c r="BP168" i="1"/>
  <c r="BQ168" i="1"/>
  <c r="BR168" i="1"/>
  <c r="BS168" i="1"/>
  <c r="BT168" i="1"/>
  <c r="BU168" i="1"/>
  <c r="BV168" i="1"/>
  <c r="BW168" i="1"/>
  <c r="BX168" i="1"/>
  <c r="BY168" i="1"/>
  <c r="BZ168" i="1"/>
  <c r="CA168" i="1"/>
  <c r="CB168" i="1"/>
  <c r="CC168" i="1"/>
  <c r="CD168" i="1"/>
  <c r="CE168" i="1"/>
  <c r="CF168" i="1"/>
  <c r="CG168" i="1"/>
  <c r="CH168" i="1"/>
  <c r="CI168" i="1"/>
  <c r="CJ168" i="1"/>
  <c r="CK168" i="1"/>
  <c r="CL168" i="1"/>
  <c r="CM168" i="1"/>
  <c r="CN168" i="1"/>
  <c r="CO168" i="1"/>
  <c r="CP168" i="1"/>
  <c r="AY169" i="1"/>
  <c r="AZ169" i="1"/>
  <c r="BA169" i="1"/>
  <c r="BB169" i="1"/>
  <c r="BC169" i="1"/>
  <c r="BD169" i="1"/>
  <c r="BE169" i="1"/>
  <c r="BF169" i="1"/>
  <c r="BG169" i="1"/>
  <c r="BH169" i="1"/>
  <c r="BI169" i="1"/>
  <c r="BJ169" i="1"/>
  <c r="BK169" i="1"/>
  <c r="BL169" i="1"/>
  <c r="BM169" i="1"/>
  <c r="BN169" i="1"/>
  <c r="BO169" i="1"/>
  <c r="BP169" i="1"/>
  <c r="BQ169" i="1"/>
  <c r="BR169" i="1"/>
  <c r="BS169" i="1"/>
  <c r="BT169" i="1"/>
  <c r="BU169" i="1"/>
  <c r="BV169" i="1"/>
  <c r="BW169" i="1"/>
  <c r="BX169" i="1"/>
  <c r="BY169" i="1"/>
  <c r="BZ169" i="1"/>
  <c r="CA169" i="1"/>
  <c r="CB169" i="1"/>
  <c r="CC169" i="1"/>
  <c r="CD169" i="1"/>
  <c r="CE169" i="1"/>
  <c r="CF169" i="1"/>
  <c r="CG169" i="1"/>
  <c r="CH169" i="1"/>
  <c r="CI169" i="1"/>
  <c r="CJ169" i="1"/>
  <c r="CK169" i="1"/>
  <c r="CL169" i="1"/>
  <c r="CM169" i="1"/>
  <c r="CN169" i="1"/>
  <c r="CO169" i="1"/>
  <c r="CP169" i="1"/>
  <c r="AY170" i="1"/>
  <c r="AZ170" i="1"/>
  <c r="BA170" i="1"/>
  <c r="BB170" i="1"/>
  <c r="BC170" i="1"/>
  <c r="BD170" i="1"/>
  <c r="BE170" i="1"/>
  <c r="BF170" i="1"/>
  <c r="BG170" i="1"/>
  <c r="BH170" i="1"/>
  <c r="BI170" i="1"/>
  <c r="BJ170" i="1"/>
  <c r="BK170" i="1"/>
  <c r="BL170" i="1"/>
  <c r="BM170" i="1"/>
  <c r="BN170" i="1"/>
  <c r="BO170" i="1"/>
  <c r="BP170" i="1"/>
  <c r="BQ170" i="1"/>
  <c r="BR170" i="1"/>
  <c r="BS170" i="1"/>
  <c r="BT170" i="1"/>
  <c r="BU170" i="1"/>
  <c r="BV170" i="1"/>
  <c r="BW170" i="1"/>
  <c r="BX170" i="1"/>
  <c r="BY170" i="1"/>
  <c r="BZ170" i="1"/>
  <c r="CA170" i="1"/>
  <c r="CB170" i="1"/>
  <c r="CC170" i="1"/>
  <c r="CD170" i="1"/>
  <c r="CE170" i="1"/>
  <c r="CF170" i="1"/>
  <c r="CG170" i="1"/>
  <c r="CH170" i="1"/>
  <c r="CI170" i="1"/>
  <c r="CJ170" i="1"/>
  <c r="CK170" i="1"/>
  <c r="CL170" i="1"/>
  <c r="CM170" i="1"/>
  <c r="CN170" i="1"/>
  <c r="CO170" i="1"/>
  <c r="CP170" i="1"/>
  <c r="AY171" i="1"/>
  <c r="AZ171" i="1"/>
  <c r="BA171" i="1"/>
  <c r="BB171" i="1"/>
  <c r="BC171" i="1"/>
  <c r="BD171" i="1"/>
  <c r="BE171" i="1"/>
  <c r="BF171" i="1"/>
  <c r="BG171" i="1"/>
  <c r="BH171" i="1"/>
  <c r="BI171" i="1"/>
  <c r="BJ171" i="1"/>
  <c r="BK171" i="1"/>
  <c r="BL171" i="1"/>
  <c r="BM171" i="1"/>
  <c r="BN171" i="1"/>
  <c r="BO171" i="1"/>
  <c r="BP171" i="1"/>
  <c r="BQ171" i="1"/>
  <c r="BR171" i="1"/>
  <c r="BS171" i="1"/>
  <c r="BT171" i="1"/>
  <c r="BU171" i="1"/>
  <c r="BV171" i="1"/>
  <c r="BW171" i="1"/>
  <c r="BX171" i="1"/>
  <c r="BY171" i="1"/>
  <c r="BZ171" i="1"/>
  <c r="CA171" i="1"/>
  <c r="CB171" i="1"/>
  <c r="CC171" i="1"/>
  <c r="CD171" i="1"/>
  <c r="CE171" i="1"/>
  <c r="CF171" i="1"/>
  <c r="CG171" i="1"/>
  <c r="CH171" i="1"/>
  <c r="CI171" i="1"/>
  <c r="CJ171" i="1"/>
  <c r="CK171" i="1"/>
  <c r="CL171" i="1"/>
  <c r="CM171" i="1"/>
  <c r="CN171" i="1"/>
  <c r="CO171" i="1"/>
  <c r="CP171" i="1"/>
  <c r="AY172" i="1"/>
  <c r="AZ172" i="1"/>
  <c r="BA172" i="1"/>
  <c r="BB172" i="1"/>
  <c r="BC172" i="1"/>
  <c r="BD172" i="1"/>
  <c r="BE172" i="1"/>
  <c r="BF172" i="1"/>
  <c r="BG172" i="1"/>
  <c r="BH172" i="1"/>
  <c r="BI172" i="1"/>
  <c r="BJ172" i="1"/>
  <c r="BK172" i="1"/>
  <c r="BL172" i="1"/>
  <c r="BM172" i="1"/>
  <c r="BN172" i="1"/>
  <c r="BO172" i="1"/>
  <c r="BP172" i="1"/>
  <c r="BQ172" i="1"/>
  <c r="BR172" i="1"/>
  <c r="BS172" i="1"/>
  <c r="BT172" i="1"/>
  <c r="BU172" i="1"/>
  <c r="BV172" i="1"/>
  <c r="BW172" i="1"/>
  <c r="BX172" i="1"/>
  <c r="BY172" i="1"/>
  <c r="BZ172" i="1"/>
  <c r="CA172" i="1"/>
  <c r="CB172" i="1"/>
  <c r="CC172" i="1"/>
  <c r="CD172" i="1"/>
  <c r="CE172" i="1"/>
  <c r="CF172" i="1"/>
  <c r="CG172" i="1"/>
  <c r="CH172" i="1"/>
  <c r="CI172" i="1"/>
  <c r="CJ172" i="1"/>
  <c r="CK172" i="1"/>
  <c r="CL172" i="1"/>
  <c r="CM172" i="1"/>
  <c r="CN172" i="1"/>
  <c r="CO172" i="1"/>
  <c r="CP172" i="1"/>
  <c r="AY173" i="1"/>
  <c r="AZ173" i="1"/>
  <c r="BA173" i="1"/>
  <c r="BB173" i="1"/>
  <c r="BC173" i="1"/>
  <c r="BD173" i="1"/>
  <c r="BE173" i="1"/>
  <c r="BF173" i="1"/>
  <c r="BG173" i="1"/>
  <c r="BH173" i="1"/>
  <c r="BI173" i="1"/>
  <c r="BJ173" i="1"/>
  <c r="BK173" i="1"/>
  <c r="BL173" i="1"/>
  <c r="BM173" i="1"/>
  <c r="BN173" i="1"/>
  <c r="BO173" i="1"/>
  <c r="BP173" i="1"/>
  <c r="BQ173" i="1"/>
  <c r="BR173" i="1"/>
  <c r="BS173" i="1"/>
  <c r="BT173" i="1"/>
  <c r="BU173" i="1"/>
  <c r="BV173" i="1"/>
  <c r="BW173" i="1"/>
  <c r="BX173" i="1"/>
  <c r="BY173" i="1"/>
  <c r="BZ173" i="1"/>
  <c r="CA173" i="1"/>
  <c r="CB173" i="1"/>
  <c r="CC173" i="1"/>
  <c r="CD173" i="1"/>
  <c r="CE173" i="1"/>
  <c r="CF173" i="1"/>
  <c r="CG173" i="1"/>
  <c r="CH173" i="1"/>
  <c r="CI173" i="1"/>
  <c r="CJ173" i="1"/>
  <c r="CK173" i="1"/>
  <c r="CL173" i="1"/>
  <c r="CM173" i="1"/>
  <c r="CN173" i="1"/>
  <c r="CO173" i="1"/>
  <c r="CP173" i="1"/>
  <c r="AY174" i="1"/>
  <c r="AZ174" i="1"/>
  <c r="BA174" i="1"/>
  <c r="BB174" i="1"/>
  <c r="BC174" i="1"/>
  <c r="BD174" i="1"/>
  <c r="BE174" i="1"/>
  <c r="BF174" i="1"/>
  <c r="BG174" i="1"/>
  <c r="BH174" i="1"/>
  <c r="BI174" i="1"/>
  <c r="BJ174" i="1"/>
  <c r="BK174" i="1"/>
  <c r="BL174" i="1"/>
  <c r="BM174" i="1"/>
  <c r="BN174" i="1"/>
  <c r="BO174" i="1"/>
  <c r="BP174" i="1"/>
  <c r="BQ174" i="1"/>
  <c r="BR174" i="1"/>
  <c r="BS174" i="1"/>
  <c r="BT174" i="1"/>
  <c r="BU174" i="1"/>
  <c r="BV174" i="1"/>
  <c r="BW174" i="1"/>
  <c r="BX174" i="1"/>
  <c r="BY174" i="1"/>
  <c r="BZ174" i="1"/>
  <c r="CA174" i="1"/>
  <c r="CB174" i="1"/>
  <c r="CC174" i="1"/>
  <c r="CD174" i="1"/>
  <c r="CE174" i="1"/>
  <c r="CF174" i="1"/>
  <c r="CG174" i="1"/>
  <c r="CH174" i="1"/>
  <c r="CI174" i="1"/>
  <c r="CJ174" i="1"/>
  <c r="CK174" i="1"/>
  <c r="CL174" i="1"/>
  <c r="CM174" i="1"/>
  <c r="CN174" i="1"/>
  <c r="CO174" i="1"/>
  <c r="CP174" i="1"/>
  <c r="AY175" i="1"/>
  <c r="AZ175" i="1"/>
  <c r="BA175" i="1"/>
  <c r="BB175" i="1"/>
  <c r="BC175" i="1"/>
  <c r="BD175" i="1"/>
  <c r="BE175" i="1"/>
  <c r="BF175" i="1"/>
  <c r="BG175" i="1"/>
  <c r="BH175" i="1"/>
  <c r="BI175" i="1"/>
  <c r="BJ175" i="1"/>
  <c r="BK175" i="1"/>
  <c r="BL175" i="1"/>
  <c r="BM175" i="1"/>
  <c r="BN175" i="1"/>
  <c r="BO175" i="1"/>
  <c r="BP175" i="1"/>
  <c r="BQ175" i="1"/>
  <c r="BR175" i="1"/>
  <c r="BS175" i="1"/>
  <c r="BT175" i="1"/>
  <c r="BU175" i="1"/>
  <c r="BV175" i="1"/>
  <c r="BW175" i="1"/>
  <c r="BX175" i="1"/>
  <c r="BY175" i="1"/>
  <c r="BZ175" i="1"/>
  <c r="CA175" i="1"/>
  <c r="CB175" i="1"/>
  <c r="CC175" i="1"/>
  <c r="CD175" i="1"/>
  <c r="CE175" i="1"/>
  <c r="CF175" i="1"/>
  <c r="CG175" i="1"/>
  <c r="CH175" i="1"/>
  <c r="CI175" i="1"/>
  <c r="CJ175" i="1"/>
  <c r="CK175" i="1"/>
  <c r="CL175" i="1"/>
  <c r="CM175" i="1"/>
  <c r="CN175" i="1"/>
  <c r="CO175" i="1"/>
  <c r="CP175" i="1"/>
  <c r="AY176" i="1"/>
  <c r="AZ176" i="1"/>
  <c r="BA176" i="1"/>
  <c r="BB176" i="1"/>
  <c r="BC176" i="1"/>
  <c r="BD176" i="1"/>
  <c r="BE176" i="1"/>
  <c r="BF176" i="1"/>
  <c r="BG176" i="1"/>
  <c r="BH176" i="1"/>
  <c r="BI176" i="1"/>
  <c r="BJ176" i="1"/>
  <c r="BK176" i="1"/>
  <c r="BL176" i="1"/>
  <c r="BM176" i="1"/>
  <c r="BN176" i="1"/>
  <c r="BO176" i="1"/>
  <c r="BP176" i="1"/>
  <c r="BQ176" i="1"/>
  <c r="BR176" i="1"/>
  <c r="BS176" i="1"/>
  <c r="BT176" i="1"/>
  <c r="BU176" i="1"/>
  <c r="BV176" i="1"/>
  <c r="BW176" i="1"/>
  <c r="BX176" i="1"/>
  <c r="BY176" i="1"/>
  <c r="BZ176" i="1"/>
  <c r="CA176" i="1"/>
  <c r="CB176" i="1"/>
  <c r="CC176" i="1"/>
  <c r="CD176" i="1"/>
  <c r="CE176" i="1"/>
  <c r="CF176" i="1"/>
  <c r="CG176" i="1"/>
  <c r="CH176" i="1"/>
  <c r="CI176" i="1"/>
  <c r="CJ176" i="1"/>
  <c r="CK176" i="1"/>
  <c r="CL176" i="1"/>
  <c r="CM176" i="1"/>
  <c r="CN176" i="1"/>
  <c r="CO176" i="1"/>
  <c r="CP176" i="1"/>
  <c r="AY177" i="1"/>
  <c r="AZ177" i="1"/>
  <c r="BA177" i="1"/>
  <c r="BB177" i="1"/>
  <c r="BC177" i="1"/>
  <c r="BD177" i="1"/>
  <c r="BE177" i="1"/>
  <c r="BF177" i="1"/>
  <c r="BG177" i="1"/>
  <c r="BH177" i="1"/>
  <c r="BI177" i="1"/>
  <c r="BJ177" i="1"/>
  <c r="BK177" i="1"/>
  <c r="BL177" i="1"/>
  <c r="BM177" i="1"/>
  <c r="BN177" i="1"/>
  <c r="BO177" i="1"/>
  <c r="BP177" i="1"/>
  <c r="BQ177" i="1"/>
  <c r="BR177" i="1"/>
  <c r="BS177" i="1"/>
  <c r="BT177" i="1"/>
  <c r="BU177" i="1"/>
  <c r="BV177" i="1"/>
  <c r="BW177" i="1"/>
  <c r="BX177" i="1"/>
  <c r="BY177" i="1"/>
  <c r="BZ177" i="1"/>
  <c r="CA177" i="1"/>
  <c r="CB177" i="1"/>
  <c r="CC177" i="1"/>
  <c r="CD177" i="1"/>
  <c r="CE177" i="1"/>
  <c r="CF177" i="1"/>
  <c r="CG177" i="1"/>
  <c r="CH177" i="1"/>
  <c r="CI177" i="1"/>
  <c r="CJ177" i="1"/>
  <c r="CK177" i="1"/>
  <c r="CL177" i="1"/>
  <c r="CM177" i="1"/>
  <c r="CN177" i="1"/>
  <c r="CO177" i="1"/>
  <c r="CP177" i="1"/>
  <c r="AY178" i="1"/>
  <c r="AZ178" i="1"/>
  <c r="BA178" i="1"/>
  <c r="BB178" i="1"/>
  <c r="BC178" i="1"/>
  <c r="BD178" i="1"/>
  <c r="BE178" i="1"/>
  <c r="BF178" i="1"/>
  <c r="BG178" i="1"/>
  <c r="BH178" i="1"/>
  <c r="BI178" i="1"/>
  <c r="BJ178" i="1"/>
  <c r="BK178" i="1"/>
  <c r="BL178" i="1"/>
  <c r="BM178" i="1"/>
  <c r="BN178" i="1"/>
  <c r="BO178" i="1"/>
  <c r="BP178" i="1"/>
  <c r="BQ178" i="1"/>
  <c r="BR178" i="1"/>
  <c r="BS178" i="1"/>
  <c r="BT178" i="1"/>
  <c r="BU178" i="1"/>
  <c r="BV178" i="1"/>
  <c r="BW178" i="1"/>
  <c r="BX178" i="1"/>
  <c r="BY178" i="1"/>
  <c r="BZ178" i="1"/>
  <c r="CA178" i="1"/>
  <c r="CB178" i="1"/>
  <c r="CC178" i="1"/>
  <c r="CD178" i="1"/>
  <c r="CE178" i="1"/>
  <c r="CF178" i="1"/>
  <c r="CG178" i="1"/>
  <c r="CH178" i="1"/>
  <c r="CI178" i="1"/>
  <c r="CJ178" i="1"/>
  <c r="CK178" i="1"/>
  <c r="CL178" i="1"/>
  <c r="CM178" i="1"/>
  <c r="CN178" i="1"/>
  <c r="CO178" i="1"/>
  <c r="CP178" i="1"/>
  <c r="AY179" i="1"/>
  <c r="AZ179" i="1"/>
  <c r="BA179" i="1"/>
  <c r="BB179" i="1"/>
  <c r="BC179" i="1"/>
  <c r="BD179" i="1"/>
  <c r="BE179" i="1"/>
  <c r="BF179" i="1"/>
  <c r="BG179" i="1"/>
  <c r="BH179" i="1"/>
  <c r="BI179" i="1"/>
  <c r="BJ179" i="1"/>
  <c r="BK179" i="1"/>
  <c r="BL179" i="1"/>
  <c r="BM179" i="1"/>
  <c r="BN179" i="1"/>
  <c r="BO179" i="1"/>
  <c r="BP179" i="1"/>
  <c r="BQ179" i="1"/>
  <c r="BR179" i="1"/>
  <c r="BS179" i="1"/>
  <c r="BT179" i="1"/>
  <c r="BU179" i="1"/>
  <c r="BV179" i="1"/>
  <c r="BW179" i="1"/>
  <c r="BX179" i="1"/>
  <c r="BY179" i="1"/>
  <c r="BZ179" i="1"/>
  <c r="CA179" i="1"/>
  <c r="CB179" i="1"/>
  <c r="CC179" i="1"/>
  <c r="CD179" i="1"/>
  <c r="CE179" i="1"/>
  <c r="CF179" i="1"/>
  <c r="CG179" i="1"/>
  <c r="CH179" i="1"/>
  <c r="CI179" i="1"/>
  <c r="CJ179" i="1"/>
  <c r="CK179" i="1"/>
  <c r="CL179" i="1"/>
  <c r="CM179" i="1"/>
  <c r="CN179" i="1"/>
  <c r="CO179" i="1"/>
  <c r="CP179" i="1"/>
  <c r="AY180" i="1"/>
  <c r="AZ180" i="1"/>
  <c r="BA180" i="1"/>
  <c r="BB180" i="1"/>
  <c r="BC180" i="1"/>
  <c r="BD180" i="1"/>
  <c r="BE180" i="1"/>
  <c r="BF180" i="1"/>
  <c r="BG180" i="1"/>
  <c r="BH180" i="1"/>
  <c r="BI180" i="1"/>
  <c r="BJ180" i="1"/>
  <c r="BK180" i="1"/>
  <c r="BL180" i="1"/>
  <c r="BM180" i="1"/>
  <c r="BN180" i="1"/>
  <c r="BO180" i="1"/>
  <c r="BP180" i="1"/>
  <c r="BQ180" i="1"/>
  <c r="BR180" i="1"/>
  <c r="BS180" i="1"/>
  <c r="BT180" i="1"/>
  <c r="BU180" i="1"/>
  <c r="BV180" i="1"/>
  <c r="BW180" i="1"/>
  <c r="BX180" i="1"/>
  <c r="BY180" i="1"/>
  <c r="BZ180" i="1"/>
  <c r="CA180" i="1"/>
  <c r="CB180" i="1"/>
  <c r="CC180" i="1"/>
  <c r="CD180" i="1"/>
  <c r="CE180" i="1"/>
  <c r="CF180" i="1"/>
  <c r="CG180" i="1"/>
  <c r="CH180" i="1"/>
  <c r="CI180" i="1"/>
  <c r="CJ180" i="1"/>
  <c r="CK180" i="1"/>
  <c r="CL180" i="1"/>
  <c r="CM180" i="1"/>
  <c r="CN180" i="1"/>
  <c r="CO180" i="1"/>
  <c r="CP180" i="1"/>
  <c r="AY181" i="1"/>
  <c r="AZ181" i="1"/>
  <c r="BA181" i="1"/>
  <c r="BB181" i="1"/>
  <c r="BC181" i="1"/>
  <c r="BD181" i="1"/>
  <c r="BE181" i="1"/>
  <c r="BF181" i="1"/>
  <c r="BG181" i="1"/>
  <c r="BH181" i="1"/>
  <c r="BI181" i="1"/>
  <c r="BJ181" i="1"/>
  <c r="BK181" i="1"/>
  <c r="BL181" i="1"/>
  <c r="BM181" i="1"/>
  <c r="BN181" i="1"/>
  <c r="BO181" i="1"/>
  <c r="BP181" i="1"/>
  <c r="BQ181" i="1"/>
  <c r="BR181" i="1"/>
  <c r="BS181" i="1"/>
  <c r="BT181" i="1"/>
  <c r="BU181" i="1"/>
  <c r="BV181" i="1"/>
  <c r="BW181" i="1"/>
  <c r="BX181" i="1"/>
  <c r="BY181" i="1"/>
  <c r="BZ181" i="1"/>
  <c r="CA181" i="1"/>
  <c r="CB181" i="1"/>
  <c r="CC181" i="1"/>
  <c r="CD181" i="1"/>
  <c r="CE181" i="1"/>
  <c r="CF181" i="1"/>
  <c r="CG181" i="1"/>
  <c r="CH181" i="1"/>
  <c r="CI181" i="1"/>
  <c r="CJ181" i="1"/>
  <c r="CK181" i="1"/>
  <c r="CL181" i="1"/>
  <c r="CM181" i="1"/>
  <c r="CN181" i="1"/>
  <c r="CO181" i="1"/>
  <c r="CP181" i="1"/>
  <c r="AY182" i="1"/>
  <c r="AZ182" i="1"/>
  <c r="BA182" i="1"/>
  <c r="BB182" i="1"/>
  <c r="BC182" i="1"/>
  <c r="BD182" i="1"/>
  <c r="BE182" i="1"/>
  <c r="BF182" i="1"/>
  <c r="BG182" i="1"/>
  <c r="BH182" i="1"/>
  <c r="BI182" i="1"/>
  <c r="BJ182" i="1"/>
  <c r="BK182" i="1"/>
  <c r="BL182" i="1"/>
  <c r="BM182" i="1"/>
  <c r="BN182" i="1"/>
  <c r="BO182" i="1"/>
  <c r="BP182" i="1"/>
  <c r="BQ182" i="1"/>
  <c r="BR182" i="1"/>
  <c r="BS182" i="1"/>
  <c r="BT182" i="1"/>
  <c r="BU182" i="1"/>
  <c r="BV182" i="1"/>
  <c r="BW182" i="1"/>
  <c r="BX182" i="1"/>
  <c r="BY182" i="1"/>
  <c r="BZ182" i="1"/>
  <c r="CA182" i="1"/>
  <c r="CB182" i="1"/>
  <c r="CC182" i="1"/>
  <c r="CD182" i="1"/>
  <c r="CE182" i="1"/>
  <c r="CF182" i="1"/>
  <c r="CG182" i="1"/>
  <c r="CH182" i="1"/>
  <c r="CI182" i="1"/>
  <c r="CJ182" i="1"/>
  <c r="CK182" i="1"/>
  <c r="CL182" i="1"/>
  <c r="CM182" i="1"/>
  <c r="CN182" i="1"/>
  <c r="CO182" i="1"/>
  <c r="CP182" i="1"/>
  <c r="AY183" i="1"/>
  <c r="AZ183" i="1"/>
  <c r="BA183" i="1"/>
  <c r="BB183" i="1"/>
  <c r="BC183" i="1"/>
  <c r="BD183" i="1"/>
  <c r="BE183" i="1"/>
  <c r="BF183" i="1"/>
  <c r="BG183" i="1"/>
  <c r="BH183" i="1"/>
  <c r="BI183" i="1"/>
  <c r="BJ183" i="1"/>
  <c r="BK183" i="1"/>
  <c r="BL183" i="1"/>
  <c r="BM183" i="1"/>
  <c r="BN183" i="1"/>
  <c r="BO183" i="1"/>
  <c r="BP183" i="1"/>
  <c r="BQ183" i="1"/>
  <c r="BR183" i="1"/>
  <c r="BS183" i="1"/>
  <c r="BT183" i="1"/>
  <c r="BU183" i="1"/>
  <c r="BV183" i="1"/>
  <c r="BW183" i="1"/>
  <c r="BX183" i="1"/>
  <c r="BY183" i="1"/>
  <c r="BZ183" i="1"/>
  <c r="CA183" i="1"/>
  <c r="CB183" i="1"/>
  <c r="CC183" i="1"/>
  <c r="CD183" i="1"/>
  <c r="CE183" i="1"/>
  <c r="CF183" i="1"/>
  <c r="CG183" i="1"/>
  <c r="CH183" i="1"/>
  <c r="CI183" i="1"/>
  <c r="CJ183" i="1"/>
  <c r="CK183" i="1"/>
  <c r="CL183" i="1"/>
  <c r="CM183" i="1"/>
  <c r="CN183" i="1"/>
  <c r="CO183" i="1"/>
  <c r="CP183" i="1"/>
  <c r="AY184" i="1"/>
  <c r="AZ184" i="1"/>
  <c r="BA184" i="1"/>
  <c r="BB184" i="1"/>
  <c r="BC184" i="1"/>
  <c r="BD184" i="1"/>
  <c r="BE184" i="1"/>
  <c r="BF184" i="1"/>
  <c r="BG184" i="1"/>
  <c r="BH184" i="1"/>
  <c r="BI184" i="1"/>
  <c r="BJ184" i="1"/>
  <c r="BK184" i="1"/>
  <c r="BL184" i="1"/>
  <c r="BM184" i="1"/>
  <c r="BN184" i="1"/>
  <c r="BO184" i="1"/>
  <c r="BP184" i="1"/>
  <c r="BQ184" i="1"/>
  <c r="BR184" i="1"/>
  <c r="BS184" i="1"/>
  <c r="BT184" i="1"/>
  <c r="BU184" i="1"/>
  <c r="BV184" i="1"/>
  <c r="BW184" i="1"/>
  <c r="BX184" i="1"/>
  <c r="BY184" i="1"/>
  <c r="BZ184" i="1"/>
  <c r="CA184" i="1"/>
  <c r="CB184" i="1"/>
  <c r="CC184" i="1"/>
  <c r="CD184" i="1"/>
  <c r="CE184" i="1"/>
  <c r="CF184" i="1"/>
  <c r="CG184" i="1"/>
  <c r="CH184" i="1"/>
  <c r="CI184" i="1"/>
  <c r="CJ184" i="1"/>
  <c r="CK184" i="1"/>
  <c r="CL184" i="1"/>
  <c r="CM184" i="1"/>
  <c r="CN184" i="1"/>
  <c r="CO184" i="1"/>
  <c r="CP184" i="1"/>
  <c r="AY185" i="1"/>
  <c r="AZ185" i="1"/>
  <c r="BA185" i="1"/>
  <c r="BB185" i="1"/>
  <c r="BC185" i="1"/>
  <c r="BD185" i="1"/>
  <c r="BE185" i="1"/>
  <c r="BF185" i="1"/>
  <c r="BG185" i="1"/>
  <c r="BH185" i="1"/>
  <c r="BI185" i="1"/>
  <c r="BJ185" i="1"/>
  <c r="BK185" i="1"/>
  <c r="BL185" i="1"/>
  <c r="BM185" i="1"/>
  <c r="BN185" i="1"/>
  <c r="BO185" i="1"/>
  <c r="BP185" i="1"/>
  <c r="BQ185" i="1"/>
  <c r="BR185" i="1"/>
  <c r="BS185" i="1"/>
  <c r="BT185" i="1"/>
  <c r="BU185" i="1"/>
  <c r="BV185" i="1"/>
  <c r="BW185" i="1"/>
  <c r="BX185" i="1"/>
  <c r="BY185" i="1"/>
  <c r="BZ185" i="1"/>
  <c r="CA185" i="1"/>
  <c r="CB185" i="1"/>
  <c r="CC185" i="1"/>
  <c r="CD185" i="1"/>
  <c r="CE185" i="1"/>
  <c r="CF185" i="1"/>
  <c r="CG185" i="1"/>
  <c r="CH185" i="1"/>
  <c r="CI185" i="1"/>
  <c r="CJ185" i="1"/>
  <c r="CK185" i="1"/>
  <c r="CL185" i="1"/>
  <c r="CM185" i="1"/>
  <c r="CN185" i="1"/>
  <c r="CO185" i="1"/>
  <c r="CP185" i="1"/>
  <c r="AY186" i="1"/>
  <c r="AZ186" i="1"/>
  <c r="BA186" i="1"/>
  <c r="BB186" i="1"/>
  <c r="BC186" i="1"/>
  <c r="BD186" i="1"/>
  <c r="BE186" i="1"/>
  <c r="BF186" i="1"/>
  <c r="BG186" i="1"/>
  <c r="BH186" i="1"/>
  <c r="BI186" i="1"/>
  <c r="BJ186" i="1"/>
  <c r="BK186" i="1"/>
  <c r="BL186" i="1"/>
  <c r="BM186" i="1"/>
  <c r="BN186" i="1"/>
  <c r="BO186" i="1"/>
  <c r="BP186" i="1"/>
  <c r="BQ186" i="1"/>
  <c r="BR186" i="1"/>
  <c r="BS186" i="1"/>
  <c r="BT186" i="1"/>
  <c r="BU186" i="1"/>
  <c r="BV186" i="1"/>
  <c r="BW186" i="1"/>
  <c r="BX186" i="1"/>
  <c r="BY186" i="1"/>
  <c r="BZ186" i="1"/>
  <c r="CA186" i="1"/>
  <c r="CB186" i="1"/>
  <c r="CC186" i="1"/>
  <c r="CD186" i="1"/>
  <c r="CE186" i="1"/>
  <c r="CF186" i="1"/>
  <c r="CG186" i="1"/>
  <c r="CH186" i="1"/>
  <c r="CI186" i="1"/>
  <c r="CJ186" i="1"/>
  <c r="CK186" i="1"/>
  <c r="CL186" i="1"/>
  <c r="CM186" i="1"/>
  <c r="CN186" i="1"/>
  <c r="CO186" i="1"/>
  <c r="CP186" i="1"/>
  <c r="AY187" i="1"/>
  <c r="AZ187" i="1"/>
  <c r="BA187" i="1"/>
  <c r="BB187" i="1"/>
  <c r="BC187" i="1"/>
  <c r="BD187" i="1"/>
  <c r="BE187" i="1"/>
  <c r="BF187" i="1"/>
  <c r="BG187" i="1"/>
  <c r="BH187" i="1"/>
  <c r="BI187" i="1"/>
  <c r="BJ187" i="1"/>
  <c r="BK187" i="1"/>
  <c r="BL187" i="1"/>
  <c r="BM187" i="1"/>
  <c r="BN187" i="1"/>
  <c r="BO187" i="1"/>
  <c r="BP187" i="1"/>
  <c r="BQ187" i="1"/>
  <c r="BR187" i="1"/>
  <c r="BS187" i="1"/>
  <c r="BT187" i="1"/>
  <c r="BU187" i="1"/>
  <c r="BV187" i="1"/>
  <c r="BW187" i="1"/>
  <c r="BX187" i="1"/>
  <c r="BY187" i="1"/>
  <c r="BZ187" i="1"/>
  <c r="CA187" i="1"/>
  <c r="CB187" i="1"/>
  <c r="CC187" i="1"/>
  <c r="CD187" i="1"/>
  <c r="CE187" i="1"/>
  <c r="CF187" i="1"/>
  <c r="CG187" i="1"/>
  <c r="CH187" i="1"/>
  <c r="CI187" i="1"/>
  <c r="CJ187" i="1"/>
  <c r="CK187" i="1"/>
  <c r="CL187" i="1"/>
  <c r="CM187" i="1"/>
  <c r="CN187" i="1"/>
  <c r="CO187" i="1"/>
  <c r="CP187" i="1"/>
  <c r="AY188" i="1"/>
  <c r="AZ188" i="1"/>
  <c r="BA188" i="1"/>
  <c r="BB188" i="1"/>
  <c r="BC188" i="1"/>
  <c r="BD188" i="1"/>
  <c r="BE188" i="1"/>
  <c r="BF188" i="1"/>
  <c r="BG188" i="1"/>
  <c r="BH188" i="1"/>
  <c r="BI188" i="1"/>
  <c r="BJ188" i="1"/>
  <c r="BK188" i="1"/>
  <c r="BL188" i="1"/>
  <c r="BM188" i="1"/>
  <c r="BN188" i="1"/>
  <c r="BO188" i="1"/>
  <c r="BP188" i="1"/>
  <c r="BQ188" i="1"/>
  <c r="BR188" i="1"/>
  <c r="BS188" i="1"/>
  <c r="BT188" i="1"/>
  <c r="BU188" i="1"/>
  <c r="BV188" i="1"/>
  <c r="BW188" i="1"/>
  <c r="BX188" i="1"/>
  <c r="BY188" i="1"/>
  <c r="BZ188" i="1"/>
  <c r="CA188" i="1"/>
  <c r="CB188" i="1"/>
  <c r="CC188" i="1"/>
  <c r="CD188" i="1"/>
  <c r="CE188" i="1"/>
  <c r="CF188" i="1"/>
  <c r="CG188" i="1"/>
  <c r="CH188" i="1"/>
  <c r="CI188" i="1"/>
  <c r="CJ188" i="1"/>
  <c r="CK188" i="1"/>
  <c r="CL188" i="1"/>
  <c r="CM188" i="1"/>
  <c r="CN188" i="1"/>
  <c r="CO188" i="1"/>
  <c r="CP188" i="1"/>
  <c r="AY189" i="1"/>
  <c r="AZ189" i="1"/>
  <c r="BA189" i="1"/>
  <c r="BB189" i="1"/>
  <c r="BC189" i="1"/>
  <c r="BD189" i="1"/>
  <c r="BE189" i="1"/>
  <c r="BF189" i="1"/>
  <c r="BG189" i="1"/>
  <c r="BH189" i="1"/>
  <c r="BI189" i="1"/>
  <c r="BJ189" i="1"/>
  <c r="BK189" i="1"/>
  <c r="BL189" i="1"/>
  <c r="BM189" i="1"/>
  <c r="BN189" i="1"/>
  <c r="BO189" i="1"/>
  <c r="BP189" i="1"/>
  <c r="BQ189" i="1"/>
  <c r="BR189" i="1"/>
  <c r="BS189" i="1"/>
  <c r="BT189" i="1"/>
  <c r="BU189" i="1"/>
  <c r="BV189" i="1"/>
  <c r="BW189" i="1"/>
  <c r="BX189" i="1"/>
  <c r="BY189" i="1"/>
  <c r="BZ189" i="1"/>
  <c r="CA189" i="1"/>
  <c r="CB189" i="1"/>
  <c r="CC189" i="1"/>
  <c r="CD189" i="1"/>
  <c r="CE189" i="1"/>
  <c r="CF189" i="1"/>
  <c r="CG189" i="1"/>
  <c r="CH189" i="1"/>
  <c r="CI189" i="1"/>
  <c r="CJ189" i="1"/>
  <c r="CK189" i="1"/>
  <c r="CL189" i="1"/>
  <c r="CM189" i="1"/>
  <c r="CN189" i="1"/>
  <c r="CO189" i="1"/>
  <c r="CP189" i="1"/>
  <c r="AY190" i="1"/>
  <c r="AZ190" i="1"/>
  <c r="BA190" i="1"/>
  <c r="BB190" i="1"/>
  <c r="BC190" i="1"/>
  <c r="BD190" i="1"/>
  <c r="BE190" i="1"/>
  <c r="BF190" i="1"/>
  <c r="BG190" i="1"/>
  <c r="BH190" i="1"/>
  <c r="BI190" i="1"/>
  <c r="BJ190" i="1"/>
  <c r="BK190" i="1"/>
  <c r="BL190" i="1"/>
  <c r="BM190" i="1"/>
  <c r="BN190" i="1"/>
  <c r="BO190" i="1"/>
  <c r="BP190" i="1"/>
  <c r="BQ190" i="1"/>
  <c r="BR190" i="1"/>
  <c r="BS190" i="1"/>
  <c r="BT190" i="1"/>
  <c r="BU190" i="1"/>
  <c r="BV190" i="1"/>
  <c r="BW190" i="1"/>
  <c r="BX190" i="1"/>
  <c r="BY190" i="1"/>
  <c r="BZ190" i="1"/>
  <c r="CA190" i="1"/>
  <c r="CB190" i="1"/>
  <c r="CC190" i="1"/>
  <c r="CD190" i="1"/>
  <c r="CE190" i="1"/>
  <c r="CF190" i="1"/>
  <c r="CG190" i="1"/>
  <c r="CH190" i="1"/>
  <c r="CI190" i="1"/>
  <c r="CJ190" i="1"/>
  <c r="CK190" i="1"/>
  <c r="CL190" i="1"/>
  <c r="CM190" i="1"/>
  <c r="CN190" i="1"/>
  <c r="CO190" i="1"/>
  <c r="CP190" i="1"/>
  <c r="AY191" i="1"/>
  <c r="AZ191" i="1"/>
  <c r="BA191" i="1"/>
  <c r="BB191" i="1"/>
  <c r="BC191" i="1"/>
  <c r="BD191" i="1"/>
  <c r="BE191" i="1"/>
  <c r="BF191" i="1"/>
  <c r="BG191" i="1"/>
  <c r="BH191" i="1"/>
  <c r="BI191" i="1"/>
  <c r="BJ191" i="1"/>
  <c r="BK191" i="1"/>
  <c r="BL191" i="1"/>
  <c r="BM191" i="1"/>
  <c r="BN191" i="1"/>
  <c r="BO191" i="1"/>
  <c r="BP191" i="1"/>
  <c r="BQ191" i="1"/>
  <c r="BR191" i="1"/>
  <c r="BS191" i="1"/>
  <c r="BT191" i="1"/>
  <c r="BU191" i="1"/>
  <c r="BV191" i="1"/>
  <c r="BW191" i="1"/>
  <c r="BX191" i="1"/>
  <c r="BY191" i="1"/>
  <c r="BZ191" i="1"/>
  <c r="CA191" i="1"/>
  <c r="CB191" i="1"/>
  <c r="CC191" i="1"/>
  <c r="CD191" i="1"/>
  <c r="CE191" i="1"/>
  <c r="CF191" i="1"/>
  <c r="CG191" i="1"/>
  <c r="CH191" i="1"/>
  <c r="CI191" i="1"/>
  <c r="CJ191" i="1"/>
  <c r="CK191" i="1"/>
  <c r="CL191" i="1"/>
  <c r="CM191" i="1"/>
  <c r="CN191" i="1"/>
  <c r="CO191" i="1"/>
  <c r="CP191" i="1"/>
  <c r="AY192" i="1"/>
  <c r="AZ192" i="1"/>
  <c r="BA192" i="1"/>
  <c r="BB192" i="1"/>
  <c r="BC192" i="1"/>
  <c r="BD192" i="1"/>
  <c r="BE192" i="1"/>
  <c r="BF192" i="1"/>
  <c r="BG192" i="1"/>
  <c r="BH192" i="1"/>
  <c r="BI192" i="1"/>
  <c r="BJ192" i="1"/>
  <c r="BK192" i="1"/>
  <c r="BL192" i="1"/>
  <c r="BM192" i="1"/>
  <c r="BN192" i="1"/>
  <c r="BO192" i="1"/>
  <c r="BP192" i="1"/>
  <c r="BQ192" i="1"/>
  <c r="BR192" i="1"/>
  <c r="BS192" i="1"/>
  <c r="BT192" i="1"/>
  <c r="BU192" i="1"/>
  <c r="BV192" i="1"/>
  <c r="BW192" i="1"/>
  <c r="BX192" i="1"/>
  <c r="BY192" i="1"/>
  <c r="BZ192" i="1"/>
  <c r="CA192" i="1"/>
  <c r="CB192" i="1"/>
  <c r="CC192" i="1"/>
  <c r="CD192" i="1"/>
  <c r="CE192" i="1"/>
  <c r="CF192" i="1"/>
  <c r="CG192" i="1"/>
  <c r="CH192" i="1"/>
  <c r="CI192" i="1"/>
  <c r="CJ192" i="1"/>
  <c r="CK192" i="1"/>
  <c r="CL192" i="1"/>
  <c r="CM192" i="1"/>
  <c r="CN192" i="1"/>
  <c r="CO192" i="1"/>
  <c r="CP192" i="1"/>
  <c r="AY193" i="1"/>
  <c r="AZ193" i="1"/>
  <c r="BA193" i="1"/>
  <c r="BB193" i="1"/>
  <c r="BC193" i="1"/>
  <c r="BD193" i="1"/>
  <c r="BE193" i="1"/>
  <c r="BF193" i="1"/>
  <c r="BG193" i="1"/>
  <c r="BH193" i="1"/>
  <c r="BI193" i="1"/>
  <c r="BJ193" i="1"/>
  <c r="BK193" i="1"/>
  <c r="BL193" i="1"/>
  <c r="BM193" i="1"/>
  <c r="BN193" i="1"/>
  <c r="BO193" i="1"/>
  <c r="BP193" i="1"/>
  <c r="BQ193" i="1"/>
  <c r="BR193" i="1"/>
  <c r="BS193" i="1"/>
  <c r="BT193" i="1"/>
  <c r="BU193" i="1"/>
  <c r="BV193" i="1"/>
  <c r="BW193" i="1"/>
  <c r="BX193" i="1"/>
  <c r="BY193" i="1"/>
  <c r="BZ193" i="1"/>
  <c r="CA193" i="1"/>
  <c r="CB193" i="1"/>
  <c r="CC193" i="1"/>
  <c r="CD193" i="1"/>
  <c r="CE193" i="1"/>
  <c r="CF193" i="1"/>
  <c r="CG193" i="1"/>
  <c r="CH193" i="1"/>
  <c r="CI193" i="1"/>
  <c r="CJ193" i="1"/>
  <c r="CK193" i="1"/>
  <c r="CL193" i="1"/>
  <c r="CM193" i="1"/>
  <c r="CN193" i="1"/>
  <c r="CO193" i="1"/>
  <c r="CP193" i="1"/>
  <c r="AY194" i="1"/>
  <c r="AZ194" i="1"/>
  <c r="BA194" i="1"/>
  <c r="BB194" i="1"/>
  <c r="BC194" i="1"/>
  <c r="BD194" i="1"/>
  <c r="BE194" i="1"/>
  <c r="BF194" i="1"/>
  <c r="BG194" i="1"/>
  <c r="BH194" i="1"/>
  <c r="BI194" i="1"/>
  <c r="BJ194" i="1"/>
  <c r="BK194" i="1"/>
  <c r="BL194" i="1"/>
  <c r="BM194" i="1"/>
  <c r="BN194" i="1"/>
  <c r="BO194" i="1"/>
  <c r="BP194" i="1"/>
  <c r="BQ194" i="1"/>
  <c r="BR194" i="1"/>
  <c r="BS194" i="1"/>
  <c r="BT194" i="1"/>
  <c r="BU194" i="1"/>
  <c r="BV194" i="1"/>
  <c r="BW194" i="1"/>
  <c r="BX194" i="1"/>
  <c r="BY194" i="1"/>
  <c r="BZ194" i="1"/>
  <c r="CA194" i="1"/>
  <c r="CB194" i="1"/>
  <c r="CC194" i="1"/>
  <c r="CD194" i="1"/>
  <c r="CE194" i="1"/>
  <c r="CF194" i="1"/>
  <c r="CG194" i="1"/>
  <c r="CH194" i="1"/>
  <c r="CI194" i="1"/>
  <c r="CJ194" i="1"/>
  <c r="CK194" i="1"/>
  <c r="CL194" i="1"/>
  <c r="CM194" i="1"/>
  <c r="CN194" i="1"/>
  <c r="CO194" i="1"/>
  <c r="CP194" i="1"/>
  <c r="AY195" i="1"/>
  <c r="AZ195" i="1"/>
  <c r="BA195" i="1"/>
  <c r="BB195" i="1"/>
  <c r="BC195" i="1"/>
  <c r="BD195" i="1"/>
  <c r="BE195" i="1"/>
  <c r="BF195" i="1"/>
  <c r="BG195" i="1"/>
  <c r="BH195" i="1"/>
  <c r="BI195" i="1"/>
  <c r="BJ195" i="1"/>
  <c r="BK195" i="1"/>
  <c r="BL195" i="1"/>
  <c r="BM195" i="1"/>
  <c r="BN195" i="1"/>
  <c r="BO195" i="1"/>
  <c r="BP195" i="1"/>
  <c r="BQ195" i="1"/>
  <c r="BR195" i="1"/>
  <c r="BS195" i="1"/>
  <c r="BT195" i="1"/>
  <c r="BU195" i="1"/>
  <c r="BV195" i="1"/>
  <c r="BW195" i="1"/>
  <c r="BX195" i="1"/>
  <c r="BY195" i="1"/>
  <c r="BZ195" i="1"/>
  <c r="CA195" i="1"/>
  <c r="CB195" i="1"/>
  <c r="CC195" i="1"/>
  <c r="CD195" i="1"/>
  <c r="CE195" i="1"/>
  <c r="CF195" i="1"/>
  <c r="CG195" i="1"/>
  <c r="CH195" i="1"/>
  <c r="CI195" i="1"/>
  <c r="CJ195" i="1"/>
  <c r="CK195" i="1"/>
  <c r="CL195" i="1"/>
  <c r="CM195" i="1"/>
  <c r="CN195" i="1"/>
  <c r="CO195" i="1"/>
  <c r="CP195" i="1"/>
  <c r="AY196" i="1"/>
  <c r="AZ196" i="1"/>
  <c r="BA196" i="1"/>
  <c r="BB196" i="1"/>
  <c r="BC196" i="1"/>
  <c r="BD196" i="1"/>
  <c r="BE196" i="1"/>
  <c r="BF196" i="1"/>
  <c r="BG196" i="1"/>
  <c r="BH196" i="1"/>
  <c r="BI196" i="1"/>
  <c r="BJ196" i="1"/>
  <c r="BK196" i="1"/>
  <c r="BL196" i="1"/>
  <c r="BM196" i="1"/>
  <c r="BN196" i="1"/>
  <c r="BO196" i="1"/>
  <c r="BP196" i="1"/>
  <c r="BQ196" i="1"/>
  <c r="BR196" i="1"/>
  <c r="BS196" i="1"/>
  <c r="BT196" i="1"/>
  <c r="BU196" i="1"/>
  <c r="BV196" i="1"/>
  <c r="BW196" i="1"/>
  <c r="BX196" i="1"/>
  <c r="BY196" i="1"/>
  <c r="BZ196" i="1"/>
  <c r="CA196" i="1"/>
  <c r="CB196" i="1"/>
  <c r="CC196" i="1"/>
  <c r="CD196" i="1"/>
  <c r="CE196" i="1"/>
  <c r="CF196" i="1"/>
  <c r="CG196" i="1"/>
  <c r="CH196" i="1"/>
  <c r="CI196" i="1"/>
  <c r="CJ196" i="1"/>
  <c r="CK196" i="1"/>
  <c r="CL196" i="1"/>
  <c r="CM196" i="1"/>
  <c r="CN196" i="1"/>
  <c r="CO196" i="1"/>
  <c r="CP196" i="1"/>
  <c r="AY197" i="1"/>
  <c r="AZ197" i="1"/>
  <c r="BA197" i="1"/>
  <c r="BB197" i="1"/>
  <c r="BC197" i="1"/>
  <c r="BD197" i="1"/>
  <c r="BE197" i="1"/>
  <c r="BF197" i="1"/>
  <c r="BG197" i="1"/>
  <c r="BH197" i="1"/>
  <c r="BI197" i="1"/>
  <c r="BJ197" i="1"/>
  <c r="BK197" i="1"/>
  <c r="BL197" i="1"/>
  <c r="BM197" i="1"/>
  <c r="BN197" i="1"/>
  <c r="BO197" i="1"/>
  <c r="BP197" i="1"/>
  <c r="BQ197" i="1"/>
  <c r="BR197" i="1"/>
  <c r="BS197" i="1"/>
  <c r="BT197" i="1"/>
  <c r="BU197" i="1"/>
  <c r="BV197" i="1"/>
  <c r="BW197" i="1"/>
  <c r="BX197" i="1"/>
  <c r="BY197" i="1"/>
  <c r="BZ197" i="1"/>
  <c r="CA197" i="1"/>
  <c r="CB197" i="1"/>
  <c r="CC197" i="1"/>
  <c r="CD197" i="1"/>
  <c r="CE197" i="1"/>
  <c r="CF197" i="1"/>
  <c r="CG197" i="1"/>
  <c r="CH197" i="1"/>
  <c r="CI197" i="1"/>
  <c r="CJ197" i="1"/>
  <c r="CK197" i="1"/>
  <c r="CL197" i="1"/>
  <c r="CM197" i="1"/>
  <c r="CN197" i="1"/>
  <c r="CO197" i="1"/>
  <c r="CP197" i="1"/>
  <c r="AY198" i="1"/>
  <c r="AZ198" i="1"/>
  <c r="BA198" i="1"/>
  <c r="BB198" i="1"/>
  <c r="BC198" i="1"/>
  <c r="BD198" i="1"/>
  <c r="BE198" i="1"/>
  <c r="BF198" i="1"/>
  <c r="BG198" i="1"/>
  <c r="BH198" i="1"/>
  <c r="BI198" i="1"/>
  <c r="BJ198" i="1"/>
  <c r="BK198" i="1"/>
  <c r="BL198" i="1"/>
  <c r="BM198" i="1"/>
  <c r="BN198" i="1"/>
  <c r="BO198" i="1"/>
  <c r="BP198" i="1"/>
  <c r="BQ198" i="1"/>
  <c r="BR198" i="1"/>
  <c r="BS198" i="1"/>
  <c r="BT198" i="1"/>
  <c r="BU198" i="1"/>
  <c r="BV198" i="1"/>
  <c r="BW198" i="1"/>
  <c r="BX198" i="1"/>
  <c r="BY198" i="1"/>
  <c r="BZ198" i="1"/>
  <c r="CA198" i="1"/>
  <c r="CB198" i="1"/>
  <c r="CC198" i="1"/>
  <c r="CD198" i="1"/>
  <c r="CE198" i="1"/>
  <c r="CF198" i="1"/>
  <c r="CG198" i="1"/>
  <c r="CH198" i="1"/>
  <c r="CI198" i="1"/>
  <c r="CJ198" i="1"/>
  <c r="CK198" i="1"/>
  <c r="CL198" i="1"/>
  <c r="CM198" i="1"/>
  <c r="CN198" i="1"/>
  <c r="CO198" i="1"/>
  <c r="CP198" i="1"/>
  <c r="AY199" i="1"/>
  <c r="AZ199" i="1"/>
  <c r="BA199" i="1"/>
  <c r="BB199" i="1"/>
  <c r="BC199" i="1"/>
  <c r="BD199" i="1"/>
  <c r="BE199" i="1"/>
  <c r="BF199" i="1"/>
  <c r="BG199" i="1"/>
  <c r="BH199" i="1"/>
  <c r="BI199" i="1"/>
  <c r="BJ199" i="1"/>
  <c r="BK199" i="1"/>
  <c r="BL199" i="1"/>
  <c r="BM199" i="1"/>
  <c r="BN199" i="1"/>
  <c r="BO199" i="1"/>
  <c r="BP199" i="1"/>
  <c r="BQ199" i="1"/>
  <c r="BR199" i="1"/>
  <c r="BS199" i="1"/>
  <c r="BT199" i="1"/>
  <c r="BU199" i="1"/>
  <c r="BV199" i="1"/>
  <c r="BW199" i="1"/>
  <c r="BX199" i="1"/>
  <c r="BY199" i="1"/>
  <c r="BZ199" i="1"/>
  <c r="CA199" i="1"/>
  <c r="CB199" i="1"/>
  <c r="CC199" i="1"/>
  <c r="CD199" i="1"/>
  <c r="CE199" i="1"/>
  <c r="CF199" i="1"/>
  <c r="CG199" i="1"/>
  <c r="CH199" i="1"/>
  <c r="CI199" i="1"/>
  <c r="CJ199" i="1"/>
  <c r="CK199" i="1"/>
  <c r="CL199" i="1"/>
  <c r="CM199" i="1"/>
  <c r="CN199" i="1"/>
  <c r="CO199" i="1"/>
  <c r="CP199" i="1"/>
  <c r="AY200" i="1"/>
  <c r="AZ200" i="1"/>
  <c r="BA200" i="1"/>
  <c r="BB200" i="1"/>
  <c r="BC200" i="1"/>
  <c r="BD200" i="1"/>
  <c r="BE200" i="1"/>
  <c r="BF200" i="1"/>
  <c r="BG200" i="1"/>
  <c r="BH200" i="1"/>
  <c r="BI200" i="1"/>
  <c r="BJ200" i="1"/>
  <c r="BK200" i="1"/>
  <c r="BL200" i="1"/>
  <c r="BM200" i="1"/>
  <c r="BN200" i="1"/>
  <c r="BO200" i="1"/>
  <c r="BP200" i="1"/>
  <c r="BQ200" i="1"/>
  <c r="BR200" i="1"/>
  <c r="BS200" i="1"/>
  <c r="BT200" i="1"/>
  <c r="BU200" i="1"/>
  <c r="BV200" i="1"/>
  <c r="BW200" i="1"/>
  <c r="BX200" i="1"/>
  <c r="BY200" i="1"/>
  <c r="BZ200" i="1"/>
  <c r="CA200" i="1"/>
  <c r="CB200" i="1"/>
  <c r="CC200" i="1"/>
  <c r="CD200" i="1"/>
  <c r="CE200" i="1"/>
  <c r="CF200" i="1"/>
  <c r="CG200" i="1"/>
  <c r="CH200" i="1"/>
  <c r="CI200" i="1"/>
  <c r="CJ200" i="1"/>
  <c r="CK200" i="1"/>
  <c r="CL200" i="1"/>
  <c r="CM200" i="1"/>
  <c r="CN200" i="1"/>
  <c r="CO200" i="1"/>
  <c r="CP200" i="1"/>
  <c r="AY201" i="1"/>
  <c r="AZ201" i="1"/>
  <c r="BA201" i="1"/>
  <c r="BB201" i="1"/>
  <c r="BC201" i="1"/>
  <c r="BD201" i="1"/>
  <c r="BE201" i="1"/>
  <c r="BF201" i="1"/>
  <c r="BG201" i="1"/>
  <c r="BH201" i="1"/>
  <c r="BI201" i="1"/>
  <c r="BJ201" i="1"/>
  <c r="BK201" i="1"/>
  <c r="BL201" i="1"/>
  <c r="BM201" i="1"/>
  <c r="BN201" i="1"/>
  <c r="BO201" i="1"/>
  <c r="BP201" i="1"/>
  <c r="BQ201" i="1"/>
  <c r="BR201" i="1"/>
  <c r="BS201" i="1"/>
  <c r="BT201" i="1"/>
  <c r="BU201" i="1"/>
  <c r="BV201" i="1"/>
  <c r="BW201" i="1"/>
  <c r="BX201" i="1"/>
  <c r="BY201" i="1"/>
  <c r="BZ201" i="1"/>
  <c r="CA201" i="1"/>
  <c r="CB201" i="1"/>
  <c r="CC201" i="1"/>
  <c r="CD201" i="1"/>
  <c r="CE201" i="1"/>
  <c r="CF201" i="1"/>
  <c r="CG201" i="1"/>
  <c r="CH201" i="1"/>
  <c r="CI201" i="1"/>
  <c r="CJ201" i="1"/>
  <c r="CK201" i="1"/>
  <c r="CL201" i="1"/>
  <c r="CM201" i="1"/>
  <c r="CN201" i="1"/>
  <c r="CO201" i="1"/>
  <c r="CP201" i="1"/>
  <c r="AY202" i="1"/>
  <c r="AZ202" i="1"/>
  <c r="BA202" i="1"/>
  <c r="BB202" i="1"/>
  <c r="BC202" i="1"/>
  <c r="BD202" i="1"/>
  <c r="BE202" i="1"/>
  <c r="BF202" i="1"/>
  <c r="BG202" i="1"/>
  <c r="BH202" i="1"/>
  <c r="BI202" i="1"/>
  <c r="BJ202" i="1"/>
  <c r="BK202" i="1"/>
  <c r="BL202" i="1"/>
  <c r="BM202" i="1"/>
  <c r="BN202" i="1"/>
  <c r="BO202" i="1"/>
  <c r="BP202" i="1"/>
  <c r="BQ202" i="1"/>
  <c r="BR202" i="1"/>
  <c r="BS202" i="1"/>
  <c r="BT202" i="1"/>
  <c r="BU202" i="1"/>
  <c r="BV202" i="1"/>
  <c r="BW202" i="1"/>
  <c r="BX202" i="1"/>
  <c r="BY202" i="1"/>
  <c r="BZ202" i="1"/>
  <c r="CA202" i="1"/>
  <c r="CB202" i="1"/>
  <c r="CC202" i="1"/>
  <c r="CD202" i="1"/>
  <c r="CE202" i="1"/>
  <c r="CF202" i="1"/>
  <c r="CG202" i="1"/>
  <c r="CH202" i="1"/>
  <c r="CI202" i="1"/>
  <c r="CJ202" i="1"/>
  <c r="CK202" i="1"/>
  <c r="CL202" i="1"/>
  <c r="CM202" i="1"/>
  <c r="CN202" i="1"/>
  <c r="CO202" i="1"/>
  <c r="CP202" i="1"/>
  <c r="AY203" i="1"/>
  <c r="AZ203" i="1"/>
  <c r="BA203" i="1"/>
  <c r="BB203" i="1"/>
  <c r="BC203" i="1"/>
  <c r="BD203" i="1"/>
  <c r="BE203" i="1"/>
  <c r="BF203" i="1"/>
  <c r="BG203" i="1"/>
  <c r="BH203" i="1"/>
  <c r="BI203" i="1"/>
  <c r="BJ203" i="1"/>
  <c r="BK203" i="1"/>
  <c r="BL203" i="1"/>
  <c r="BM203" i="1"/>
  <c r="BN203" i="1"/>
  <c r="BO203" i="1"/>
  <c r="BP203" i="1"/>
  <c r="BQ203" i="1"/>
  <c r="BR203" i="1"/>
  <c r="BS203" i="1"/>
  <c r="BT203" i="1"/>
  <c r="BU203" i="1"/>
  <c r="BV203" i="1"/>
  <c r="BW203" i="1"/>
  <c r="BX203" i="1"/>
  <c r="BY203" i="1"/>
  <c r="BZ203" i="1"/>
  <c r="CA203" i="1"/>
  <c r="CB203" i="1"/>
  <c r="CC203" i="1"/>
  <c r="CD203" i="1"/>
  <c r="CE203" i="1"/>
  <c r="CF203" i="1"/>
  <c r="CG203" i="1"/>
  <c r="CH203" i="1"/>
  <c r="CI203" i="1"/>
  <c r="CJ203" i="1"/>
  <c r="CK203" i="1"/>
  <c r="CL203" i="1"/>
  <c r="CM203" i="1"/>
  <c r="CN203" i="1"/>
  <c r="CO203" i="1"/>
  <c r="CP203" i="1"/>
  <c r="AY204" i="1"/>
  <c r="AZ204" i="1"/>
  <c r="BA204" i="1"/>
  <c r="BB204" i="1"/>
  <c r="BC204" i="1"/>
  <c r="BD204" i="1"/>
  <c r="BE204" i="1"/>
  <c r="BF204" i="1"/>
  <c r="BG204" i="1"/>
  <c r="BH204" i="1"/>
  <c r="BI204" i="1"/>
  <c r="BJ204" i="1"/>
  <c r="BK204" i="1"/>
  <c r="BL204" i="1"/>
  <c r="BM204" i="1"/>
  <c r="BN204" i="1"/>
  <c r="BO204" i="1"/>
  <c r="BP204" i="1"/>
  <c r="BQ204" i="1"/>
  <c r="BR204" i="1"/>
  <c r="BS204" i="1"/>
  <c r="BT204" i="1"/>
  <c r="BU204" i="1"/>
  <c r="BV204" i="1"/>
  <c r="BW204" i="1"/>
  <c r="BX204" i="1"/>
  <c r="BY204" i="1"/>
  <c r="BZ204" i="1"/>
  <c r="CA204" i="1"/>
  <c r="CB204" i="1"/>
  <c r="CC204" i="1"/>
  <c r="CD204" i="1"/>
  <c r="CE204" i="1"/>
  <c r="CF204" i="1"/>
  <c r="CG204" i="1"/>
  <c r="CH204" i="1"/>
  <c r="CI204" i="1"/>
  <c r="CJ204" i="1"/>
  <c r="CK204" i="1"/>
  <c r="CL204" i="1"/>
  <c r="CM204" i="1"/>
  <c r="CN204" i="1"/>
  <c r="CO204" i="1"/>
  <c r="CP204" i="1"/>
  <c r="AY205" i="1"/>
  <c r="AZ205" i="1"/>
  <c r="BA205" i="1"/>
  <c r="BB205" i="1"/>
  <c r="BC205" i="1"/>
  <c r="BD205" i="1"/>
  <c r="BE205" i="1"/>
  <c r="BF205" i="1"/>
  <c r="BG205" i="1"/>
  <c r="BH205" i="1"/>
  <c r="BI205" i="1"/>
  <c r="BJ205" i="1"/>
  <c r="BK205" i="1"/>
  <c r="BL205" i="1"/>
  <c r="BM205" i="1"/>
  <c r="BN205" i="1"/>
  <c r="BO205" i="1"/>
  <c r="BP205" i="1"/>
  <c r="BQ205" i="1"/>
  <c r="BR205" i="1"/>
  <c r="BS205" i="1"/>
  <c r="BT205" i="1"/>
  <c r="BU205" i="1"/>
  <c r="BV205" i="1"/>
  <c r="BW205" i="1"/>
  <c r="BX205" i="1"/>
  <c r="BY205" i="1"/>
  <c r="BZ205" i="1"/>
  <c r="CA205" i="1"/>
  <c r="CB205" i="1"/>
  <c r="CC205" i="1"/>
  <c r="CD205" i="1"/>
  <c r="CE205" i="1"/>
  <c r="CF205" i="1"/>
  <c r="CG205" i="1"/>
  <c r="CH205" i="1"/>
  <c r="CI205" i="1"/>
  <c r="CJ205" i="1"/>
  <c r="CK205" i="1"/>
  <c r="CL205" i="1"/>
  <c r="CM205" i="1"/>
  <c r="CN205" i="1"/>
  <c r="CO205" i="1"/>
  <c r="CP205" i="1"/>
  <c r="AY206" i="1"/>
  <c r="AZ206" i="1"/>
  <c r="BA206" i="1"/>
  <c r="BB206" i="1"/>
  <c r="BC206" i="1"/>
  <c r="BD206" i="1"/>
  <c r="BE206" i="1"/>
  <c r="BF206" i="1"/>
  <c r="BG206" i="1"/>
  <c r="BH206" i="1"/>
  <c r="BI206" i="1"/>
  <c r="BJ206" i="1"/>
  <c r="BK206" i="1"/>
  <c r="BL206" i="1"/>
  <c r="BM206" i="1"/>
  <c r="BN206" i="1"/>
  <c r="BO206" i="1"/>
  <c r="BP206" i="1"/>
  <c r="BQ206" i="1"/>
  <c r="BR206" i="1"/>
  <c r="BS206" i="1"/>
  <c r="BT206" i="1"/>
  <c r="BU206" i="1"/>
  <c r="BV206" i="1"/>
  <c r="BW206" i="1"/>
  <c r="BX206" i="1"/>
  <c r="BY206" i="1"/>
  <c r="BZ206" i="1"/>
  <c r="CA206" i="1"/>
  <c r="CB206" i="1"/>
  <c r="CC206" i="1"/>
  <c r="CD206" i="1"/>
  <c r="CE206" i="1"/>
  <c r="CF206" i="1"/>
  <c r="CG206" i="1"/>
  <c r="CH206" i="1"/>
  <c r="CI206" i="1"/>
  <c r="CJ206" i="1"/>
  <c r="CK206" i="1"/>
  <c r="CL206" i="1"/>
  <c r="CM206" i="1"/>
  <c r="CN206" i="1"/>
  <c r="CO206" i="1"/>
  <c r="CP206" i="1"/>
  <c r="AY207" i="1"/>
  <c r="AZ207" i="1"/>
  <c r="BA207" i="1"/>
  <c r="BB207" i="1"/>
  <c r="BC207" i="1"/>
  <c r="BD207" i="1"/>
  <c r="BE207" i="1"/>
  <c r="BF207" i="1"/>
  <c r="BG207" i="1"/>
  <c r="BH207" i="1"/>
  <c r="BI207" i="1"/>
  <c r="BJ207" i="1"/>
  <c r="BK207" i="1"/>
  <c r="BL207" i="1"/>
  <c r="BM207" i="1"/>
  <c r="BN207" i="1"/>
  <c r="BO207" i="1"/>
  <c r="BP207" i="1"/>
  <c r="BQ207" i="1"/>
  <c r="BR207" i="1"/>
  <c r="BS207" i="1"/>
  <c r="BT207" i="1"/>
  <c r="BU207" i="1"/>
  <c r="BV207" i="1"/>
  <c r="BW207" i="1"/>
  <c r="BX207" i="1"/>
  <c r="BY207" i="1"/>
  <c r="BZ207" i="1"/>
  <c r="CA207" i="1"/>
  <c r="CB207" i="1"/>
  <c r="CC207" i="1"/>
  <c r="CD207" i="1"/>
  <c r="CE207" i="1"/>
  <c r="CF207" i="1"/>
  <c r="CG207" i="1"/>
  <c r="CH207" i="1"/>
  <c r="CI207" i="1"/>
  <c r="CJ207" i="1"/>
  <c r="CK207" i="1"/>
  <c r="CL207" i="1"/>
  <c r="CM207" i="1"/>
  <c r="CN207" i="1"/>
  <c r="CO207" i="1"/>
  <c r="CP207" i="1"/>
  <c r="AY208" i="1"/>
  <c r="AZ208" i="1"/>
  <c r="BA208" i="1"/>
  <c r="BB208" i="1"/>
  <c r="BC208" i="1"/>
  <c r="BD208" i="1"/>
  <c r="BE208" i="1"/>
  <c r="BF208" i="1"/>
  <c r="BG208" i="1"/>
  <c r="BH208" i="1"/>
  <c r="BI208" i="1"/>
  <c r="BJ208" i="1"/>
  <c r="BK208" i="1"/>
  <c r="BL208" i="1"/>
  <c r="BM208" i="1"/>
  <c r="BN208" i="1"/>
  <c r="BO208" i="1"/>
  <c r="BP208" i="1"/>
  <c r="BQ208" i="1"/>
  <c r="BR208" i="1"/>
  <c r="BS208" i="1"/>
  <c r="BT208" i="1"/>
  <c r="BU208" i="1"/>
  <c r="BV208" i="1"/>
  <c r="BW208" i="1"/>
  <c r="BX208" i="1"/>
  <c r="BY208" i="1"/>
  <c r="BZ208" i="1"/>
  <c r="CA208" i="1"/>
  <c r="CB208" i="1"/>
  <c r="CC208" i="1"/>
  <c r="CD208" i="1"/>
  <c r="CE208" i="1"/>
  <c r="CF208" i="1"/>
  <c r="CG208" i="1"/>
  <c r="CH208" i="1"/>
  <c r="CI208" i="1"/>
  <c r="CJ208" i="1"/>
  <c r="CK208" i="1"/>
  <c r="CL208" i="1"/>
  <c r="CM208" i="1"/>
  <c r="CN208" i="1"/>
  <c r="CO208" i="1"/>
  <c r="CP208" i="1"/>
  <c r="AY209" i="1"/>
  <c r="AZ209" i="1"/>
  <c r="BA209" i="1"/>
  <c r="BB209" i="1"/>
  <c r="BC209" i="1"/>
  <c r="BD209" i="1"/>
  <c r="BE209" i="1"/>
  <c r="BF209" i="1"/>
  <c r="BG209" i="1"/>
  <c r="BH209" i="1"/>
  <c r="BI209" i="1"/>
  <c r="BJ209" i="1"/>
  <c r="BK209" i="1"/>
  <c r="BL209" i="1"/>
  <c r="BM209" i="1"/>
  <c r="BN209" i="1"/>
  <c r="BO209" i="1"/>
  <c r="BP209" i="1"/>
  <c r="BQ209" i="1"/>
  <c r="BR209" i="1"/>
  <c r="BS209" i="1"/>
  <c r="BT209" i="1"/>
  <c r="BU209" i="1"/>
  <c r="BV209" i="1"/>
  <c r="BW209" i="1"/>
  <c r="BX209" i="1"/>
  <c r="BY209" i="1"/>
  <c r="BZ209" i="1"/>
  <c r="CA209" i="1"/>
  <c r="CB209" i="1"/>
  <c r="CC209" i="1"/>
  <c r="CD209" i="1"/>
  <c r="CE209" i="1"/>
  <c r="CF209" i="1"/>
  <c r="CG209" i="1"/>
  <c r="CH209" i="1"/>
  <c r="CI209" i="1"/>
  <c r="CJ209" i="1"/>
  <c r="CK209" i="1"/>
  <c r="CL209" i="1"/>
  <c r="CM209" i="1"/>
  <c r="CN209" i="1"/>
  <c r="CO209" i="1"/>
  <c r="CP209" i="1"/>
  <c r="AY210" i="1"/>
  <c r="AZ210" i="1"/>
  <c r="BA210" i="1"/>
  <c r="BB210" i="1"/>
  <c r="BC210" i="1"/>
  <c r="BD210" i="1"/>
  <c r="BE210" i="1"/>
  <c r="BF210" i="1"/>
  <c r="BG210" i="1"/>
  <c r="BH210" i="1"/>
  <c r="BI210" i="1"/>
  <c r="BJ210" i="1"/>
  <c r="BK210" i="1"/>
  <c r="BL210" i="1"/>
  <c r="BM210" i="1"/>
  <c r="BN210" i="1"/>
  <c r="BO210" i="1"/>
  <c r="BP210" i="1"/>
  <c r="BQ210" i="1"/>
  <c r="BR210" i="1"/>
  <c r="BS210" i="1"/>
  <c r="BT210" i="1"/>
  <c r="BU210" i="1"/>
  <c r="BV210" i="1"/>
  <c r="BW210" i="1"/>
  <c r="BX210" i="1"/>
  <c r="BY210" i="1"/>
  <c r="BZ210" i="1"/>
  <c r="CA210" i="1"/>
  <c r="CB210" i="1"/>
  <c r="CC210" i="1"/>
  <c r="CD210" i="1"/>
  <c r="CE210" i="1"/>
  <c r="CF210" i="1"/>
  <c r="CG210" i="1"/>
  <c r="CH210" i="1"/>
  <c r="CI210" i="1"/>
  <c r="CJ210" i="1"/>
  <c r="CK210" i="1"/>
  <c r="CL210" i="1"/>
  <c r="CM210" i="1"/>
  <c r="CN210" i="1"/>
  <c r="CO210" i="1"/>
  <c r="CP210" i="1"/>
  <c r="AY211" i="1"/>
  <c r="AZ211" i="1"/>
  <c r="BA211" i="1"/>
  <c r="BB211" i="1"/>
  <c r="BC211" i="1"/>
  <c r="BD211" i="1"/>
  <c r="BE211" i="1"/>
  <c r="BF211" i="1"/>
  <c r="BG211" i="1"/>
  <c r="BH211" i="1"/>
  <c r="BI211" i="1"/>
  <c r="BJ211" i="1"/>
  <c r="BK211" i="1"/>
  <c r="BL211" i="1"/>
  <c r="BM211" i="1"/>
  <c r="BN211" i="1"/>
  <c r="BO211" i="1"/>
  <c r="BP211" i="1"/>
  <c r="BQ211" i="1"/>
  <c r="BR211" i="1"/>
  <c r="BS211" i="1"/>
  <c r="BT211" i="1"/>
  <c r="BU211" i="1"/>
  <c r="BV211" i="1"/>
  <c r="BW211" i="1"/>
  <c r="BX211" i="1"/>
  <c r="BY211" i="1"/>
  <c r="BZ211" i="1"/>
  <c r="CA211" i="1"/>
  <c r="CB211" i="1"/>
  <c r="CC211" i="1"/>
  <c r="CD211" i="1"/>
  <c r="CE211" i="1"/>
  <c r="CF211" i="1"/>
  <c r="CG211" i="1"/>
  <c r="CH211" i="1"/>
  <c r="CI211" i="1"/>
  <c r="CJ211" i="1"/>
  <c r="CK211" i="1"/>
  <c r="CL211" i="1"/>
  <c r="CM211" i="1"/>
  <c r="CN211" i="1"/>
  <c r="CO211" i="1"/>
  <c r="CP211" i="1"/>
  <c r="AY212" i="1"/>
  <c r="AZ212" i="1"/>
  <c r="BA212" i="1"/>
  <c r="BB212" i="1"/>
  <c r="BC212" i="1"/>
  <c r="BD212" i="1"/>
  <c r="BE212" i="1"/>
  <c r="BF212" i="1"/>
  <c r="BG212" i="1"/>
  <c r="BH212" i="1"/>
  <c r="BI212" i="1"/>
  <c r="BJ212" i="1"/>
  <c r="BK212" i="1"/>
  <c r="BL212" i="1"/>
  <c r="BM212" i="1"/>
  <c r="BN212" i="1"/>
  <c r="BO212" i="1"/>
  <c r="BP212" i="1"/>
  <c r="BQ212" i="1"/>
  <c r="BR212" i="1"/>
  <c r="BS212" i="1"/>
  <c r="BT212" i="1"/>
  <c r="BU212" i="1"/>
  <c r="BV212" i="1"/>
  <c r="BW212" i="1"/>
  <c r="BX212" i="1"/>
  <c r="BY212" i="1"/>
  <c r="BZ212" i="1"/>
  <c r="CA212" i="1"/>
  <c r="CB212" i="1"/>
  <c r="CC212" i="1"/>
  <c r="CD212" i="1"/>
  <c r="CE212" i="1"/>
  <c r="CF212" i="1"/>
  <c r="CG212" i="1"/>
  <c r="CH212" i="1"/>
  <c r="CI212" i="1"/>
  <c r="CJ212" i="1"/>
  <c r="CK212" i="1"/>
  <c r="CL212" i="1"/>
  <c r="CM212" i="1"/>
  <c r="CN212" i="1"/>
  <c r="CO212" i="1"/>
  <c r="CP212" i="1"/>
  <c r="AY213" i="1"/>
  <c r="AZ213" i="1"/>
  <c r="BA213" i="1"/>
  <c r="BB213" i="1"/>
  <c r="BC213" i="1"/>
  <c r="BD213" i="1"/>
  <c r="BE213" i="1"/>
  <c r="BF213" i="1"/>
  <c r="BG213" i="1"/>
  <c r="BH213" i="1"/>
  <c r="BI213" i="1"/>
  <c r="BJ213" i="1"/>
  <c r="BK213" i="1"/>
  <c r="BL213" i="1"/>
  <c r="BM213" i="1"/>
  <c r="BN213" i="1"/>
  <c r="BO213" i="1"/>
  <c r="BP213" i="1"/>
  <c r="BQ213" i="1"/>
  <c r="BR213" i="1"/>
  <c r="BS213" i="1"/>
  <c r="BT213" i="1"/>
  <c r="BU213" i="1"/>
  <c r="BV213" i="1"/>
  <c r="BW213" i="1"/>
  <c r="BX213" i="1"/>
  <c r="BY213" i="1"/>
  <c r="BZ213" i="1"/>
  <c r="CA213" i="1"/>
  <c r="CB213" i="1"/>
  <c r="CC213" i="1"/>
  <c r="CD213" i="1"/>
  <c r="CE213" i="1"/>
  <c r="CF213" i="1"/>
  <c r="CG213" i="1"/>
  <c r="CH213" i="1"/>
  <c r="CI213" i="1"/>
  <c r="CJ213" i="1"/>
  <c r="CK213" i="1"/>
  <c r="CL213" i="1"/>
  <c r="CM213" i="1"/>
  <c r="CN213" i="1"/>
  <c r="CO213" i="1"/>
  <c r="CP213" i="1"/>
  <c r="AY214" i="1"/>
  <c r="AZ214" i="1"/>
  <c r="BA214" i="1"/>
  <c r="BB214" i="1"/>
  <c r="BC214" i="1"/>
  <c r="BD214" i="1"/>
  <c r="BE214" i="1"/>
  <c r="BF214" i="1"/>
  <c r="BG214" i="1"/>
  <c r="BH214" i="1"/>
  <c r="BI214" i="1"/>
  <c r="BJ214" i="1"/>
  <c r="BK214" i="1"/>
  <c r="BL214" i="1"/>
  <c r="BM214" i="1"/>
  <c r="BN214" i="1"/>
  <c r="BO214" i="1"/>
  <c r="BP214" i="1"/>
  <c r="BQ214" i="1"/>
  <c r="BR214" i="1"/>
  <c r="BS214" i="1"/>
  <c r="BT214" i="1"/>
  <c r="BU214" i="1"/>
  <c r="BV214" i="1"/>
  <c r="BW214" i="1"/>
  <c r="BX214" i="1"/>
  <c r="BY214" i="1"/>
  <c r="BZ214" i="1"/>
  <c r="CA214" i="1"/>
  <c r="CB214" i="1"/>
  <c r="CC214" i="1"/>
  <c r="CD214" i="1"/>
  <c r="CE214" i="1"/>
  <c r="CF214" i="1"/>
  <c r="CG214" i="1"/>
  <c r="CH214" i="1"/>
  <c r="CI214" i="1"/>
  <c r="CJ214" i="1"/>
  <c r="CK214" i="1"/>
  <c r="CL214" i="1"/>
  <c r="CM214" i="1"/>
  <c r="CN214" i="1"/>
  <c r="CO214" i="1"/>
  <c r="CP214" i="1"/>
  <c r="AY215" i="1"/>
  <c r="AZ215" i="1"/>
  <c r="BA215" i="1"/>
  <c r="BB215" i="1"/>
  <c r="BC215" i="1"/>
  <c r="BD215" i="1"/>
  <c r="BE215" i="1"/>
  <c r="BF215" i="1"/>
  <c r="BG215" i="1"/>
  <c r="BH215" i="1"/>
  <c r="BI215" i="1"/>
  <c r="BJ215" i="1"/>
  <c r="BK215" i="1"/>
  <c r="BL215" i="1"/>
  <c r="BM215" i="1"/>
  <c r="BN215" i="1"/>
  <c r="BO215" i="1"/>
  <c r="BP215" i="1"/>
  <c r="BQ215" i="1"/>
  <c r="BR215" i="1"/>
  <c r="BS215" i="1"/>
  <c r="BT215" i="1"/>
  <c r="BU215" i="1"/>
  <c r="BV215" i="1"/>
  <c r="BW215" i="1"/>
  <c r="BX215" i="1"/>
  <c r="BY215" i="1"/>
  <c r="BZ215" i="1"/>
  <c r="CA215" i="1"/>
  <c r="CB215" i="1"/>
  <c r="CC215" i="1"/>
  <c r="CD215" i="1"/>
  <c r="CE215" i="1"/>
  <c r="CF215" i="1"/>
  <c r="CG215" i="1"/>
  <c r="CH215" i="1"/>
  <c r="CI215" i="1"/>
  <c r="CJ215" i="1"/>
  <c r="CK215" i="1"/>
  <c r="CL215" i="1"/>
  <c r="CM215" i="1"/>
  <c r="CN215" i="1"/>
  <c r="CO215" i="1"/>
  <c r="CP215" i="1"/>
  <c r="AY216" i="1"/>
  <c r="AZ216" i="1"/>
  <c r="BA216" i="1"/>
  <c r="BB216" i="1"/>
  <c r="BC216" i="1"/>
  <c r="BD216" i="1"/>
  <c r="BE216" i="1"/>
  <c r="BF216" i="1"/>
  <c r="BG216" i="1"/>
  <c r="BH216" i="1"/>
  <c r="BI216" i="1"/>
  <c r="BJ216" i="1"/>
  <c r="BK216" i="1"/>
  <c r="BL216" i="1"/>
  <c r="BM216" i="1"/>
  <c r="BN216" i="1"/>
  <c r="BO216" i="1"/>
  <c r="BP216" i="1"/>
  <c r="BQ216" i="1"/>
  <c r="BR216" i="1"/>
  <c r="BS216" i="1"/>
  <c r="BT216" i="1"/>
  <c r="BU216" i="1"/>
  <c r="BV216" i="1"/>
  <c r="BW216" i="1"/>
  <c r="BX216" i="1"/>
  <c r="BY216" i="1"/>
  <c r="BZ216" i="1"/>
  <c r="CA216" i="1"/>
  <c r="CB216" i="1"/>
  <c r="CC216" i="1"/>
  <c r="CD216" i="1"/>
  <c r="CE216" i="1"/>
  <c r="CF216" i="1"/>
  <c r="CG216" i="1"/>
  <c r="CH216" i="1"/>
  <c r="CI216" i="1"/>
  <c r="CJ216" i="1"/>
  <c r="CK216" i="1"/>
  <c r="CL216" i="1"/>
  <c r="CM216" i="1"/>
  <c r="CN216" i="1"/>
  <c r="CO216" i="1"/>
  <c r="CP216" i="1"/>
  <c r="AY217" i="1"/>
  <c r="AZ217" i="1"/>
  <c r="BA217" i="1"/>
  <c r="BB217" i="1"/>
  <c r="BC217" i="1"/>
  <c r="BD217" i="1"/>
  <c r="BE217" i="1"/>
  <c r="BF217" i="1"/>
  <c r="BG217" i="1"/>
  <c r="BH217" i="1"/>
  <c r="BI217" i="1"/>
  <c r="BJ217" i="1"/>
  <c r="BK217" i="1"/>
  <c r="BL217" i="1"/>
  <c r="BM217" i="1"/>
  <c r="BN217" i="1"/>
  <c r="BO217" i="1"/>
  <c r="BP217" i="1"/>
  <c r="BQ217" i="1"/>
  <c r="BR217" i="1"/>
  <c r="BS217" i="1"/>
  <c r="BT217" i="1"/>
  <c r="BU217" i="1"/>
  <c r="BV217" i="1"/>
  <c r="BW217" i="1"/>
  <c r="BX217" i="1"/>
  <c r="BY217" i="1"/>
  <c r="BZ217" i="1"/>
  <c r="CA217" i="1"/>
  <c r="CB217" i="1"/>
  <c r="CC217" i="1"/>
  <c r="CD217" i="1"/>
  <c r="CE217" i="1"/>
  <c r="CF217" i="1"/>
  <c r="CG217" i="1"/>
  <c r="CH217" i="1"/>
  <c r="CI217" i="1"/>
  <c r="CJ217" i="1"/>
  <c r="CK217" i="1"/>
  <c r="CL217" i="1"/>
  <c r="CM217" i="1"/>
  <c r="CN217" i="1"/>
  <c r="CO217" i="1"/>
  <c r="CP217" i="1"/>
  <c r="AY218" i="1"/>
  <c r="AZ218" i="1"/>
  <c r="BA218" i="1"/>
  <c r="BB218" i="1"/>
  <c r="BC218" i="1"/>
  <c r="BD218" i="1"/>
  <c r="BE218" i="1"/>
  <c r="BF218" i="1"/>
  <c r="BG218" i="1"/>
  <c r="BH218" i="1"/>
  <c r="BI218" i="1"/>
  <c r="BJ218" i="1"/>
  <c r="BK218" i="1"/>
  <c r="BL218" i="1"/>
  <c r="BM218" i="1"/>
  <c r="BN218" i="1"/>
  <c r="BO218" i="1"/>
  <c r="BP218" i="1"/>
  <c r="BQ218" i="1"/>
  <c r="BR218" i="1"/>
  <c r="BS218" i="1"/>
  <c r="BT218" i="1"/>
  <c r="BU218" i="1"/>
  <c r="BV218" i="1"/>
  <c r="BW218" i="1"/>
  <c r="BX218" i="1"/>
  <c r="BY218" i="1"/>
  <c r="BZ218" i="1"/>
  <c r="CA218" i="1"/>
  <c r="CB218" i="1"/>
  <c r="CC218" i="1"/>
  <c r="CD218" i="1"/>
  <c r="CE218" i="1"/>
  <c r="CF218" i="1"/>
  <c r="CG218" i="1"/>
  <c r="CH218" i="1"/>
  <c r="CI218" i="1"/>
  <c r="CJ218" i="1"/>
  <c r="CK218" i="1"/>
  <c r="CL218" i="1"/>
  <c r="CM218" i="1"/>
  <c r="CN218" i="1"/>
  <c r="CO218" i="1"/>
  <c r="CP218" i="1"/>
  <c r="AY219" i="1"/>
  <c r="AZ219" i="1"/>
  <c r="BA219" i="1"/>
  <c r="BB219" i="1"/>
  <c r="BC219" i="1"/>
  <c r="BD219" i="1"/>
  <c r="BE219" i="1"/>
  <c r="BF219" i="1"/>
  <c r="BG219" i="1"/>
  <c r="BH219" i="1"/>
  <c r="BI219" i="1"/>
  <c r="BJ219" i="1"/>
  <c r="BK219" i="1"/>
  <c r="BL219" i="1"/>
  <c r="BM219" i="1"/>
  <c r="BN219" i="1"/>
  <c r="BO219" i="1"/>
  <c r="BP219" i="1"/>
  <c r="BQ219" i="1"/>
  <c r="BR219" i="1"/>
  <c r="BS219" i="1"/>
  <c r="BT219" i="1"/>
  <c r="BU219" i="1"/>
  <c r="BV219" i="1"/>
  <c r="BW219" i="1"/>
  <c r="BX219" i="1"/>
  <c r="BY219" i="1"/>
  <c r="BZ219" i="1"/>
  <c r="CA219" i="1"/>
  <c r="CB219" i="1"/>
  <c r="CC219" i="1"/>
  <c r="CD219" i="1"/>
  <c r="CE219" i="1"/>
  <c r="CF219" i="1"/>
  <c r="CG219" i="1"/>
  <c r="CH219" i="1"/>
  <c r="CI219" i="1"/>
  <c r="CJ219" i="1"/>
  <c r="CK219" i="1"/>
  <c r="CL219" i="1"/>
  <c r="CM219" i="1"/>
  <c r="CN219" i="1"/>
  <c r="CO219" i="1"/>
  <c r="CP219" i="1"/>
  <c r="AY220" i="1"/>
  <c r="AZ220" i="1"/>
  <c r="BA220" i="1"/>
  <c r="BB220" i="1"/>
  <c r="BC220" i="1"/>
  <c r="BD220" i="1"/>
  <c r="BE220" i="1"/>
  <c r="BF220" i="1"/>
  <c r="BG220" i="1"/>
  <c r="BH220" i="1"/>
  <c r="BI220" i="1"/>
  <c r="BJ220" i="1"/>
  <c r="BK220" i="1"/>
  <c r="BL220" i="1"/>
  <c r="BM220" i="1"/>
  <c r="BN220" i="1"/>
  <c r="BO220" i="1"/>
  <c r="BP220" i="1"/>
  <c r="BQ220" i="1"/>
  <c r="BR220" i="1"/>
  <c r="BS220" i="1"/>
  <c r="BT220" i="1"/>
  <c r="BU220" i="1"/>
  <c r="BV220" i="1"/>
  <c r="BW220" i="1"/>
  <c r="BX220" i="1"/>
  <c r="BY220" i="1"/>
  <c r="BZ220" i="1"/>
  <c r="CA220" i="1"/>
  <c r="CB220" i="1"/>
  <c r="CC220" i="1"/>
  <c r="CD220" i="1"/>
  <c r="CE220" i="1"/>
  <c r="CF220" i="1"/>
  <c r="CG220" i="1"/>
  <c r="CH220" i="1"/>
  <c r="CI220" i="1"/>
  <c r="CJ220" i="1"/>
  <c r="CK220" i="1"/>
  <c r="CL220" i="1"/>
  <c r="CM220" i="1"/>
  <c r="CN220" i="1"/>
  <c r="CO220" i="1"/>
  <c r="CP220" i="1"/>
  <c r="AY221" i="1"/>
  <c r="AZ221" i="1"/>
  <c r="BA221" i="1"/>
  <c r="BB221" i="1"/>
  <c r="BC221" i="1"/>
  <c r="BD221" i="1"/>
  <c r="BE221" i="1"/>
  <c r="BF221" i="1"/>
  <c r="BG221" i="1"/>
  <c r="BH221" i="1"/>
  <c r="BI221" i="1"/>
  <c r="BJ221" i="1"/>
  <c r="BK221" i="1"/>
  <c r="BL221" i="1"/>
  <c r="BM221" i="1"/>
  <c r="BN221" i="1"/>
  <c r="BO221" i="1"/>
  <c r="BP221" i="1"/>
  <c r="BQ221" i="1"/>
  <c r="BR221" i="1"/>
  <c r="BS221" i="1"/>
  <c r="BT221" i="1"/>
  <c r="BU221" i="1"/>
  <c r="BV221" i="1"/>
  <c r="BW221" i="1"/>
  <c r="BX221" i="1"/>
  <c r="BY221" i="1"/>
  <c r="BZ221" i="1"/>
  <c r="CA221" i="1"/>
  <c r="CB221" i="1"/>
  <c r="CC221" i="1"/>
  <c r="CD221" i="1"/>
  <c r="CE221" i="1"/>
  <c r="CF221" i="1"/>
  <c r="CG221" i="1"/>
  <c r="CH221" i="1"/>
  <c r="CI221" i="1"/>
  <c r="CJ221" i="1"/>
  <c r="CK221" i="1"/>
  <c r="CL221" i="1"/>
  <c r="CM221" i="1"/>
  <c r="CN221" i="1"/>
  <c r="CO221" i="1"/>
  <c r="CP221" i="1"/>
  <c r="AY222" i="1"/>
  <c r="AZ222" i="1"/>
  <c r="BA222" i="1"/>
  <c r="BB222" i="1"/>
  <c r="BC222" i="1"/>
  <c r="BD222" i="1"/>
  <c r="BE222" i="1"/>
  <c r="BF222" i="1"/>
  <c r="BG222" i="1"/>
  <c r="BH222" i="1"/>
  <c r="BI222" i="1"/>
  <c r="BJ222" i="1"/>
  <c r="BK222" i="1"/>
  <c r="BL222" i="1"/>
  <c r="BM222" i="1"/>
  <c r="BN222" i="1"/>
  <c r="BO222" i="1"/>
  <c r="BP222" i="1"/>
  <c r="BQ222" i="1"/>
  <c r="BR222" i="1"/>
  <c r="BS222" i="1"/>
  <c r="BT222" i="1"/>
  <c r="BU222" i="1"/>
  <c r="BV222" i="1"/>
  <c r="BW222" i="1"/>
  <c r="BX222" i="1"/>
  <c r="BY222" i="1"/>
  <c r="BZ222" i="1"/>
  <c r="CA222" i="1"/>
  <c r="CB222" i="1"/>
  <c r="CC222" i="1"/>
  <c r="CD222" i="1"/>
  <c r="CE222" i="1"/>
  <c r="CF222" i="1"/>
  <c r="CG222" i="1"/>
  <c r="CH222" i="1"/>
  <c r="CI222" i="1"/>
  <c r="CJ222" i="1"/>
  <c r="CK222" i="1"/>
  <c r="CL222" i="1"/>
  <c r="CM222" i="1"/>
  <c r="CN222" i="1"/>
  <c r="CO222" i="1"/>
  <c r="CP222" i="1"/>
  <c r="AY223" i="1"/>
  <c r="AZ223" i="1"/>
  <c r="BA223" i="1"/>
  <c r="BB223" i="1"/>
  <c r="BC223" i="1"/>
  <c r="BD223" i="1"/>
  <c r="BE223" i="1"/>
  <c r="BF223" i="1"/>
  <c r="BG223" i="1"/>
  <c r="BH223" i="1"/>
  <c r="BI223" i="1"/>
  <c r="BJ223" i="1"/>
  <c r="BK223" i="1"/>
  <c r="BL223" i="1"/>
  <c r="BM223" i="1"/>
  <c r="BN223" i="1"/>
  <c r="BO223" i="1"/>
  <c r="BP223" i="1"/>
  <c r="BQ223" i="1"/>
  <c r="BR223" i="1"/>
  <c r="BS223" i="1"/>
  <c r="BT223" i="1"/>
  <c r="BU223" i="1"/>
  <c r="BV223" i="1"/>
  <c r="BW223" i="1"/>
  <c r="BX223" i="1"/>
  <c r="BY223" i="1"/>
  <c r="BZ223" i="1"/>
  <c r="CA223" i="1"/>
  <c r="CB223" i="1"/>
  <c r="CC223" i="1"/>
  <c r="CD223" i="1"/>
  <c r="CE223" i="1"/>
  <c r="CF223" i="1"/>
  <c r="CG223" i="1"/>
  <c r="CH223" i="1"/>
  <c r="CI223" i="1"/>
  <c r="CJ223" i="1"/>
  <c r="CK223" i="1"/>
  <c r="CL223" i="1"/>
  <c r="CM223" i="1"/>
  <c r="CN223" i="1"/>
  <c r="CO223" i="1"/>
  <c r="CP223" i="1"/>
  <c r="AY224" i="1"/>
  <c r="AZ224" i="1"/>
  <c r="BA224" i="1"/>
  <c r="BB224" i="1"/>
  <c r="BC224" i="1"/>
  <c r="BD224" i="1"/>
  <c r="BE224" i="1"/>
  <c r="BF224" i="1"/>
  <c r="BG224" i="1"/>
  <c r="BH224" i="1"/>
  <c r="BI224" i="1"/>
  <c r="BJ224" i="1"/>
  <c r="BK224" i="1"/>
  <c r="BL224" i="1"/>
  <c r="BM224" i="1"/>
  <c r="BN224" i="1"/>
  <c r="BO224" i="1"/>
  <c r="BP224" i="1"/>
  <c r="BQ224" i="1"/>
  <c r="BR224" i="1"/>
  <c r="BS224" i="1"/>
  <c r="BT224" i="1"/>
  <c r="BU224" i="1"/>
  <c r="BV224" i="1"/>
  <c r="BW224" i="1"/>
  <c r="BX224" i="1"/>
  <c r="BY224" i="1"/>
  <c r="BZ224" i="1"/>
  <c r="CA224" i="1"/>
  <c r="CB224" i="1"/>
  <c r="CC224" i="1"/>
  <c r="CD224" i="1"/>
  <c r="CE224" i="1"/>
  <c r="CF224" i="1"/>
  <c r="CG224" i="1"/>
  <c r="CH224" i="1"/>
  <c r="CI224" i="1"/>
  <c r="CJ224" i="1"/>
  <c r="CK224" i="1"/>
  <c r="CL224" i="1"/>
  <c r="CM224" i="1"/>
  <c r="CN224" i="1"/>
  <c r="CO224" i="1"/>
  <c r="CP224" i="1"/>
  <c r="AY225" i="1"/>
  <c r="AZ225" i="1"/>
  <c r="BA225" i="1"/>
  <c r="BB225" i="1"/>
  <c r="BC225" i="1"/>
  <c r="BD225" i="1"/>
  <c r="BE225" i="1"/>
  <c r="BF225" i="1"/>
  <c r="BG225" i="1"/>
  <c r="BH225" i="1"/>
  <c r="BI225" i="1"/>
  <c r="BJ225" i="1"/>
  <c r="BK225" i="1"/>
  <c r="BL225" i="1"/>
  <c r="BM225" i="1"/>
  <c r="BN225" i="1"/>
  <c r="BO225" i="1"/>
  <c r="BP225" i="1"/>
  <c r="BQ225" i="1"/>
  <c r="BR225" i="1"/>
  <c r="BS225" i="1"/>
  <c r="BT225" i="1"/>
  <c r="BU225" i="1"/>
  <c r="BV225" i="1"/>
  <c r="BW225" i="1"/>
  <c r="BX225" i="1"/>
  <c r="BY225" i="1"/>
  <c r="BZ225" i="1"/>
  <c r="CA225" i="1"/>
  <c r="CB225" i="1"/>
  <c r="CC225" i="1"/>
  <c r="CD225" i="1"/>
  <c r="CE225" i="1"/>
  <c r="CF225" i="1"/>
  <c r="CG225" i="1"/>
  <c r="CH225" i="1"/>
  <c r="CI225" i="1"/>
  <c r="CJ225" i="1"/>
  <c r="CK225" i="1"/>
  <c r="CL225" i="1"/>
  <c r="CM225" i="1"/>
  <c r="CN225" i="1"/>
  <c r="CO225" i="1"/>
  <c r="CP225" i="1"/>
  <c r="AY226" i="1"/>
  <c r="AZ226" i="1"/>
  <c r="BA226" i="1"/>
  <c r="BB226" i="1"/>
  <c r="BC226" i="1"/>
  <c r="BD226" i="1"/>
  <c r="BE226" i="1"/>
  <c r="BF226" i="1"/>
  <c r="BG226" i="1"/>
  <c r="BH226" i="1"/>
  <c r="BI226" i="1"/>
  <c r="BJ226" i="1"/>
  <c r="BK226" i="1"/>
  <c r="BL226" i="1"/>
  <c r="BM226" i="1"/>
  <c r="BN226" i="1"/>
  <c r="BO226" i="1"/>
  <c r="BP226" i="1"/>
  <c r="BQ226" i="1"/>
  <c r="BR226" i="1"/>
  <c r="BS226" i="1"/>
  <c r="BT226" i="1"/>
  <c r="BU226" i="1"/>
  <c r="BV226" i="1"/>
  <c r="BW226" i="1"/>
  <c r="BX226" i="1"/>
  <c r="BY226" i="1"/>
  <c r="BZ226" i="1"/>
  <c r="CA226" i="1"/>
  <c r="CB226" i="1"/>
  <c r="CC226" i="1"/>
  <c r="CD226" i="1"/>
  <c r="CE226" i="1"/>
  <c r="CF226" i="1"/>
  <c r="CG226" i="1"/>
  <c r="CH226" i="1"/>
  <c r="CI226" i="1"/>
  <c r="CJ226" i="1"/>
  <c r="CK226" i="1"/>
  <c r="CL226" i="1"/>
  <c r="CM226" i="1"/>
  <c r="CN226" i="1"/>
  <c r="CO226" i="1"/>
  <c r="CP226" i="1"/>
  <c r="AY227" i="1"/>
  <c r="AZ227" i="1"/>
  <c r="BA227" i="1"/>
  <c r="BB227" i="1"/>
  <c r="BC227" i="1"/>
  <c r="BD227" i="1"/>
  <c r="BE227" i="1"/>
  <c r="BF227" i="1"/>
  <c r="BG227" i="1"/>
  <c r="BH227" i="1"/>
  <c r="BI227" i="1"/>
  <c r="BJ227" i="1"/>
  <c r="BK227" i="1"/>
  <c r="BL227" i="1"/>
  <c r="BM227" i="1"/>
  <c r="BN227" i="1"/>
  <c r="BO227" i="1"/>
  <c r="BP227" i="1"/>
  <c r="BQ227" i="1"/>
  <c r="BR227" i="1"/>
  <c r="BS227" i="1"/>
  <c r="BT227" i="1"/>
  <c r="BU227" i="1"/>
  <c r="BV227" i="1"/>
  <c r="BW227" i="1"/>
  <c r="BX227" i="1"/>
  <c r="BY227" i="1"/>
  <c r="BZ227" i="1"/>
  <c r="CA227" i="1"/>
  <c r="CB227" i="1"/>
  <c r="CC227" i="1"/>
  <c r="CD227" i="1"/>
  <c r="CE227" i="1"/>
  <c r="CF227" i="1"/>
  <c r="CG227" i="1"/>
  <c r="CH227" i="1"/>
  <c r="CI227" i="1"/>
  <c r="CJ227" i="1"/>
  <c r="CK227" i="1"/>
  <c r="CL227" i="1"/>
  <c r="CM227" i="1"/>
  <c r="CN227" i="1"/>
  <c r="CO227" i="1"/>
  <c r="CP227" i="1"/>
  <c r="AY228" i="1"/>
  <c r="AZ228" i="1"/>
  <c r="BA228" i="1"/>
  <c r="BB228" i="1"/>
  <c r="BC228" i="1"/>
  <c r="BD228" i="1"/>
  <c r="BE228" i="1"/>
  <c r="BF228" i="1"/>
  <c r="BG228" i="1"/>
  <c r="BH228" i="1"/>
  <c r="BI228" i="1"/>
  <c r="BJ228" i="1"/>
  <c r="BK228" i="1"/>
  <c r="BL228" i="1"/>
  <c r="BM228" i="1"/>
  <c r="BN228" i="1"/>
  <c r="BO228" i="1"/>
  <c r="BP228" i="1"/>
  <c r="BQ228" i="1"/>
  <c r="BR228" i="1"/>
  <c r="BS228" i="1"/>
  <c r="BT228" i="1"/>
  <c r="BU228" i="1"/>
  <c r="BV228" i="1"/>
  <c r="BW228" i="1"/>
  <c r="BX228" i="1"/>
  <c r="BY228" i="1"/>
  <c r="BZ228" i="1"/>
  <c r="CA228" i="1"/>
  <c r="CB228" i="1"/>
  <c r="CC228" i="1"/>
  <c r="CD228" i="1"/>
  <c r="CE228" i="1"/>
  <c r="CF228" i="1"/>
  <c r="CG228" i="1"/>
  <c r="CH228" i="1"/>
  <c r="CI228" i="1"/>
  <c r="CJ228" i="1"/>
  <c r="CK228" i="1"/>
  <c r="CL228" i="1"/>
  <c r="CM228" i="1"/>
  <c r="CN228" i="1"/>
  <c r="CO228" i="1"/>
  <c r="CP228" i="1"/>
  <c r="AY229" i="1"/>
  <c r="AZ229" i="1"/>
  <c r="BA229" i="1"/>
  <c r="BB229" i="1"/>
  <c r="BC229" i="1"/>
  <c r="BD229" i="1"/>
  <c r="BE229" i="1"/>
  <c r="BF229" i="1"/>
  <c r="BG229" i="1"/>
  <c r="BH229" i="1"/>
  <c r="BI229" i="1"/>
  <c r="BJ229" i="1"/>
  <c r="BK229" i="1"/>
  <c r="BL229" i="1"/>
  <c r="BM229" i="1"/>
  <c r="BN229" i="1"/>
  <c r="BO229" i="1"/>
  <c r="BP229" i="1"/>
  <c r="BQ229" i="1"/>
  <c r="BR229" i="1"/>
  <c r="BS229" i="1"/>
  <c r="BT229" i="1"/>
  <c r="BU229" i="1"/>
  <c r="BV229" i="1"/>
  <c r="BW229" i="1"/>
  <c r="BX229" i="1"/>
  <c r="BY229" i="1"/>
  <c r="BZ229" i="1"/>
  <c r="CA229" i="1"/>
  <c r="CB229" i="1"/>
  <c r="CC229" i="1"/>
  <c r="CD229" i="1"/>
  <c r="CE229" i="1"/>
  <c r="CF229" i="1"/>
  <c r="CG229" i="1"/>
  <c r="CH229" i="1"/>
  <c r="CI229" i="1"/>
  <c r="CJ229" i="1"/>
  <c r="CK229" i="1"/>
  <c r="CL229" i="1"/>
  <c r="CM229" i="1"/>
  <c r="CN229" i="1"/>
  <c r="CO229" i="1"/>
  <c r="CP229" i="1"/>
  <c r="AY230" i="1"/>
  <c r="AZ230" i="1"/>
  <c r="BA230" i="1"/>
  <c r="BB230" i="1"/>
  <c r="BC230" i="1"/>
  <c r="BD230" i="1"/>
  <c r="BE230" i="1"/>
  <c r="BF230" i="1"/>
  <c r="BG230" i="1"/>
  <c r="BH230" i="1"/>
  <c r="BI230" i="1"/>
  <c r="BJ230" i="1"/>
  <c r="BK230" i="1"/>
  <c r="BL230" i="1"/>
  <c r="BM230" i="1"/>
  <c r="BN230" i="1"/>
  <c r="BO230" i="1"/>
  <c r="BP230" i="1"/>
  <c r="BQ230" i="1"/>
  <c r="BR230" i="1"/>
  <c r="BS230" i="1"/>
  <c r="BT230" i="1"/>
  <c r="BU230" i="1"/>
  <c r="BV230" i="1"/>
  <c r="BW230" i="1"/>
  <c r="BX230" i="1"/>
  <c r="BY230" i="1"/>
  <c r="BZ230" i="1"/>
  <c r="CA230" i="1"/>
  <c r="CB230" i="1"/>
  <c r="CC230" i="1"/>
  <c r="CD230" i="1"/>
  <c r="CE230" i="1"/>
  <c r="CF230" i="1"/>
  <c r="CG230" i="1"/>
  <c r="CH230" i="1"/>
  <c r="CI230" i="1"/>
  <c r="CJ230" i="1"/>
  <c r="CK230" i="1"/>
  <c r="CL230" i="1"/>
  <c r="CM230" i="1"/>
  <c r="CN230" i="1"/>
  <c r="CO230" i="1"/>
  <c r="CP230" i="1"/>
  <c r="AY231" i="1"/>
  <c r="AZ231" i="1"/>
  <c r="BA231" i="1"/>
  <c r="BB231" i="1"/>
  <c r="BC231" i="1"/>
  <c r="BD231" i="1"/>
  <c r="BE231" i="1"/>
  <c r="BF231" i="1"/>
  <c r="BG231" i="1"/>
  <c r="BH231" i="1"/>
  <c r="BI231" i="1"/>
  <c r="BJ231" i="1"/>
  <c r="BK231" i="1"/>
  <c r="BL231" i="1"/>
  <c r="BM231" i="1"/>
  <c r="BN231" i="1"/>
  <c r="BO231" i="1"/>
  <c r="BP231" i="1"/>
  <c r="BQ231" i="1"/>
  <c r="BR231" i="1"/>
  <c r="BS231" i="1"/>
  <c r="BT231" i="1"/>
  <c r="BU231" i="1"/>
  <c r="BV231" i="1"/>
  <c r="BW231" i="1"/>
  <c r="BX231" i="1"/>
  <c r="BY231" i="1"/>
  <c r="BZ231" i="1"/>
  <c r="CA231" i="1"/>
  <c r="CB231" i="1"/>
  <c r="CC231" i="1"/>
  <c r="CD231" i="1"/>
  <c r="CE231" i="1"/>
  <c r="CF231" i="1"/>
  <c r="CG231" i="1"/>
  <c r="CH231" i="1"/>
  <c r="CI231" i="1"/>
  <c r="CJ231" i="1"/>
  <c r="CK231" i="1"/>
  <c r="CL231" i="1"/>
  <c r="CM231" i="1"/>
  <c r="CN231" i="1"/>
  <c r="CO231" i="1"/>
  <c r="CP231" i="1"/>
  <c r="AY232" i="1"/>
  <c r="AZ232" i="1"/>
  <c r="BA232" i="1"/>
  <c r="BB232" i="1"/>
  <c r="BC232" i="1"/>
  <c r="BD232" i="1"/>
  <c r="BE232" i="1"/>
  <c r="BF232" i="1"/>
  <c r="BG232" i="1"/>
  <c r="BH232" i="1"/>
  <c r="BI232" i="1"/>
  <c r="BJ232" i="1"/>
  <c r="BK232" i="1"/>
  <c r="BL232" i="1"/>
  <c r="BM232" i="1"/>
  <c r="BN232" i="1"/>
  <c r="BO232" i="1"/>
  <c r="BP232" i="1"/>
  <c r="BQ232" i="1"/>
  <c r="BR232" i="1"/>
  <c r="BS232" i="1"/>
  <c r="BT232" i="1"/>
  <c r="BU232" i="1"/>
  <c r="BV232" i="1"/>
  <c r="BW232" i="1"/>
  <c r="BX232" i="1"/>
  <c r="BY232" i="1"/>
  <c r="BZ232" i="1"/>
  <c r="CA232" i="1"/>
  <c r="CB232" i="1"/>
  <c r="CC232" i="1"/>
  <c r="CD232" i="1"/>
  <c r="CE232" i="1"/>
  <c r="CF232" i="1"/>
  <c r="CG232" i="1"/>
  <c r="CH232" i="1"/>
  <c r="CI232" i="1"/>
  <c r="CJ232" i="1"/>
  <c r="CK232" i="1"/>
  <c r="CL232" i="1"/>
  <c r="CM232" i="1"/>
  <c r="CN232" i="1"/>
  <c r="CO232" i="1"/>
  <c r="CP232" i="1"/>
  <c r="AY233" i="1"/>
  <c r="AZ233" i="1"/>
  <c r="BA233" i="1"/>
  <c r="BB233" i="1"/>
  <c r="BC233" i="1"/>
  <c r="BD233" i="1"/>
  <c r="BE233" i="1"/>
  <c r="BF233" i="1"/>
  <c r="BG233" i="1"/>
  <c r="BH233" i="1"/>
  <c r="BI233" i="1"/>
  <c r="BJ233" i="1"/>
  <c r="BK233" i="1"/>
  <c r="BL233" i="1"/>
  <c r="BM233" i="1"/>
  <c r="BN233" i="1"/>
  <c r="BO233" i="1"/>
  <c r="BP233" i="1"/>
  <c r="BQ233" i="1"/>
  <c r="BR233" i="1"/>
  <c r="BS233" i="1"/>
  <c r="BT233" i="1"/>
  <c r="BU233" i="1"/>
  <c r="BV233" i="1"/>
  <c r="BW233" i="1"/>
  <c r="BX233" i="1"/>
  <c r="BY233" i="1"/>
  <c r="BZ233" i="1"/>
  <c r="CA233" i="1"/>
  <c r="CB233" i="1"/>
  <c r="CC233" i="1"/>
  <c r="CD233" i="1"/>
  <c r="CE233" i="1"/>
  <c r="CF233" i="1"/>
  <c r="CG233" i="1"/>
  <c r="CH233" i="1"/>
  <c r="CI233" i="1"/>
  <c r="CJ233" i="1"/>
  <c r="CK233" i="1"/>
  <c r="CL233" i="1"/>
  <c r="CM233" i="1"/>
  <c r="CN233" i="1"/>
  <c r="CO233" i="1"/>
  <c r="CP233" i="1"/>
  <c r="AY234" i="1"/>
  <c r="AZ234" i="1"/>
  <c r="BA234" i="1"/>
  <c r="BB234" i="1"/>
  <c r="BC234" i="1"/>
  <c r="BD234" i="1"/>
  <c r="BE234" i="1"/>
  <c r="BF234" i="1"/>
  <c r="BG234" i="1"/>
  <c r="BH234" i="1"/>
  <c r="BI234" i="1"/>
  <c r="BJ234" i="1"/>
  <c r="BK234" i="1"/>
  <c r="BL234" i="1"/>
  <c r="BM234" i="1"/>
  <c r="BN234" i="1"/>
  <c r="BO234" i="1"/>
  <c r="BP234" i="1"/>
  <c r="BQ234" i="1"/>
  <c r="BR234" i="1"/>
  <c r="BS234" i="1"/>
  <c r="BT234" i="1"/>
  <c r="BU234" i="1"/>
  <c r="BV234" i="1"/>
  <c r="BW234" i="1"/>
  <c r="BX234" i="1"/>
  <c r="BY234" i="1"/>
  <c r="BZ234" i="1"/>
  <c r="CA234" i="1"/>
  <c r="CB234" i="1"/>
  <c r="CC234" i="1"/>
  <c r="CD234" i="1"/>
  <c r="CE234" i="1"/>
  <c r="CF234" i="1"/>
  <c r="CG234" i="1"/>
  <c r="CH234" i="1"/>
  <c r="CI234" i="1"/>
  <c r="CJ234" i="1"/>
  <c r="CK234" i="1"/>
  <c r="CL234" i="1"/>
  <c r="CM234" i="1"/>
  <c r="CN234" i="1"/>
  <c r="CO234" i="1"/>
  <c r="CP234" i="1"/>
  <c r="AY235" i="1"/>
  <c r="AZ235" i="1"/>
  <c r="BA235" i="1"/>
  <c r="BB235" i="1"/>
  <c r="BC235" i="1"/>
  <c r="BD235" i="1"/>
  <c r="BE235" i="1"/>
  <c r="BF235" i="1"/>
  <c r="BG235" i="1"/>
  <c r="BH235" i="1"/>
  <c r="BI235" i="1"/>
  <c r="BJ235" i="1"/>
  <c r="BK235" i="1"/>
  <c r="BL235" i="1"/>
  <c r="BM235" i="1"/>
  <c r="BN235" i="1"/>
  <c r="BO235" i="1"/>
  <c r="BP235" i="1"/>
  <c r="BQ235" i="1"/>
  <c r="BR235" i="1"/>
  <c r="BS235" i="1"/>
  <c r="BT235" i="1"/>
  <c r="BU235" i="1"/>
  <c r="BV235" i="1"/>
  <c r="BW235" i="1"/>
  <c r="BX235" i="1"/>
  <c r="BY235" i="1"/>
  <c r="BZ235" i="1"/>
  <c r="CA235" i="1"/>
  <c r="CB235" i="1"/>
  <c r="CC235" i="1"/>
  <c r="CD235" i="1"/>
  <c r="CE235" i="1"/>
  <c r="CF235" i="1"/>
  <c r="CG235" i="1"/>
  <c r="CH235" i="1"/>
  <c r="CI235" i="1"/>
  <c r="CJ235" i="1"/>
  <c r="CK235" i="1"/>
  <c r="CL235" i="1"/>
  <c r="CM235" i="1"/>
  <c r="CN235" i="1"/>
  <c r="CO235" i="1"/>
  <c r="CP235" i="1"/>
  <c r="AY236" i="1"/>
  <c r="AZ236" i="1"/>
  <c r="BA236" i="1"/>
  <c r="BB236" i="1"/>
  <c r="BC236" i="1"/>
  <c r="BD236" i="1"/>
  <c r="BE236" i="1"/>
  <c r="BF236" i="1"/>
  <c r="BG236" i="1"/>
  <c r="BH236" i="1"/>
  <c r="BI236" i="1"/>
  <c r="BJ236" i="1"/>
  <c r="BK236" i="1"/>
  <c r="BL236" i="1"/>
  <c r="BM236" i="1"/>
  <c r="BN236" i="1"/>
  <c r="BO236" i="1"/>
  <c r="BP236" i="1"/>
  <c r="BQ236" i="1"/>
  <c r="BR236" i="1"/>
  <c r="BS236" i="1"/>
  <c r="BT236" i="1"/>
  <c r="BU236" i="1"/>
  <c r="BV236" i="1"/>
  <c r="BW236" i="1"/>
  <c r="BX236" i="1"/>
  <c r="BY236" i="1"/>
  <c r="BZ236" i="1"/>
  <c r="CA236" i="1"/>
  <c r="CB236" i="1"/>
  <c r="CC236" i="1"/>
  <c r="CD236" i="1"/>
  <c r="CE236" i="1"/>
  <c r="CF236" i="1"/>
  <c r="CG236" i="1"/>
  <c r="CH236" i="1"/>
  <c r="CI236" i="1"/>
  <c r="CJ236" i="1"/>
  <c r="CK236" i="1"/>
  <c r="CL236" i="1"/>
  <c r="CM236" i="1"/>
  <c r="CN236" i="1"/>
  <c r="CO236" i="1"/>
  <c r="CP236" i="1"/>
  <c r="AY237" i="1"/>
  <c r="AZ237" i="1"/>
  <c r="BA237" i="1"/>
  <c r="BB237" i="1"/>
  <c r="BC237" i="1"/>
  <c r="BD237" i="1"/>
  <c r="BE237" i="1"/>
  <c r="BF237" i="1"/>
  <c r="BG237" i="1"/>
  <c r="BH237" i="1"/>
  <c r="BI237" i="1"/>
  <c r="BJ237" i="1"/>
  <c r="BK237" i="1"/>
  <c r="BL237" i="1"/>
  <c r="BM237" i="1"/>
  <c r="BN237" i="1"/>
  <c r="BO237" i="1"/>
  <c r="BP237" i="1"/>
  <c r="BQ237" i="1"/>
  <c r="BR237" i="1"/>
  <c r="BS237" i="1"/>
  <c r="BT237" i="1"/>
  <c r="BU237" i="1"/>
  <c r="BV237" i="1"/>
  <c r="BW237" i="1"/>
  <c r="BX237" i="1"/>
  <c r="BY237" i="1"/>
  <c r="BZ237" i="1"/>
  <c r="CA237" i="1"/>
  <c r="CB237" i="1"/>
  <c r="CC237" i="1"/>
  <c r="CD237" i="1"/>
  <c r="CE237" i="1"/>
  <c r="CF237" i="1"/>
  <c r="CG237" i="1"/>
  <c r="CH237" i="1"/>
  <c r="CI237" i="1"/>
  <c r="CJ237" i="1"/>
  <c r="CK237" i="1"/>
  <c r="CL237" i="1"/>
  <c r="CM237" i="1"/>
  <c r="CN237" i="1"/>
  <c r="CO237" i="1"/>
  <c r="CP237" i="1"/>
  <c r="AY238" i="1"/>
  <c r="AZ238" i="1"/>
  <c r="BA238" i="1"/>
  <c r="BB238" i="1"/>
  <c r="BC238" i="1"/>
  <c r="BD238" i="1"/>
  <c r="BE238" i="1"/>
  <c r="BF238" i="1"/>
  <c r="BG238" i="1"/>
  <c r="BH238" i="1"/>
  <c r="BI238" i="1"/>
  <c r="BJ238" i="1"/>
  <c r="BK238" i="1"/>
  <c r="BL238" i="1"/>
  <c r="BM238" i="1"/>
  <c r="BN238" i="1"/>
  <c r="BO238" i="1"/>
  <c r="BP238" i="1"/>
  <c r="BQ238" i="1"/>
  <c r="BR238" i="1"/>
  <c r="BS238" i="1"/>
  <c r="BT238" i="1"/>
  <c r="BU238" i="1"/>
  <c r="BV238" i="1"/>
  <c r="BW238" i="1"/>
  <c r="BX238" i="1"/>
  <c r="BY238" i="1"/>
  <c r="BZ238" i="1"/>
  <c r="CA238" i="1"/>
  <c r="CB238" i="1"/>
  <c r="CC238" i="1"/>
  <c r="CD238" i="1"/>
  <c r="CE238" i="1"/>
  <c r="CF238" i="1"/>
  <c r="CG238" i="1"/>
  <c r="CH238" i="1"/>
  <c r="CI238" i="1"/>
  <c r="CJ238" i="1"/>
  <c r="CK238" i="1"/>
  <c r="CL238" i="1"/>
  <c r="CM238" i="1"/>
  <c r="CN238" i="1"/>
  <c r="CO238" i="1"/>
  <c r="CP238" i="1"/>
  <c r="AY239" i="1"/>
  <c r="AZ239" i="1"/>
  <c r="BA239" i="1"/>
  <c r="BB239" i="1"/>
  <c r="BC239" i="1"/>
  <c r="BD239" i="1"/>
  <c r="BE239" i="1"/>
  <c r="BF239" i="1"/>
  <c r="BG239" i="1"/>
  <c r="BH239" i="1"/>
  <c r="BI239" i="1"/>
  <c r="BJ239" i="1"/>
  <c r="BK239" i="1"/>
  <c r="BL239" i="1"/>
  <c r="BM239" i="1"/>
  <c r="BN239" i="1"/>
  <c r="BO239" i="1"/>
  <c r="BP239" i="1"/>
  <c r="BQ239" i="1"/>
  <c r="BR239" i="1"/>
  <c r="BS239" i="1"/>
  <c r="BT239" i="1"/>
  <c r="BU239" i="1"/>
  <c r="BV239" i="1"/>
  <c r="BW239" i="1"/>
  <c r="BX239" i="1"/>
  <c r="BY239" i="1"/>
  <c r="BZ239" i="1"/>
  <c r="CA239" i="1"/>
  <c r="CB239" i="1"/>
  <c r="CC239" i="1"/>
  <c r="CD239" i="1"/>
  <c r="CE239" i="1"/>
  <c r="CF239" i="1"/>
  <c r="CG239" i="1"/>
  <c r="CH239" i="1"/>
  <c r="CI239" i="1"/>
  <c r="CJ239" i="1"/>
  <c r="CK239" i="1"/>
  <c r="CL239" i="1"/>
  <c r="CM239" i="1"/>
  <c r="CN239" i="1"/>
  <c r="CO239" i="1"/>
  <c r="CP239" i="1"/>
  <c r="AY240" i="1"/>
  <c r="AZ240" i="1"/>
  <c r="BA240" i="1"/>
  <c r="BB240" i="1"/>
  <c r="BC240" i="1"/>
  <c r="BD240" i="1"/>
  <c r="BE240" i="1"/>
  <c r="BF240" i="1"/>
  <c r="BG240" i="1"/>
  <c r="BH240" i="1"/>
  <c r="BI240" i="1"/>
  <c r="BJ240" i="1"/>
  <c r="BK240" i="1"/>
  <c r="BL240" i="1"/>
  <c r="BM240" i="1"/>
  <c r="BN240" i="1"/>
  <c r="BO240" i="1"/>
  <c r="BP240" i="1"/>
  <c r="BQ240" i="1"/>
  <c r="BR240" i="1"/>
  <c r="BS240" i="1"/>
  <c r="BT240" i="1"/>
  <c r="BU240" i="1"/>
  <c r="BV240" i="1"/>
  <c r="BW240" i="1"/>
  <c r="BX240" i="1"/>
  <c r="BY240" i="1"/>
  <c r="BZ240" i="1"/>
  <c r="CA240" i="1"/>
  <c r="CB240" i="1"/>
  <c r="CC240" i="1"/>
  <c r="CD240" i="1"/>
  <c r="CE240" i="1"/>
  <c r="CF240" i="1"/>
  <c r="CG240" i="1"/>
  <c r="CH240" i="1"/>
  <c r="CI240" i="1"/>
  <c r="CJ240" i="1"/>
  <c r="CK240" i="1"/>
  <c r="CL240" i="1"/>
  <c r="CM240" i="1"/>
  <c r="CN240" i="1"/>
  <c r="CO240" i="1"/>
  <c r="CP240" i="1"/>
  <c r="AY241" i="1"/>
  <c r="AZ241" i="1"/>
  <c r="BA241" i="1"/>
  <c r="BB241" i="1"/>
  <c r="BC241" i="1"/>
  <c r="BD241" i="1"/>
  <c r="BE241" i="1"/>
  <c r="BF241" i="1"/>
  <c r="BG241" i="1"/>
  <c r="BH241" i="1"/>
  <c r="BI241" i="1"/>
  <c r="BJ241" i="1"/>
  <c r="BK241" i="1"/>
  <c r="BL241" i="1"/>
  <c r="BM241" i="1"/>
  <c r="BN241" i="1"/>
  <c r="BO241" i="1"/>
  <c r="BP241" i="1"/>
  <c r="BQ241" i="1"/>
  <c r="BR241" i="1"/>
  <c r="BS241" i="1"/>
  <c r="BT241" i="1"/>
  <c r="BU241" i="1"/>
  <c r="BV241" i="1"/>
  <c r="BW241" i="1"/>
  <c r="BX241" i="1"/>
  <c r="BY241" i="1"/>
  <c r="BZ241" i="1"/>
  <c r="CA241" i="1"/>
  <c r="CB241" i="1"/>
  <c r="CC241" i="1"/>
  <c r="CD241" i="1"/>
  <c r="CE241" i="1"/>
  <c r="CF241" i="1"/>
  <c r="CG241" i="1"/>
  <c r="CH241" i="1"/>
  <c r="CI241" i="1"/>
  <c r="CJ241" i="1"/>
  <c r="CK241" i="1"/>
  <c r="CL241" i="1"/>
  <c r="CM241" i="1"/>
  <c r="CN241" i="1"/>
  <c r="CO241" i="1"/>
  <c r="CP241" i="1"/>
  <c r="AY242" i="1"/>
  <c r="AZ242" i="1"/>
  <c r="BA242" i="1"/>
  <c r="BB242" i="1"/>
  <c r="BC242" i="1"/>
  <c r="BD242" i="1"/>
  <c r="BE242" i="1"/>
  <c r="BF242" i="1"/>
  <c r="BG242" i="1"/>
  <c r="BH242" i="1"/>
  <c r="BI242" i="1"/>
  <c r="BJ242" i="1"/>
  <c r="BK242" i="1"/>
  <c r="BL242" i="1"/>
  <c r="BM242" i="1"/>
  <c r="BN242" i="1"/>
  <c r="BO242" i="1"/>
  <c r="BP242" i="1"/>
  <c r="BQ242" i="1"/>
  <c r="BR242" i="1"/>
  <c r="BS242" i="1"/>
  <c r="BT242" i="1"/>
  <c r="BU242" i="1"/>
  <c r="BV242" i="1"/>
  <c r="BW242" i="1"/>
  <c r="BX242" i="1"/>
  <c r="BY242" i="1"/>
  <c r="BZ242" i="1"/>
  <c r="CA242" i="1"/>
  <c r="CB242" i="1"/>
  <c r="CC242" i="1"/>
  <c r="CD242" i="1"/>
  <c r="CE242" i="1"/>
  <c r="CF242" i="1"/>
  <c r="CG242" i="1"/>
  <c r="CH242" i="1"/>
  <c r="CI242" i="1"/>
  <c r="CJ242" i="1"/>
  <c r="CK242" i="1"/>
  <c r="CL242" i="1"/>
  <c r="CM242" i="1"/>
  <c r="CN242" i="1"/>
  <c r="CO242" i="1"/>
  <c r="CP242" i="1"/>
  <c r="AY243" i="1"/>
  <c r="AZ243" i="1"/>
  <c r="BA243" i="1"/>
  <c r="BB243" i="1"/>
  <c r="BC243" i="1"/>
  <c r="BD243" i="1"/>
  <c r="BE243" i="1"/>
  <c r="BF243" i="1"/>
  <c r="BG243" i="1"/>
  <c r="BH243" i="1"/>
  <c r="BI243" i="1"/>
  <c r="BJ243" i="1"/>
  <c r="BK243" i="1"/>
  <c r="BL243" i="1"/>
  <c r="BM243" i="1"/>
  <c r="BN243" i="1"/>
  <c r="BO243" i="1"/>
  <c r="BP243" i="1"/>
  <c r="BQ243" i="1"/>
  <c r="BR243" i="1"/>
  <c r="BS243" i="1"/>
  <c r="BT243" i="1"/>
  <c r="BU243" i="1"/>
  <c r="BV243" i="1"/>
  <c r="BW243" i="1"/>
  <c r="BX243" i="1"/>
  <c r="BY243" i="1"/>
  <c r="BZ243" i="1"/>
  <c r="CA243" i="1"/>
  <c r="CB243" i="1"/>
  <c r="CC243" i="1"/>
  <c r="CD243" i="1"/>
  <c r="CE243" i="1"/>
  <c r="CF243" i="1"/>
  <c r="CG243" i="1"/>
  <c r="CH243" i="1"/>
  <c r="CI243" i="1"/>
  <c r="CJ243" i="1"/>
  <c r="CK243" i="1"/>
  <c r="CL243" i="1"/>
  <c r="CM243" i="1"/>
  <c r="CN243" i="1"/>
  <c r="CO243" i="1"/>
  <c r="CP243" i="1"/>
  <c r="AY244" i="1"/>
  <c r="AZ244" i="1"/>
  <c r="BA244" i="1"/>
  <c r="BB244" i="1"/>
  <c r="BC244" i="1"/>
  <c r="BD244" i="1"/>
  <c r="BE244" i="1"/>
  <c r="BF244" i="1"/>
  <c r="BG244" i="1"/>
  <c r="BH244" i="1"/>
  <c r="BI244" i="1"/>
  <c r="BJ244" i="1"/>
  <c r="BK244" i="1"/>
  <c r="BL244" i="1"/>
  <c r="BM244" i="1"/>
  <c r="BN244" i="1"/>
  <c r="BO244" i="1"/>
  <c r="BP244" i="1"/>
  <c r="BQ244" i="1"/>
  <c r="BR244" i="1"/>
  <c r="BS244" i="1"/>
  <c r="BT244" i="1"/>
  <c r="BU244" i="1"/>
  <c r="BV244" i="1"/>
  <c r="BW244" i="1"/>
  <c r="BX244" i="1"/>
  <c r="BY244" i="1"/>
  <c r="BZ244" i="1"/>
  <c r="CA244" i="1"/>
  <c r="CB244" i="1"/>
  <c r="CC244" i="1"/>
  <c r="CD244" i="1"/>
  <c r="CE244" i="1"/>
  <c r="CF244" i="1"/>
  <c r="CG244" i="1"/>
  <c r="CH244" i="1"/>
  <c r="CI244" i="1"/>
  <c r="CJ244" i="1"/>
  <c r="CK244" i="1"/>
  <c r="CL244" i="1"/>
  <c r="CM244" i="1"/>
  <c r="CN244" i="1"/>
  <c r="CO244" i="1"/>
  <c r="CP244" i="1"/>
  <c r="AY245" i="1"/>
  <c r="AZ245" i="1"/>
  <c r="BA245" i="1"/>
  <c r="BB245" i="1"/>
  <c r="BC245" i="1"/>
  <c r="BD245" i="1"/>
  <c r="BE245" i="1"/>
  <c r="BF245" i="1"/>
  <c r="BG245" i="1"/>
  <c r="BH245" i="1"/>
  <c r="BI245" i="1"/>
  <c r="BJ245" i="1"/>
  <c r="BK245" i="1"/>
  <c r="BL245" i="1"/>
  <c r="BM245" i="1"/>
  <c r="BN245" i="1"/>
  <c r="BO245" i="1"/>
  <c r="BP245" i="1"/>
  <c r="BQ245" i="1"/>
  <c r="BR245" i="1"/>
  <c r="BS245" i="1"/>
  <c r="BT245" i="1"/>
  <c r="BU245" i="1"/>
  <c r="BV245" i="1"/>
  <c r="BW245" i="1"/>
  <c r="BX245" i="1"/>
  <c r="BY245" i="1"/>
  <c r="BZ245" i="1"/>
  <c r="CA245" i="1"/>
  <c r="CB245" i="1"/>
  <c r="CC245" i="1"/>
  <c r="CD245" i="1"/>
  <c r="CE245" i="1"/>
  <c r="CF245" i="1"/>
  <c r="CG245" i="1"/>
  <c r="CH245" i="1"/>
  <c r="CI245" i="1"/>
  <c r="CJ245" i="1"/>
  <c r="CK245" i="1"/>
  <c r="CL245" i="1"/>
  <c r="CM245" i="1"/>
  <c r="CN245" i="1"/>
  <c r="CO245" i="1"/>
  <c r="CP245" i="1"/>
  <c r="AY246" i="1"/>
  <c r="AZ246" i="1"/>
  <c r="BA246" i="1"/>
  <c r="BB246" i="1"/>
  <c r="BC246" i="1"/>
  <c r="BD246" i="1"/>
  <c r="BE246" i="1"/>
  <c r="BF246" i="1"/>
  <c r="BG246" i="1"/>
  <c r="BH246" i="1"/>
  <c r="BI246" i="1"/>
  <c r="BJ246" i="1"/>
  <c r="BK246" i="1"/>
  <c r="BL246" i="1"/>
  <c r="BM246" i="1"/>
  <c r="BN246" i="1"/>
  <c r="BO246" i="1"/>
  <c r="BP246" i="1"/>
  <c r="BQ246" i="1"/>
  <c r="BR246" i="1"/>
  <c r="BS246" i="1"/>
  <c r="BT246" i="1"/>
  <c r="BU246" i="1"/>
  <c r="BV246" i="1"/>
  <c r="BW246" i="1"/>
  <c r="BX246" i="1"/>
  <c r="BY246" i="1"/>
  <c r="BZ246" i="1"/>
  <c r="CA246" i="1"/>
  <c r="CB246" i="1"/>
  <c r="CC246" i="1"/>
  <c r="CD246" i="1"/>
  <c r="CE246" i="1"/>
  <c r="CF246" i="1"/>
  <c r="CG246" i="1"/>
  <c r="CH246" i="1"/>
  <c r="CI246" i="1"/>
  <c r="CJ246" i="1"/>
  <c r="CK246" i="1"/>
  <c r="CL246" i="1"/>
  <c r="CM246" i="1"/>
  <c r="CN246" i="1"/>
  <c r="CO246" i="1"/>
  <c r="CP246" i="1"/>
  <c r="AY247" i="1"/>
  <c r="AZ247" i="1"/>
  <c r="BA247" i="1"/>
  <c r="BB247" i="1"/>
  <c r="BC247" i="1"/>
  <c r="BD247" i="1"/>
  <c r="BE247" i="1"/>
  <c r="BF247" i="1"/>
  <c r="BG247" i="1"/>
  <c r="BH247" i="1"/>
  <c r="BI247" i="1"/>
  <c r="BJ247" i="1"/>
  <c r="BK247" i="1"/>
  <c r="BL247" i="1"/>
  <c r="BM247" i="1"/>
  <c r="BN247" i="1"/>
  <c r="BO247" i="1"/>
  <c r="BP247" i="1"/>
  <c r="BQ247" i="1"/>
  <c r="BR247" i="1"/>
  <c r="BS247" i="1"/>
  <c r="BT247" i="1"/>
  <c r="BU247" i="1"/>
  <c r="BV247" i="1"/>
  <c r="BW247" i="1"/>
  <c r="BX247" i="1"/>
  <c r="BY247" i="1"/>
  <c r="BZ247" i="1"/>
  <c r="CA247" i="1"/>
  <c r="CB247" i="1"/>
  <c r="CC247" i="1"/>
  <c r="CD247" i="1"/>
  <c r="CE247" i="1"/>
  <c r="CF247" i="1"/>
  <c r="CG247" i="1"/>
  <c r="CH247" i="1"/>
  <c r="CI247" i="1"/>
  <c r="CJ247" i="1"/>
  <c r="CK247" i="1"/>
  <c r="CL247" i="1"/>
  <c r="CM247" i="1"/>
  <c r="CN247" i="1"/>
  <c r="CO247" i="1"/>
  <c r="CP247" i="1"/>
  <c r="AY248" i="1"/>
  <c r="AZ248" i="1"/>
  <c r="BA248" i="1"/>
  <c r="BB248" i="1"/>
  <c r="BC248" i="1"/>
  <c r="BD248" i="1"/>
  <c r="BE248" i="1"/>
  <c r="BF248" i="1"/>
  <c r="BG248" i="1"/>
  <c r="BH248" i="1"/>
  <c r="BI248" i="1"/>
  <c r="BJ248" i="1"/>
  <c r="BK248" i="1"/>
  <c r="BL248" i="1"/>
  <c r="BM248" i="1"/>
  <c r="BN248" i="1"/>
  <c r="BO248" i="1"/>
  <c r="BP248" i="1"/>
  <c r="BQ248" i="1"/>
  <c r="BR248" i="1"/>
  <c r="BS248" i="1"/>
  <c r="BT248" i="1"/>
  <c r="BU248" i="1"/>
  <c r="BV248" i="1"/>
  <c r="BW248" i="1"/>
  <c r="BX248" i="1"/>
  <c r="BY248" i="1"/>
  <c r="BZ248" i="1"/>
  <c r="CA248" i="1"/>
  <c r="CB248" i="1"/>
  <c r="CC248" i="1"/>
  <c r="CD248" i="1"/>
  <c r="CE248" i="1"/>
  <c r="CF248" i="1"/>
  <c r="CG248" i="1"/>
  <c r="CH248" i="1"/>
  <c r="CI248" i="1"/>
  <c r="CJ248" i="1"/>
  <c r="CK248" i="1"/>
  <c r="CL248" i="1"/>
  <c r="CM248" i="1"/>
  <c r="CN248" i="1"/>
  <c r="CO248" i="1"/>
  <c r="CP248" i="1"/>
  <c r="AY249" i="1"/>
  <c r="AZ249" i="1"/>
  <c r="BA249" i="1"/>
  <c r="BB249" i="1"/>
  <c r="BC249" i="1"/>
  <c r="BD249" i="1"/>
  <c r="BE249" i="1"/>
  <c r="BF249" i="1"/>
  <c r="BG249" i="1"/>
  <c r="BH249" i="1"/>
  <c r="BI249" i="1"/>
  <c r="BJ249" i="1"/>
  <c r="BK249" i="1"/>
  <c r="BL249" i="1"/>
  <c r="BM249" i="1"/>
  <c r="BN249" i="1"/>
  <c r="BO249" i="1"/>
  <c r="BP249" i="1"/>
  <c r="BQ249" i="1"/>
  <c r="BR249" i="1"/>
  <c r="BS249" i="1"/>
  <c r="BT249" i="1"/>
  <c r="BU249" i="1"/>
  <c r="BV249" i="1"/>
  <c r="BW249" i="1"/>
  <c r="BX249" i="1"/>
  <c r="BY249" i="1"/>
  <c r="BZ249" i="1"/>
  <c r="CA249" i="1"/>
  <c r="CB249" i="1"/>
  <c r="CC249" i="1"/>
  <c r="CD249" i="1"/>
  <c r="CE249" i="1"/>
  <c r="CF249" i="1"/>
  <c r="CG249" i="1"/>
  <c r="CH249" i="1"/>
  <c r="CI249" i="1"/>
  <c r="CJ249" i="1"/>
  <c r="CK249" i="1"/>
  <c r="CL249" i="1"/>
  <c r="CM249" i="1"/>
  <c r="CN249" i="1"/>
  <c r="CO249" i="1"/>
  <c r="CP249" i="1"/>
  <c r="AY250" i="1"/>
  <c r="AZ250" i="1"/>
  <c r="BA250" i="1"/>
  <c r="BB250" i="1"/>
  <c r="BC250" i="1"/>
  <c r="BD250" i="1"/>
  <c r="BE250" i="1"/>
  <c r="BF250" i="1"/>
  <c r="BG250" i="1"/>
  <c r="BH250" i="1"/>
  <c r="BI250" i="1"/>
  <c r="BJ250" i="1"/>
  <c r="BK250" i="1"/>
  <c r="BL250" i="1"/>
  <c r="BM250" i="1"/>
  <c r="BN250" i="1"/>
  <c r="BO250" i="1"/>
  <c r="BP250" i="1"/>
  <c r="BQ250" i="1"/>
  <c r="BR250" i="1"/>
  <c r="BS250" i="1"/>
  <c r="BT250" i="1"/>
  <c r="BU250" i="1"/>
  <c r="BV250" i="1"/>
  <c r="BW250" i="1"/>
  <c r="BX250" i="1"/>
  <c r="BY250" i="1"/>
  <c r="BZ250" i="1"/>
  <c r="CA250" i="1"/>
  <c r="CB250" i="1"/>
  <c r="CC250" i="1"/>
  <c r="CD250" i="1"/>
  <c r="CE250" i="1"/>
  <c r="CF250" i="1"/>
  <c r="CG250" i="1"/>
  <c r="CH250" i="1"/>
  <c r="CI250" i="1"/>
  <c r="CJ250" i="1"/>
  <c r="CK250" i="1"/>
  <c r="CL250" i="1"/>
  <c r="CM250" i="1"/>
  <c r="CN250" i="1"/>
  <c r="CO250" i="1"/>
  <c r="CP250" i="1"/>
  <c r="AY251" i="1"/>
  <c r="AZ251" i="1"/>
  <c r="BA251" i="1"/>
  <c r="BB251" i="1"/>
  <c r="BC251" i="1"/>
  <c r="BD251" i="1"/>
  <c r="BE251" i="1"/>
  <c r="BF251" i="1"/>
  <c r="BG251" i="1"/>
  <c r="BH251" i="1"/>
  <c r="BI251" i="1"/>
  <c r="BJ251" i="1"/>
  <c r="BK251" i="1"/>
  <c r="BL251" i="1"/>
  <c r="BM251" i="1"/>
  <c r="BN251" i="1"/>
  <c r="BO251" i="1"/>
  <c r="BP251" i="1"/>
  <c r="BQ251" i="1"/>
  <c r="BR251" i="1"/>
  <c r="BS251" i="1"/>
  <c r="BT251" i="1"/>
  <c r="BU251" i="1"/>
  <c r="BV251" i="1"/>
  <c r="BW251" i="1"/>
  <c r="BX251" i="1"/>
  <c r="BY251" i="1"/>
  <c r="BZ251" i="1"/>
  <c r="CA251" i="1"/>
  <c r="CB251" i="1"/>
  <c r="CC251" i="1"/>
  <c r="CD251" i="1"/>
  <c r="CE251" i="1"/>
  <c r="CF251" i="1"/>
  <c r="CG251" i="1"/>
  <c r="CH251" i="1"/>
  <c r="CI251" i="1"/>
  <c r="CJ251" i="1"/>
  <c r="CK251" i="1"/>
  <c r="CL251" i="1"/>
  <c r="CM251" i="1"/>
  <c r="CN251" i="1"/>
  <c r="CO251" i="1"/>
  <c r="CP251" i="1"/>
  <c r="AY252" i="1"/>
  <c r="AZ252" i="1"/>
  <c r="BA252" i="1"/>
  <c r="BB252" i="1"/>
  <c r="BC252" i="1"/>
  <c r="BD252" i="1"/>
  <c r="BE252" i="1"/>
  <c r="BF252" i="1"/>
  <c r="BG252" i="1"/>
  <c r="BH252" i="1"/>
  <c r="BI252" i="1"/>
  <c r="BJ252" i="1"/>
  <c r="BK252" i="1"/>
  <c r="BL252" i="1"/>
  <c r="BM252" i="1"/>
  <c r="BN252" i="1"/>
  <c r="BO252" i="1"/>
  <c r="BP252" i="1"/>
  <c r="BQ252" i="1"/>
  <c r="BR252" i="1"/>
  <c r="BS252" i="1"/>
  <c r="BT252" i="1"/>
  <c r="BU252" i="1"/>
  <c r="BV252" i="1"/>
  <c r="BW252" i="1"/>
  <c r="BX252" i="1"/>
  <c r="BY252" i="1"/>
  <c r="BZ252" i="1"/>
  <c r="CA252" i="1"/>
  <c r="CB252" i="1"/>
  <c r="CC252" i="1"/>
  <c r="CD252" i="1"/>
  <c r="CE252" i="1"/>
  <c r="CF252" i="1"/>
  <c r="CG252" i="1"/>
  <c r="CH252" i="1"/>
  <c r="CI252" i="1"/>
  <c r="CJ252" i="1"/>
  <c r="CK252" i="1"/>
  <c r="CL252" i="1"/>
  <c r="CM252" i="1"/>
  <c r="CN252" i="1"/>
  <c r="CO252" i="1"/>
  <c r="CP252" i="1"/>
  <c r="AY253" i="1"/>
  <c r="AZ253" i="1"/>
  <c r="BA253" i="1"/>
  <c r="BB253" i="1"/>
  <c r="BC253" i="1"/>
  <c r="BD253" i="1"/>
  <c r="BE253" i="1"/>
  <c r="BF253" i="1"/>
  <c r="BG253" i="1"/>
  <c r="BH253" i="1"/>
  <c r="BI253" i="1"/>
  <c r="BJ253" i="1"/>
  <c r="BK253" i="1"/>
  <c r="BL253" i="1"/>
  <c r="BM253" i="1"/>
  <c r="BN253" i="1"/>
  <c r="BO253" i="1"/>
  <c r="BP253" i="1"/>
  <c r="BQ253" i="1"/>
  <c r="BR253" i="1"/>
  <c r="BS253" i="1"/>
  <c r="BT253" i="1"/>
  <c r="BU253" i="1"/>
  <c r="BV253" i="1"/>
  <c r="BW253" i="1"/>
  <c r="BX253" i="1"/>
  <c r="BY253" i="1"/>
  <c r="BZ253" i="1"/>
  <c r="CA253" i="1"/>
  <c r="CB253" i="1"/>
  <c r="CC253" i="1"/>
  <c r="CD253" i="1"/>
  <c r="CE253" i="1"/>
  <c r="CF253" i="1"/>
  <c r="CG253" i="1"/>
  <c r="CH253" i="1"/>
  <c r="CI253" i="1"/>
  <c r="CJ253" i="1"/>
  <c r="CK253" i="1"/>
  <c r="CL253" i="1"/>
  <c r="CM253" i="1"/>
  <c r="CN253" i="1"/>
  <c r="CO253" i="1"/>
  <c r="CP253" i="1"/>
  <c r="AY254" i="1"/>
  <c r="AZ254" i="1"/>
  <c r="BA254" i="1"/>
  <c r="BB254" i="1"/>
  <c r="BC254" i="1"/>
  <c r="BD254" i="1"/>
  <c r="BE254" i="1"/>
  <c r="BF254" i="1"/>
  <c r="BG254" i="1"/>
  <c r="BH254" i="1"/>
  <c r="BI254" i="1"/>
  <c r="BJ254" i="1"/>
  <c r="BK254" i="1"/>
  <c r="BL254" i="1"/>
  <c r="BM254" i="1"/>
  <c r="BN254" i="1"/>
  <c r="BO254" i="1"/>
  <c r="BP254" i="1"/>
  <c r="BQ254" i="1"/>
  <c r="BR254" i="1"/>
  <c r="BS254" i="1"/>
  <c r="BT254" i="1"/>
  <c r="BU254" i="1"/>
  <c r="BV254" i="1"/>
  <c r="BW254" i="1"/>
  <c r="BX254" i="1"/>
  <c r="BY254" i="1"/>
  <c r="BZ254" i="1"/>
  <c r="CA254" i="1"/>
  <c r="CB254" i="1"/>
  <c r="CC254" i="1"/>
  <c r="CD254" i="1"/>
  <c r="CE254" i="1"/>
  <c r="CF254" i="1"/>
  <c r="CG254" i="1"/>
  <c r="CH254" i="1"/>
  <c r="CI254" i="1"/>
  <c r="CJ254" i="1"/>
  <c r="CK254" i="1"/>
  <c r="CL254" i="1"/>
  <c r="CM254" i="1"/>
  <c r="CN254" i="1"/>
  <c r="CO254" i="1"/>
  <c r="CP254" i="1"/>
  <c r="AY255" i="1"/>
  <c r="AZ255" i="1"/>
  <c r="BA255" i="1"/>
  <c r="BB255" i="1"/>
  <c r="BC255" i="1"/>
  <c r="BD255" i="1"/>
  <c r="BE255" i="1"/>
  <c r="BF255" i="1"/>
  <c r="BG255" i="1"/>
  <c r="BH255" i="1"/>
  <c r="BI255" i="1"/>
  <c r="BJ255" i="1"/>
  <c r="BK255" i="1"/>
  <c r="BL255" i="1"/>
  <c r="BM255" i="1"/>
  <c r="BN255" i="1"/>
  <c r="BO255" i="1"/>
  <c r="BP255" i="1"/>
  <c r="BQ255" i="1"/>
  <c r="BR255" i="1"/>
  <c r="BS255" i="1"/>
  <c r="BT255" i="1"/>
  <c r="BU255" i="1"/>
  <c r="BV255" i="1"/>
  <c r="BW255" i="1"/>
  <c r="BX255" i="1"/>
  <c r="BY255" i="1"/>
  <c r="BZ255" i="1"/>
  <c r="CA255" i="1"/>
  <c r="CB255" i="1"/>
  <c r="CC255" i="1"/>
  <c r="CD255" i="1"/>
  <c r="CE255" i="1"/>
  <c r="CF255" i="1"/>
  <c r="CG255" i="1"/>
  <c r="CH255" i="1"/>
  <c r="CI255" i="1"/>
  <c r="CJ255" i="1"/>
  <c r="CK255" i="1"/>
  <c r="CL255" i="1"/>
  <c r="CM255" i="1"/>
  <c r="CN255" i="1"/>
  <c r="CO255" i="1"/>
  <c r="CP255" i="1"/>
  <c r="AY256" i="1"/>
  <c r="AZ256" i="1"/>
  <c r="BA256" i="1"/>
  <c r="BB256" i="1"/>
  <c r="BC256" i="1"/>
  <c r="BD256" i="1"/>
  <c r="BE256" i="1"/>
  <c r="BF256" i="1"/>
  <c r="BG256" i="1"/>
  <c r="BH256" i="1"/>
  <c r="BI256" i="1"/>
  <c r="BJ256" i="1"/>
  <c r="BK256" i="1"/>
  <c r="BL256" i="1"/>
  <c r="BM256" i="1"/>
  <c r="BN256" i="1"/>
  <c r="BO256" i="1"/>
  <c r="BP256" i="1"/>
  <c r="BQ256" i="1"/>
  <c r="BR256" i="1"/>
  <c r="BS256" i="1"/>
  <c r="BT256" i="1"/>
  <c r="BU256" i="1"/>
  <c r="BV256" i="1"/>
  <c r="BW256" i="1"/>
  <c r="BX256" i="1"/>
  <c r="BY256" i="1"/>
  <c r="BZ256" i="1"/>
  <c r="CA256" i="1"/>
  <c r="CB256" i="1"/>
  <c r="CC256" i="1"/>
  <c r="CD256" i="1"/>
  <c r="CE256" i="1"/>
  <c r="CF256" i="1"/>
  <c r="CG256" i="1"/>
  <c r="CH256" i="1"/>
  <c r="CI256" i="1"/>
  <c r="CJ256" i="1"/>
  <c r="CK256" i="1"/>
  <c r="CL256" i="1"/>
  <c r="CM256" i="1"/>
  <c r="CN256" i="1"/>
  <c r="CO256" i="1"/>
  <c r="CP256" i="1"/>
  <c r="AY257" i="1"/>
  <c r="AZ257" i="1"/>
  <c r="BA257" i="1"/>
  <c r="BB257" i="1"/>
  <c r="BC257" i="1"/>
  <c r="BD257" i="1"/>
  <c r="BE257" i="1"/>
  <c r="BF257" i="1"/>
  <c r="BG257" i="1"/>
  <c r="BH257" i="1"/>
  <c r="BI257" i="1"/>
  <c r="BJ257" i="1"/>
  <c r="BK257" i="1"/>
  <c r="BL257" i="1"/>
  <c r="BM257" i="1"/>
  <c r="BN257" i="1"/>
  <c r="BO257" i="1"/>
  <c r="BP257" i="1"/>
  <c r="BQ257" i="1"/>
  <c r="BR257" i="1"/>
  <c r="BS257" i="1"/>
  <c r="BT257" i="1"/>
  <c r="BU257" i="1"/>
  <c r="BV257" i="1"/>
  <c r="BW257" i="1"/>
  <c r="BX257" i="1"/>
  <c r="BY257" i="1"/>
  <c r="BZ257" i="1"/>
  <c r="CA257" i="1"/>
  <c r="CB257" i="1"/>
  <c r="CC257" i="1"/>
  <c r="CD257" i="1"/>
  <c r="CE257" i="1"/>
  <c r="CF257" i="1"/>
  <c r="CG257" i="1"/>
  <c r="CH257" i="1"/>
  <c r="CI257" i="1"/>
  <c r="CJ257" i="1"/>
  <c r="CK257" i="1"/>
  <c r="CL257" i="1"/>
  <c r="CM257" i="1"/>
  <c r="CN257" i="1"/>
  <c r="CO257" i="1"/>
  <c r="CP257" i="1"/>
  <c r="AY258" i="1"/>
  <c r="AZ258" i="1"/>
  <c r="BA258" i="1"/>
  <c r="BB258" i="1"/>
  <c r="BC258" i="1"/>
  <c r="BD258" i="1"/>
  <c r="BE258" i="1"/>
  <c r="BF258" i="1"/>
  <c r="BG258" i="1"/>
  <c r="BH258" i="1"/>
  <c r="BI258" i="1"/>
  <c r="BJ258" i="1"/>
  <c r="BK258" i="1"/>
  <c r="BL258" i="1"/>
  <c r="BM258" i="1"/>
  <c r="BN258" i="1"/>
  <c r="BO258" i="1"/>
  <c r="BP258" i="1"/>
  <c r="BQ258" i="1"/>
  <c r="BR258" i="1"/>
  <c r="BS258" i="1"/>
  <c r="BT258" i="1"/>
  <c r="BU258" i="1"/>
  <c r="BV258" i="1"/>
  <c r="BW258" i="1"/>
  <c r="BX258" i="1"/>
  <c r="BY258" i="1"/>
  <c r="BZ258" i="1"/>
  <c r="CA258" i="1"/>
  <c r="CB258" i="1"/>
  <c r="CC258" i="1"/>
  <c r="CD258" i="1"/>
  <c r="CE258" i="1"/>
  <c r="CF258" i="1"/>
  <c r="CG258" i="1"/>
  <c r="CH258" i="1"/>
  <c r="CI258" i="1"/>
  <c r="CJ258" i="1"/>
  <c r="CK258" i="1"/>
  <c r="CL258" i="1"/>
  <c r="CM258" i="1"/>
  <c r="CN258" i="1"/>
  <c r="CO258" i="1"/>
  <c r="CP258" i="1"/>
  <c r="AY259" i="1"/>
  <c r="AZ259" i="1"/>
  <c r="BA259" i="1"/>
  <c r="BB259" i="1"/>
  <c r="BC259" i="1"/>
  <c r="BD259" i="1"/>
  <c r="BE259" i="1"/>
  <c r="BF259" i="1"/>
  <c r="BG259" i="1"/>
  <c r="BH259" i="1"/>
  <c r="BI259" i="1"/>
  <c r="BJ259" i="1"/>
  <c r="BK259" i="1"/>
  <c r="BL259" i="1"/>
  <c r="BM259" i="1"/>
  <c r="BN259" i="1"/>
  <c r="BO259" i="1"/>
  <c r="BP259" i="1"/>
  <c r="BQ259" i="1"/>
  <c r="BR259" i="1"/>
  <c r="BS259" i="1"/>
  <c r="BT259" i="1"/>
  <c r="BU259" i="1"/>
  <c r="BV259" i="1"/>
  <c r="BW259" i="1"/>
  <c r="BX259" i="1"/>
  <c r="BY259" i="1"/>
  <c r="BZ259" i="1"/>
  <c r="CA259" i="1"/>
  <c r="CB259" i="1"/>
  <c r="CC259" i="1"/>
  <c r="CD259" i="1"/>
  <c r="CE259" i="1"/>
  <c r="CF259" i="1"/>
  <c r="CG259" i="1"/>
  <c r="CH259" i="1"/>
  <c r="CI259" i="1"/>
  <c r="CJ259" i="1"/>
  <c r="CK259" i="1"/>
  <c r="CL259" i="1"/>
  <c r="CM259" i="1"/>
  <c r="CN259" i="1"/>
  <c r="CO259" i="1"/>
  <c r="CP259" i="1"/>
  <c r="AY260" i="1"/>
  <c r="AZ260" i="1"/>
  <c r="BA260" i="1"/>
  <c r="BB260" i="1"/>
  <c r="BC260" i="1"/>
  <c r="BD260" i="1"/>
  <c r="BE260" i="1"/>
  <c r="BF260" i="1"/>
  <c r="BG260" i="1"/>
  <c r="BH260" i="1"/>
  <c r="BI260" i="1"/>
  <c r="BJ260" i="1"/>
  <c r="BK260" i="1"/>
  <c r="BL260" i="1"/>
  <c r="BM260" i="1"/>
  <c r="BN260" i="1"/>
  <c r="BO260" i="1"/>
  <c r="BP260" i="1"/>
  <c r="BQ260" i="1"/>
  <c r="BR260" i="1"/>
  <c r="BS260" i="1"/>
  <c r="BT260" i="1"/>
  <c r="BU260" i="1"/>
  <c r="BV260" i="1"/>
  <c r="BW260" i="1"/>
  <c r="BX260" i="1"/>
  <c r="BY260" i="1"/>
  <c r="BZ260" i="1"/>
  <c r="CA260" i="1"/>
  <c r="CB260" i="1"/>
  <c r="CC260" i="1"/>
  <c r="CD260" i="1"/>
  <c r="CE260" i="1"/>
  <c r="CF260" i="1"/>
  <c r="CG260" i="1"/>
  <c r="CH260" i="1"/>
  <c r="CI260" i="1"/>
  <c r="CJ260" i="1"/>
  <c r="CK260" i="1"/>
  <c r="CL260" i="1"/>
  <c r="CM260" i="1"/>
  <c r="CN260" i="1"/>
  <c r="CO260" i="1"/>
  <c r="CP260" i="1"/>
  <c r="AY261" i="1"/>
  <c r="AZ261" i="1"/>
  <c r="BA261" i="1"/>
  <c r="BB261" i="1"/>
  <c r="BC261" i="1"/>
  <c r="BD261" i="1"/>
  <c r="BE261" i="1"/>
  <c r="BF261" i="1"/>
  <c r="BG261" i="1"/>
  <c r="BH261" i="1"/>
  <c r="BI261" i="1"/>
  <c r="BJ261" i="1"/>
  <c r="BK261" i="1"/>
  <c r="BL261" i="1"/>
  <c r="BM261" i="1"/>
  <c r="BN261" i="1"/>
  <c r="BO261" i="1"/>
  <c r="BP261" i="1"/>
  <c r="BQ261" i="1"/>
  <c r="BR261" i="1"/>
  <c r="BS261" i="1"/>
  <c r="BT261" i="1"/>
  <c r="BU261" i="1"/>
  <c r="BV261" i="1"/>
  <c r="BW261" i="1"/>
  <c r="BX261" i="1"/>
  <c r="BY261" i="1"/>
  <c r="BZ261" i="1"/>
  <c r="CA261" i="1"/>
  <c r="CB261" i="1"/>
  <c r="CC261" i="1"/>
  <c r="CD261" i="1"/>
  <c r="CE261" i="1"/>
  <c r="CF261" i="1"/>
  <c r="CG261" i="1"/>
  <c r="CH261" i="1"/>
  <c r="CI261" i="1"/>
  <c r="CJ261" i="1"/>
  <c r="CK261" i="1"/>
  <c r="CL261" i="1"/>
  <c r="CM261" i="1"/>
  <c r="CN261" i="1"/>
  <c r="CO261" i="1"/>
  <c r="CP261" i="1"/>
  <c r="AY262" i="1"/>
  <c r="AZ262" i="1"/>
  <c r="BA262" i="1"/>
  <c r="BB262" i="1"/>
  <c r="BC262" i="1"/>
  <c r="BD262" i="1"/>
  <c r="BE262" i="1"/>
  <c r="BF262" i="1"/>
  <c r="BG262" i="1"/>
  <c r="BH262" i="1"/>
  <c r="BI262" i="1"/>
  <c r="BJ262" i="1"/>
  <c r="BK262" i="1"/>
  <c r="BL262" i="1"/>
  <c r="BM262" i="1"/>
  <c r="BN262" i="1"/>
  <c r="BO262" i="1"/>
  <c r="BP262" i="1"/>
  <c r="BQ262" i="1"/>
  <c r="BR262" i="1"/>
  <c r="BS262" i="1"/>
  <c r="BT262" i="1"/>
  <c r="BU262" i="1"/>
  <c r="BV262" i="1"/>
  <c r="BW262" i="1"/>
  <c r="BX262" i="1"/>
  <c r="BY262" i="1"/>
  <c r="BZ262" i="1"/>
  <c r="CA262" i="1"/>
  <c r="CB262" i="1"/>
  <c r="CC262" i="1"/>
  <c r="CD262" i="1"/>
  <c r="CE262" i="1"/>
  <c r="CF262" i="1"/>
  <c r="CG262" i="1"/>
  <c r="CH262" i="1"/>
  <c r="CI262" i="1"/>
  <c r="CJ262" i="1"/>
  <c r="CK262" i="1"/>
  <c r="CL262" i="1"/>
  <c r="CM262" i="1"/>
  <c r="CN262" i="1"/>
  <c r="CO262" i="1"/>
  <c r="CP262" i="1"/>
  <c r="AY263" i="1"/>
  <c r="AZ263" i="1"/>
  <c r="BA263" i="1"/>
  <c r="BB263" i="1"/>
  <c r="BC263" i="1"/>
  <c r="BD263" i="1"/>
  <c r="BE263" i="1"/>
  <c r="BF263" i="1"/>
  <c r="BG263" i="1"/>
  <c r="BH263" i="1"/>
  <c r="BI263" i="1"/>
  <c r="BJ263" i="1"/>
  <c r="BK263" i="1"/>
  <c r="BL263" i="1"/>
  <c r="BM263" i="1"/>
  <c r="BN263" i="1"/>
  <c r="BO263" i="1"/>
  <c r="BP263" i="1"/>
  <c r="BQ263" i="1"/>
  <c r="BR263" i="1"/>
  <c r="BS263" i="1"/>
  <c r="BT263" i="1"/>
  <c r="BU263" i="1"/>
  <c r="BV263" i="1"/>
  <c r="BW263" i="1"/>
  <c r="BX263" i="1"/>
  <c r="BY263" i="1"/>
  <c r="BZ263" i="1"/>
  <c r="CA263" i="1"/>
  <c r="CB263" i="1"/>
  <c r="CC263" i="1"/>
  <c r="CD263" i="1"/>
  <c r="CE263" i="1"/>
  <c r="CF263" i="1"/>
  <c r="CG263" i="1"/>
  <c r="CH263" i="1"/>
  <c r="CI263" i="1"/>
  <c r="CJ263" i="1"/>
  <c r="CK263" i="1"/>
  <c r="CL263" i="1"/>
  <c r="CM263" i="1"/>
  <c r="CN263" i="1"/>
  <c r="CO263" i="1"/>
  <c r="CP263" i="1"/>
  <c r="AY264" i="1"/>
  <c r="AZ264" i="1"/>
  <c r="BA264" i="1"/>
  <c r="BB264" i="1"/>
  <c r="BC264" i="1"/>
  <c r="BD264" i="1"/>
  <c r="BE264" i="1"/>
  <c r="BF264" i="1"/>
  <c r="BG264" i="1"/>
  <c r="BH264" i="1"/>
  <c r="BI264" i="1"/>
  <c r="BJ264" i="1"/>
  <c r="BK264" i="1"/>
  <c r="BL264" i="1"/>
  <c r="BM264" i="1"/>
  <c r="BN264" i="1"/>
  <c r="BO264" i="1"/>
  <c r="BP264" i="1"/>
  <c r="BQ264" i="1"/>
  <c r="BR264" i="1"/>
  <c r="BS264" i="1"/>
  <c r="BT264" i="1"/>
  <c r="BU264" i="1"/>
  <c r="BV264" i="1"/>
  <c r="BW264" i="1"/>
  <c r="BX264" i="1"/>
  <c r="BY264" i="1"/>
  <c r="BZ264" i="1"/>
  <c r="CA264" i="1"/>
  <c r="CB264" i="1"/>
  <c r="CC264" i="1"/>
  <c r="CD264" i="1"/>
  <c r="CE264" i="1"/>
  <c r="CF264" i="1"/>
  <c r="CG264" i="1"/>
  <c r="CH264" i="1"/>
  <c r="CI264" i="1"/>
  <c r="CJ264" i="1"/>
  <c r="CK264" i="1"/>
  <c r="CL264" i="1"/>
  <c r="CM264" i="1"/>
  <c r="CN264" i="1"/>
  <c r="CO264" i="1"/>
  <c r="CP264" i="1"/>
  <c r="AY265" i="1"/>
  <c r="AZ265" i="1"/>
  <c r="BA265" i="1"/>
  <c r="BB265" i="1"/>
  <c r="BC265" i="1"/>
  <c r="BD265" i="1"/>
  <c r="BE265" i="1"/>
  <c r="BF265" i="1"/>
  <c r="BG265" i="1"/>
  <c r="BH265" i="1"/>
  <c r="BI265" i="1"/>
  <c r="BJ265" i="1"/>
  <c r="BK265" i="1"/>
  <c r="BL265" i="1"/>
  <c r="BM265" i="1"/>
  <c r="BN265" i="1"/>
  <c r="BO265" i="1"/>
  <c r="BP265" i="1"/>
  <c r="BQ265" i="1"/>
  <c r="BR265" i="1"/>
  <c r="BS265" i="1"/>
  <c r="BT265" i="1"/>
  <c r="BU265" i="1"/>
  <c r="BV265" i="1"/>
  <c r="BW265" i="1"/>
  <c r="BX265" i="1"/>
  <c r="BY265" i="1"/>
  <c r="BZ265" i="1"/>
  <c r="CA265" i="1"/>
  <c r="CB265" i="1"/>
  <c r="CC265" i="1"/>
  <c r="CD265" i="1"/>
  <c r="CE265" i="1"/>
  <c r="CF265" i="1"/>
  <c r="CG265" i="1"/>
  <c r="CH265" i="1"/>
  <c r="CI265" i="1"/>
  <c r="CJ265" i="1"/>
  <c r="CK265" i="1"/>
  <c r="CL265" i="1"/>
  <c r="CM265" i="1"/>
  <c r="CN265" i="1"/>
  <c r="CO265" i="1"/>
  <c r="CP265" i="1"/>
  <c r="AY266" i="1"/>
  <c r="AZ266" i="1"/>
  <c r="BA266" i="1"/>
  <c r="BB266" i="1"/>
  <c r="BC266" i="1"/>
  <c r="BD266" i="1"/>
  <c r="BE266" i="1"/>
  <c r="BF266" i="1"/>
  <c r="BG266" i="1"/>
  <c r="BH266" i="1"/>
  <c r="BI266" i="1"/>
  <c r="BJ266" i="1"/>
  <c r="BK266" i="1"/>
  <c r="BL266" i="1"/>
  <c r="BM266" i="1"/>
  <c r="BN266" i="1"/>
  <c r="BO266" i="1"/>
  <c r="BP266" i="1"/>
  <c r="BQ266" i="1"/>
  <c r="BR266" i="1"/>
  <c r="BS266" i="1"/>
  <c r="BT266" i="1"/>
  <c r="BU266" i="1"/>
  <c r="BV266" i="1"/>
  <c r="BW266" i="1"/>
  <c r="BX266" i="1"/>
  <c r="BY266" i="1"/>
  <c r="BZ266" i="1"/>
  <c r="CA266" i="1"/>
  <c r="CB266" i="1"/>
  <c r="CC266" i="1"/>
  <c r="CD266" i="1"/>
  <c r="CE266" i="1"/>
  <c r="CF266" i="1"/>
  <c r="CG266" i="1"/>
  <c r="CH266" i="1"/>
  <c r="CI266" i="1"/>
  <c r="CJ266" i="1"/>
  <c r="CK266" i="1"/>
  <c r="CL266" i="1"/>
  <c r="CM266" i="1"/>
  <c r="CN266" i="1"/>
  <c r="CO266" i="1"/>
  <c r="CP266" i="1"/>
  <c r="AY267" i="1"/>
  <c r="AZ267" i="1"/>
  <c r="BA267" i="1"/>
  <c r="BB267" i="1"/>
  <c r="BC267" i="1"/>
  <c r="BD267" i="1"/>
  <c r="BE267" i="1"/>
  <c r="BF267" i="1"/>
  <c r="BG267" i="1"/>
  <c r="BH267" i="1"/>
  <c r="BI267" i="1"/>
  <c r="BJ267" i="1"/>
  <c r="BK267" i="1"/>
  <c r="BL267" i="1"/>
  <c r="BM267" i="1"/>
  <c r="BN267" i="1"/>
  <c r="BO267" i="1"/>
  <c r="BP267" i="1"/>
  <c r="BQ267" i="1"/>
  <c r="BR267" i="1"/>
  <c r="BS267" i="1"/>
  <c r="BT267" i="1"/>
  <c r="BU267" i="1"/>
  <c r="BV267" i="1"/>
  <c r="BW267" i="1"/>
  <c r="BX267" i="1"/>
  <c r="BY267" i="1"/>
  <c r="BZ267" i="1"/>
  <c r="CA267" i="1"/>
  <c r="CB267" i="1"/>
  <c r="CC267" i="1"/>
  <c r="CD267" i="1"/>
  <c r="CE267" i="1"/>
  <c r="CF267" i="1"/>
  <c r="CG267" i="1"/>
  <c r="CH267" i="1"/>
  <c r="CI267" i="1"/>
  <c r="CJ267" i="1"/>
  <c r="CK267" i="1"/>
  <c r="CL267" i="1"/>
  <c r="CM267" i="1"/>
  <c r="CN267" i="1"/>
  <c r="CO267" i="1"/>
  <c r="CP267" i="1"/>
  <c r="AY268" i="1"/>
  <c r="AZ268" i="1"/>
  <c r="BA268" i="1"/>
  <c r="BB268" i="1"/>
  <c r="BC268" i="1"/>
  <c r="BD268" i="1"/>
  <c r="BE268" i="1"/>
  <c r="BF268" i="1"/>
  <c r="BG268" i="1"/>
  <c r="BH268" i="1"/>
  <c r="BI268" i="1"/>
  <c r="BJ268" i="1"/>
  <c r="BK268" i="1"/>
  <c r="BL268" i="1"/>
  <c r="BM268" i="1"/>
  <c r="BN268" i="1"/>
  <c r="BO268" i="1"/>
  <c r="BP268" i="1"/>
  <c r="BQ268" i="1"/>
  <c r="BR268" i="1"/>
  <c r="BS268" i="1"/>
  <c r="BT268" i="1"/>
  <c r="BU268" i="1"/>
  <c r="BV268" i="1"/>
  <c r="BW268" i="1"/>
  <c r="BX268" i="1"/>
  <c r="BY268" i="1"/>
  <c r="BZ268" i="1"/>
  <c r="CA268" i="1"/>
  <c r="CB268" i="1"/>
  <c r="CC268" i="1"/>
  <c r="CD268" i="1"/>
  <c r="CE268" i="1"/>
  <c r="CF268" i="1"/>
  <c r="CG268" i="1"/>
  <c r="CH268" i="1"/>
  <c r="CI268" i="1"/>
  <c r="CJ268" i="1"/>
  <c r="CK268" i="1"/>
  <c r="CL268" i="1"/>
  <c r="CM268" i="1"/>
  <c r="CN268" i="1"/>
  <c r="CO268" i="1"/>
  <c r="CP268" i="1"/>
  <c r="AY269" i="1"/>
  <c r="AZ269" i="1"/>
  <c r="BA269" i="1"/>
  <c r="BB269" i="1"/>
  <c r="BC269" i="1"/>
  <c r="BD269" i="1"/>
  <c r="BE269" i="1"/>
  <c r="BF269" i="1"/>
  <c r="BG269" i="1"/>
  <c r="BH269" i="1"/>
  <c r="BI269" i="1"/>
  <c r="BJ269" i="1"/>
  <c r="BK269" i="1"/>
  <c r="BL269" i="1"/>
  <c r="BM269" i="1"/>
  <c r="BN269" i="1"/>
  <c r="BO269" i="1"/>
  <c r="BP269" i="1"/>
  <c r="BQ269" i="1"/>
  <c r="BR269" i="1"/>
  <c r="BS269" i="1"/>
  <c r="BT269" i="1"/>
  <c r="BU269" i="1"/>
  <c r="BV269" i="1"/>
  <c r="BW269" i="1"/>
  <c r="BX269" i="1"/>
  <c r="BY269" i="1"/>
  <c r="BZ269" i="1"/>
  <c r="CA269" i="1"/>
  <c r="CB269" i="1"/>
  <c r="CC269" i="1"/>
  <c r="CD269" i="1"/>
  <c r="CE269" i="1"/>
  <c r="CF269" i="1"/>
  <c r="CG269" i="1"/>
  <c r="CH269" i="1"/>
  <c r="CI269" i="1"/>
  <c r="CJ269" i="1"/>
  <c r="CK269" i="1"/>
  <c r="CL269" i="1"/>
  <c r="CM269" i="1"/>
  <c r="CN269" i="1"/>
  <c r="CO269" i="1"/>
  <c r="CP269" i="1"/>
  <c r="AY270" i="1"/>
  <c r="AZ270" i="1"/>
  <c r="BA270" i="1"/>
  <c r="BB270" i="1"/>
  <c r="BC270" i="1"/>
  <c r="BD270" i="1"/>
  <c r="BE270" i="1"/>
  <c r="BF270" i="1"/>
  <c r="BG270" i="1"/>
  <c r="BH270" i="1"/>
  <c r="BI270" i="1"/>
  <c r="BJ270" i="1"/>
  <c r="BK270" i="1"/>
  <c r="BL270" i="1"/>
  <c r="BM270" i="1"/>
  <c r="BN270" i="1"/>
  <c r="BO270" i="1"/>
  <c r="BP270" i="1"/>
  <c r="BQ270" i="1"/>
  <c r="BR270" i="1"/>
  <c r="BS270" i="1"/>
  <c r="BT270" i="1"/>
  <c r="BU270" i="1"/>
  <c r="BV270" i="1"/>
  <c r="BW270" i="1"/>
  <c r="BX270" i="1"/>
  <c r="BY270" i="1"/>
  <c r="BZ270" i="1"/>
  <c r="CA270" i="1"/>
  <c r="CB270" i="1"/>
  <c r="CC270" i="1"/>
  <c r="CD270" i="1"/>
  <c r="CE270" i="1"/>
  <c r="CF270" i="1"/>
  <c r="CG270" i="1"/>
  <c r="CH270" i="1"/>
  <c r="CI270" i="1"/>
  <c r="CJ270" i="1"/>
  <c r="CK270" i="1"/>
  <c r="CL270" i="1"/>
  <c r="CM270" i="1"/>
  <c r="CN270" i="1"/>
  <c r="CO270" i="1"/>
  <c r="CP270" i="1"/>
  <c r="AY271" i="1"/>
  <c r="AZ271" i="1"/>
  <c r="BA271" i="1"/>
  <c r="BB271" i="1"/>
  <c r="BC271" i="1"/>
  <c r="BD271" i="1"/>
  <c r="BE271" i="1"/>
  <c r="BF271" i="1"/>
  <c r="BG271" i="1"/>
  <c r="BH271" i="1"/>
  <c r="BI271" i="1"/>
  <c r="BJ271" i="1"/>
  <c r="BK271" i="1"/>
  <c r="BL271" i="1"/>
  <c r="BM271" i="1"/>
  <c r="BN271" i="1"/>
  <c r="BO271" i="1"/>
  <c r="BP271" i="1"/>
  <c r="BQ271" i="1"/>
  <c r="BR271" i="1"/>
  <c r="BS271" i="1"/>
  <c r="BT271" i="1"/>
  <c r="BU271" i="1"/>
  <c r="BV271" i="1"/>
  <c r="BW271" i="1"/>
  <c r="BX271" i="1"/>
  <c r="BY271" i="1"/>
  <c r="BZ271" i="1"/>
  <c r="CA271" i="1"/>
  <c r="CB271" i="1"/>
  <c r="CC271" i="1"/>
  <c r="CD271" i="1"/>
  <c r="CE271" i="1"/>
  <c r="CF271" i="1"/>
  <c r="CG271" i="1"/>
  <c r="CH271" i="1"/>
  <c r="CI271" i="1"/>
  <c r="CJ271" i="1"/>
  <c r="CK271" i="1"/>
  <c r="CL271" i="1"/>
  <c r="CM271" i="1"/>
  <c r="CN271" i="1"/>
  <c r="CO271" i="1"/>
  <c r="CP271" i="1"/>
  <c r="AY272" i="1"/>
  <c r="AZ272" i="1"/>
  <c r="BA272" i="1"/>
  <c r="BB272" i="1"/>
  <c r="BC272" i="1"/>
  <c r="BD272" i="1"/>
  <c r="BE272" i="1"/>
  <c r="BF272" i="1"/>
  <c r="BG272" i="1"/>
  <c r="BH272" i="1"/>
  <c r="BI272" i="1"/>
  <c r="BJ272" i="1"/>
  <c r="BK272" i="1"/>
  <c r="BL272" i="1"/>
  <c r="BM272" i="1"/>
  <c r="BN272" i="1"/>
  <c r="BO272" i="1"/>
  <c r="BP272" i="1"/>
  <c r="BQ272" i="1"/>
  <c r="BR272" i="1"/>
  <c r="BS272" i="1"/>
  <c r="BT272" i="1"/>
  <c r="BU272" i="1"/>
  <c r="BV272" i="1"/>
  <c r="BW272" i="1"/>
  <c r="BX272" i="1"/>
  <c r="BY272" i="1"/>
  <c r="BZ272" i="1"/>
  <c r="CA272" i="1"/>
  <c r="CB272" i="1"/>
  <c r="CC272" i="1"/>
  <c r="CD272" i="1"/>
  <c r="CE272" i="1"/>
  <c r="CF272" i="1"/>
  <c r="CG272" i="1"/>
  <c r="CH272" i="1"/>
  <c r="CI272" i="1"/>
  <c r="CJ272" i="1"/>
  <c r="CK272" i="1"/>
  <c r="CL272" i="1"/>
  <c r="CM272" i="1"/>
  <c r="CN272" i="1"/>
  <c r="CO272" i="1"/>
  <c r="CP272" i="1"/>
  <c r="AY273" i="1"/>
  <c r="AZ273" i="1"/>
  <c r="BA273" i="1"/>
  <c r="BB273" i="1"/>
  <c r="BC273" i="1"/>
  <c r="BD273" i="1"/>
  <c r="BE273" i="1"/>
  <c r="BF273" i="1"/>
  <c r="BG273" i="1"/>
  <c r="BH273" i="1"/>
  <c r="BI273" i="1"/>
  <c r="BJ273" i="1"/>
  <c r="BK273" i="1"/>
  <c r="BL273" i="1"/>
  <c r="BM273" i="1"/>
  <c r="BN273" i="1"/>
  <c r="BO273" i="1"/>
  <c r="BP273" i="1"/>
  <c r="BQ273" i="1"/>
  <c r="BR273" i="1"/>
  <c r="BS273" i="1"/>
  <c r="BT273" i="1"/>
  <c r="BU273" i="1"/>
  <c r="BV273" i="1"/>
  <c r="BW273" i="1"/>
  <c r="BX273" i="1"/>
  <c r="BY273" i="1"/>
  <c r="BZ273" i="1"/>
  <c r="CA273" i="1"/>
  <c r="CB273" i="1"/>
  <c r="CC273" i="1"/>
  <c r="CD273" i="1"/>
  <c r="CE273" i="1"/>
  <c r="CF273" i="1"/>
  <c r="CG273" i="1"/>
  <c r="CH273" i="1"/>
  <c r="CI273" i="1"/>
  <c r="CJ273" i="1"/>
  <c r="CK273" i="1"/>
  <c r="CL273" i="1"/>
  <c r="CM273" i="1"/>
  <c r="CN273" i="1"/>
  <c r="CO273" i="1"/>
  <c r="CP273" i="1"/>
  <c r="AY274" i="1"/>
  <c r="AZ274" i="1"/>
  <c r="BA274" i="1"/>
  <c r="BB274" i="1"/>
  <c r="BC274" i="1"/>
  <c r="BD274" i="1"/>
  <c r="BE274" i="1"/>
  <c r="BF274" i="1"/>
  <c r="BG274" i="1"/>
  <c r="BH274" i="1"/>
  <c r="BI274" i="1"/>
  <c r="BJ274" i="1"/>
  <c r="BK274" i="1"/>
  <c r="BL274" i="1"/>
  <c r="BM274" i="1"/>
  <c r="BN274" i="1"/>
  <c r="BO274" i="1"/>
  <c r="BP274" i="1"/>
  <c r="BQ274" i="1"/>
  <c r="BR274" i="1"/>
  <c r="BS274" i="1"/>
  <c r="BT274" i="1"/>
  <c r="BU274" i="1"/>
  <c r="BV274" i="1"/>
  <c r="BW274" i="1"/>
  <c r="BX274" i="1"/>
  <c r="BY274" i="1"/>
  <c r="BZ274" i="1"/>
  <c r="CA274" i="1"/>
  <c r="CB274" i="1"/>
  <c r="CC274" i="1"/>
  <c r="CD274" i="1"/>
  <c r="CE274" i="1"/>
  <c r="CF274" i="1"/>
  <c r="CG274" i="1"/>
  <c r="CH274" i="1"/>
  <c r="CI274" i="1"/>
  <c r="CJ274" i="1"/>
  <c r="CK274" i="1"/>
  <c r="CL274" i="1"/>
  <c r="CM274" i="1"/>
  <c r="CN274" i="1"/>
  <c r="CO274" i="1"/>
  <c r="CP274" i="1"/>
  <c r="AY275" i="1"/>
  <c r="AZ275" i="1"/>
  <c r="BA275" i="1"/>
  <c r="BB275" i="1"/>
  <c r="BC275" i="1"/>
  <c r="BD275" i="1"/>
  <c r="BE275" i="1"/>
  <c r="BF275" i="1"/>
  <c r="BG275" i="1"/>
  <c r="BH275" i="1"/>
  <c r="BI275" i="1"/>
  <c r="BJ275" i="1"/>
  <c r="BK275" i="1"/>
  <c r="BL275" i="1"/>
  <c r="BM275" i="1"/>
  <c r="BN275" i="1"/>
  <c r="BO275" i="1"/>
  <c r="BP275" i="1"/>
  <c r="BQ275" i="1"/>
  <c r="BR275" i="1"/>
  <c r="BS275" i="1"/>
  <c r="BT275" i="1"/>
  <c r="BU275" i="1"/>
  <c r="BV275" i="1"/>
  <c r="BW275" i="1"/>
  <c r="BX275" i="1"/>
  <c r="BY275" i="1"/>
  <c r="BZ275" i="1"/>
  <c r="CA275" i="1"/>
  <c r="CB275" i="1"/>
  <c r="CC275" i="1"/>
  <c r="CD275" i="1"/>
  <c r="CE275" i="1"/>
  <c r="CF275" i="1"/>
  <c r="CG275" i="1"/>
  <c r="CH275" i="1"/>
  <c r="CI275" i="1"/>
  <c r="CJ275" i="1"/>
  <c r="CK275" i="1"/>
  <c r="CL275" i="1"/>
  <c r="CM275" i="1"/>
  <c r="CN275" i="1"/>
  <c r="CO275" i="1"/>
  <c r="CP275" i="1"/>
  <c r="AY276" i="1"/>
  <c r="AZ276" i="1"/>
  <c r="BA276" i="1"/>
  <c r="BB276" i="1"/>
  <c r="BC276" i="1"/>
  <c r="BD276" i="1"/>
  <c r="BE276" i="1"/>
  <c r="BF276" i="1"/>
  <c r="BG276" i="1"/>
  <c r="BH276" i="1"/>
  <c r="BI276" i="1"/>
  <c r="BJ276" i="1"/>
  <c r="BK276" i="1"/>
  <c r="BL276" i="1"/>
  <c r="BM276" i="1"/>
  <c r="BN276" i="1"/>
  <c r="BO276" i="1"/>
  <c r="BP276" i="1"/>
  <c r="BQ276" i="1"/>
  <c r="BR276" i="1"/>
  <c r="BS276" i="1"/>
  <c r="BT276" i="1"/>
  <c r="BU276" i="1"/>
  <c r="BV276" i="1"/>
  <c r="BW276" i="1"/>
  <c r="BX276" i="1"/>
  <c r="BY276" i="1"/>
  <c r="BZ276" i="1"/>
  <c r="CA276" i="1"/>
  <c r="CB276" i="1"/>
  <c r="CC276" i="1"/>
  <c r="CD276" i="1"/>
  <c r="CE276" i="1"/>
  <c r="CF276" i="1"/>
  <c r="CG276" i="1"/>
  <c r="CH276" i="1"/>
  <c r="CI276" i="1"/>
  <c r="CJ276" i="1"/>
  <c r="CK276" i="1"/>
  <c r="CL276" i="1"/>
  <c r="CM276" i="1"/>
  <c r="CN276" i="1"/>
  <c r="CO276" i="1"/>
  <c r="CP276" i="1"/>
  <c r="AY277" i="1"/>
  <c r="AZ277" i="1"/>
  <c r="BA277" i="1"/>
  <c r="BB277" i="1"/>
  <c r="BC277" i="1"/>
  <c r="BD277" i="1"/>
  <c r="BE277" i="1"/>
  <c r="BF277" i="1"/>
  <c r="BG277" i="1"/>
  <c r="BH277" i="1"/>
  <c r="BI277" i="1"/>
  <c r="BJ277" i="1"/>
  <c r="BK277" i="1"/>
  <c r="BL277" i="1"/>
  <c r="BM277" i="1"/>
  <c r="BN277" i="1"/>
  <c r="BO277" i="1"/>
  <c r="BP277" i="1"/>
  <c r="BQ277" i="1"/>
  <c r="BR277" i="1"/>
  <c r="BS277" i="1"/>
  <c r="BT277" i="1"/>
  <c r="BU277" i="1"/>
  <c r="BV277" i="1"/>
  <c r="BW277" i="1"/>
  <c r="BX277" i="1"/>
  <c r="BY277" i="1"/>
  <c r="BZ277" i="1"/>
  <c r="CA277" i="1"/>
  <c r="CB277" i="1"/>
  <c r="CC277" i="1"/>
  <c r="CD277" i="1"/>
  <c r="CE277" i="1"/>
  <c r="CF277" i="1"/>
  <c r="CG277" i="1"/>
  <c r="CH277" i="1"/>
  <c r="CI277" i="1"/>
  <c r="CJ277" i="1"/>
  <c r="CK277" i="1"/>
  <c r="CL277" i="1"/>
  <c r="CM277" i="1"/>
  <c r="CN277" i="1"/>
  <c r="CO277" i="1"/>
  <c r="CP277" i="1"/>
  <c r="AY278" i="1"/>
  <c r="AZ278" i="1"/>
  <c r="BA278" i="1"/>
  <c r="BB278" i="1"/>
  <c r="BC278" i="1"/>
  <c r="BD278" i="1"/>
  <c r="BE278" i="1"/>
  <c r="BF278" i="1"/>
  <c r="BG278" i="1"/>
  <c r="BH278" i="1"/>
  <c r="BI278" i="1"/>
  <c r="BJ278" i="1"/>
  <c r="BK278" i="1"/>
  <c r="BL278" i="1"/>
  <c r="BM278" i="1"/>
  <c r="BN278" i="1"/>
  <c r="BO278" i="1"/>
  <c r="BP278" i="1"/>
  <c r="BQ278" i="1"/>
  <c r="BR278" i="1"/>
  <c r="BS278" i="1"/>
  <c r="BT278" i="1"/>
  <c r="BU278" i="1"/>
  <c r="BV278" i="1"/>
  <c r="BW278" i="1"/>
  <c r="BX278" i="1"/>
  <c r="BY278" i="1"/>
  <c r="BZ278" i="1"/>
  <c r="CA278" i="1"/>
  <c r="CB278" i="1"/>
  <c r="CC278" i="1"/>
  <c r="CD278" i="1"/>
  <c r="CE278" i="1"/>
  <c r="CF278" i="1"/>
  <c r="CG278" i="1"/>
  <c r="CH278" i="1"/>
  <c r="CI278" i="1"/>
  <c r="CJ278" i="1"/>
  <c r="CK278" i="1"/>
  <c r="CL278" i="1"/>
  <c r="CM278" i="1"/>
  <c r="CN278" i="1"/>
  <c r="CO278" i="1"/>
  <c r="CP278" i="1"/>
  <c r="AY279" i="1"/>
  <c r="AZ279" i="1"/>
  <c r="BA279" i="1"/>
  <c r="BB279" i="1"/>
  <c r="BC279" i="1"/>
  <c r="BD279" i="1"/>
  <c r="BE279" i="1"/>
  <c r="BF279" i="1"/>
  <c r="BG279" i="1"/>
  <c r="BH279" i="1"/>
  <c r="BI279" i="1"/>
  <c r="BJ279" i="1"/>
  <c r="BK279" i="1"/>
  <c r="BL279" i="1"/>
  <c r="BM279" i="1"/>
  <c r="BN279" i="1"/>
  <c r="BO279" i="1"/>
  <c r="BP279" i="1"/>
  <c r="BQ279" i="1"/>
  <c r="BR279" i="1"/>
  <c r="BS279" i="1"/>
  <c r="BT279" i="1"/>
  <c r="BU279" i="1"/>
  <c r="BV279" i="1"/>
  <c r="BW279" i="1"/>
  <c r="BX279" i="1"/>
  <c r="BY279" i="1"/>
  <c r="BZ279" i="1"/>
  <c r="CA279" i="1"/>
  <c r="CB279" i="1"/>
  <c r="CC279" i="1"/>
  <c r="CD279" i="1"/>
  <c r="CE279" i="1"/>
  <c r="CF279" i="1"/>
  <c r="CG279" i="1"/>
  <c r="CH279" i="1"/>
  <c r="CI279" i="1"/>
  <c r="CJ279" i="1"/>
  <c r="CK279" i="1"/>
  <c r="CL279" i="1"/>
  <c r="CM279" i="1"/>
  <c r="CN279" i="1"/>
  <c r="CO279" i="1"/>
  <c r="CP279" i="1"/>
  <c r="AY280" i="1"/>
  <c r="AZ280" i="1"/>
  <c r="BA280" i="1"/>
  <c r="BB280" i="1"/>
  <c r="BC280" i="1"/>
  <c r="BD280" i="1"/>
  <c r="BE280" i="1"/>
  <c r="BF280" i="1"/>
  <c r="BG280" i="1"/>
  <c r="BH280" i="1"/>
  <c r="BI280" i="1"/>
  <c r="BJ280" i="1"/>
  <c r="BK280" i="1"/>
  <c r="BL280" i="1"/>
  <c r="BM280" i="1"/>
  <c r="BN280" i="1"/>
  <c r="BO280" i="1"/>
  <c r="BP280" i="1"/>
  <c r="BQ280" i="1"/>
  <c r="BR280" i="1"/>
  <c r="BS280" i="1"/>
  <c r="BT280" i="1"/>
  <c r="BU280" i="1"/>
  <c r="BV280" i="1"/>
  <c r="BW280" i="1"/>
  <c r="BX280" i="1"/>
  <c r="BY280" i="1"/>
  <c r="BZ280" i="1"/>
  <c r="CA280" i="1"/>
  <c r="CB280" i="1"/>
  <c r="CC280" i="1"/>
  <c r="CD280" i="1"/>
  <c r="CE280" i="1"/>
  <c r="CF280" i="1"/>
  <c r="CG280" i="1"/>
  <c r="CH280" i="1"/>
  <c r="CI280" i="1"/>
  <c r="CJ280" i="1"/>
  <c r="CK280" i="1"/>
  <c r="CL280" i="1"/>
  <c r="CM280" i="1"/>
  <c r="CN280" i="1"/>
  <c r="CO280" i="1"/>
  <c r="CP280" i="1"/>
  <c r="AY281" i="1"/>
  <c r="AZ281" i="1"/>
  <c r="BA281" i="1"/>
  <c r="BB281" i="1"/>
  <c r="BC281" i="1"/>
  <c r="BD281" i="1"/>
  <c r="BE281" i="1"/>
  <c r="BF281" i="1"/>
  <c r="BG281" i="1"/>
  <c r="BH281" i="1"/>
  <c r="BI281" i="1"/>
  <c r="BJ281" i="1"/>
  <c r="BK281" i="1"/>
  <c r="BL281" i="1"/>
  <c r="BM281" i="1"/>
  <c r="BN281" i="1"/>
  <c r="BO281" i="1"/>
  <c r="BP281" i="1"/>
  <c r="BQ281" i="1"/>
  <c r="BR281" i="1"/>
  <c r="BS281" i="1"/>
  <c r="BT281" i="1"/>
  <c r="BU281" i="1"/>
  <c r="BV281" i="1"/>
  <c r="BW281" i="1"/>
  <c r="BX281" i="1"/>
  <c r="BY281" i="1"/>
  <c r="BZ281" i="1"/>
  <c r="CA281" i="1"/>
  <c r="CB281" i="1"/>
  <c r="CC281" i="1"/>
  <c r="CD281" i="1"/>
  <c r="CE281" i="1"/>
  <c r="CF281" i="1"/>
  <c r="CG281" i="1"/>
  <c r="CH281" i="1"/>
  <c r="CI281" i="1"/>
  <c r="CJ281" i="1"/>
  <c r="CK281" i="1"/>
  <c r="CL281" i="1"/>
  <c r="CM281" i="1"/>
  <c r="CN281" i="1"/>
  <c r="CO281" i="1"/>
  <c r="CP281" i="1"/>
  <c r="AY282" i="1"/>
  <c r="AZ282" i="1"/>
  <c r="BA282" i="1"/>
  <c r="BB282" i="1"/>
  <c r="BC282" i="1"/>
  <c r="BD282" i="1"/>
  <c r="BE282" i="1"/>
  <c r="BF282" i="1"/>
  <c r="BG282" i="1"/>
  <c r="BH282" i="1"/>
  <c r="BI282" i="1"/>
  <c r="BJ282" i="1"/>
  <c r="BK282" i="1"/>
  <c r="BL282" i="1"/>
  <c r="BM282" i="1"/>
  <c r="BN282" i="1"/>
  <c r="BO282" i="1"/>
  <c r="BP282" i="1"/>
  <c r="BQ282" i="1"/>
  <c r="BR282" i="1"/>
  <c r="BS282" i="1"/>
  <c r="BT282" i="1"/>
  <c r="BU282" i="1"/>
  <c r="BV282" i="1"/>
  <c r="BW282" i="1"/>
  <c r="BX282" i="1"/>
  <c r="BY282" i="1"/>
  <c r="BZ282" i="1"/>
  <c r="CA282" i="1"/>
  <c r="CB282" i="1"/>
  <c r="CC282" i="1"/>
  <c r="CD282" i="1"/>
  <c r="CE282" i="1"/>
  <c r="CF282" i="1"/>
  <c r="CG282" i="1"/>
  <c r="CH282" i="1"/>
  <c r="CI282" i="1"/>
  <c r="CJ282" i="1"/>
  <c r="CK282" i="1"/>
  <c r="CL282" i="1"/>
  <c r="CM282" i="1"/>
  <c r="CN282" i="1"/>
  <c r="CO282" i="1"/>
  <c r="CP282" i="1"/>
  <c r="AY283" i="1"/>
  <c r="AZ283" i="1"/>
  <c r="BA283" i="1"/>
  <c r="BB283" i="1"/>
  <c r="BC283" i="1"/>
  <c r="BD283" i="1"/>
  <c r="BE283" i="1"/>
  <c r="BF283" i="1"/>
  <c r="BG283" i="1"/>
  <c r="BH283" i="1"/>
  <c r="BI283" i="1"/>
  <c r="BJ283" i="1"/>
  <c r="BK283" i="1"/>
  <c r="BL283" i="1"/>
  <c r="BM283" i="1"/>
  <c r="BN283" i="1"/>
  <c r="BO283" i="1"/>
  <c r="BP283" i="1"/>
  <c r="BQ283" i="1"/>
  <c r="BR283" i="1"/>
  <c r="BS283" i="1"/>
  <c r="BT283" i="1"/>
  <c r="BU283" i="1"/>
  <c r="BV283" i="1"/>
  <c r="BW283" i="1"/>
  <c r="BX283" i="1"/>
  <c r="BY283" i="1"/>
  <c r="BZ283" i="1"/>
  <c r="CA283" i="1"/>
  <c r="CB283" i="1"/>
  <c r="CC283" i="1"/>
  <c r="CD283" i="1"/>
  <c r="CE283" i="1"/>
  <c r="CF283" i="1"/>
  <c r="CG283" i="1"/>
  <c r="CH283" i="1"/>
  <c r="CI283" i="1"/>
  <c r="CJ283" i="1"/>
  <c r="CK283" i="1"/>
  <c r="CL283" i="1"/>
  <c r="CM283" i="1"/>
  <c r="CN283" i="1"/>
  <c r="CO283" i="1"/>
  <c r="CP283" i="1"/>
  <c r="AY284" i="1"/>
  <c r="AZ284" i="1"/>
  <c r="BA284" i="1"/>
  <c r="BB284" i="1"/>
  <c r="BC284" i="1"/>
  <c r="BD284" i="1"/>
  <c r="BE284" i="1"/>
  <c r="BF284" i="1"/>
  <c r="BG284" i="1"/>
  <c r="BH284" i="1"/>
  <c r="BI284" i="1"/>
  <c r="BJ284" i="1"/>
  <c r="BK284" i="1"/>
  <c r="BL284" i="1"/>
  <c r="BM284" i="1"/>
  <c r="BN284" i="1"/>
  <c r="BO284" i="1"/>
  <c r="BP284" i="1"/>
  <c r="BQ284" i="1"/>
  <c r="BR284" i="1"/>
  <c r="BS284" i="1"/>
  <c r="BT284" i="1"/>
  <c r="BU284" i="1"/>
  <c r="BV284" i="1"/>
  <c r="BW284" i="1"/>
  <c r="BX284" i="1"/>
  <c r="BY284" i="1"/>
  <c r="BZ284" i="1"/>
  <c r="CA284" i="1"/>
  <c r="CB284" i="1"/>
  <c r="CC284" i="1"/>
  <c r="CD284" i="1"/>
  <c r="CE284" i="1"/>
  <c r="CF284" i="1"/>
  <c r="CG284" i="1"/>
  <c r="CH284" i="1"/>
  <c r="CI284" i="1"/>
  <c r="CJ284" i="1"/>
  <c r="CK284" i="1"/>
  <c r="CL284" i="1"/>
  <c r="CM284" i="1"/>
  <c r="CN284" i="1"/>
  <c r="CO284" i="1"/>
  <c r="CP284" i="1"/>
  <c r="AY285" i="1"/>
  <c r="AZ285" i="1"/>
  <c r="BA285" i="1"/>
  <c r="BB285" i="1"/>
  <c r="BC285" i="1"/>
  <c r="BD285" i="1"/>
  <c r="BE285" i="1"/>
  <c r="BF285" i="1"/>
  <c r="BG285" i="1"/>
  <c r="BH285" i="1"/>
  <c r="BI285" i="1"/>
  <c r="BJ285" i="1"/>
  <c r="BK285" i="1"/>
  <c r="BL285" i="1"/>
  <c r="BM285" i="1"/>
  <c r="BN285" i="1"/>
  <c r="BO285" i="1"/>
  <c r="BP285" i="1"/>
  <c r="BQ285" i="1"/>
  <c r="BR285" i="1"/>
  <c r="BS285" i="1"/>
  <c r="BT285" i="1"/>
  <c r="BU285" i="1"/>
  <c r="BV285" i="1"/>
  <c r="BW285" i="1"/>
  <c r="BX285" i="1"/>
  <c r="BY285" i="1"/>
  <c r="BZ285" i="1"/>
  <c r="CA285" i="1"/>
  <c r="CB285" i="1"/>
  <c r="CC285" i="1"/>
  <c r="CD285" i="1"/>
  <c r="CE285" i="1"/>
  <c r="CF285" i="1"/>
  <c r="CG285" i="1"/>
  <c r="CH285" i="1"/>
  <c r="CI285" i="1"/>
  <c r="CJ285" i="1"/>
  <c r="CK285" i="1"/>
  <c r="CL285" i="1"/>
  <c r="CM285" i="1"/>
  <c r="CN285" i="1"/>
  <c r="CO285" i="1"/>
  <c r="CP285" i="1"/>
  <c r="AY286" i="1"/>
  <c r="AZ286" i="1"/>
  <c r="BA286" i="1"/>
  <c r="BB286" i="1"/>
  <c r="BC286" i="1"/>
  <c r="BD286" i="1"/>
  <c r="BE286" i="1"/>
  <c r="BF286" i="1"/>
  <c r="BG286" i="1"/>
  <c r="BH286" i="1"/>
  <c r="BI286" i="1"/>
  <c r="BJ286" i="1"/>
  <c r="BK286" i="1"/>
  <c r="BL286" i="1"/>
  <c r="BM286" i="1"/>
  <c r="BN286" i="1"/>
  <c r="BO286" i="1"/>
  <c r="BP286" i="1"/>
  <c r="BQ286" i="1"/>
  <c r="BR286" i="1"/>
  <c r="BS286" i="1"/>
  <c r="BT286" i="1"/>
  <c r="BU286" i="1"/>
  <c r="BV286" i="1"/>
  <c r="BW286" i="1"/>
  <c r="BX286" i="1"/>
  <c r="BY286" i="1"/>
  <c r="BZ286" i="1"/>
  <c r="CA286" i="1"/>
  <c r="CB286" i="1"/>
  <c r="CC286" i="1"/>
  <c r="CD286" i="1"/>
  <c r="CE286" i="1"/>
  <c r="CF286" i="1"/>
  <c r="CG286" i="1"/>
  <c r="CH286" i="1"/>
  <c r="CI286" i="1"/>
  <c r="CJ286" i="1"/>
  <c r="CK286" i="1"/>
  <c r="CL286" i="1"/>
  <c r="CM286" i="1"/>
  <c r="CN286" i="1"/>
  <c r="CO286" i="1"/>
  <c r="CP286" i="1"/>
  <c r="AY287" i="1"/>
  <c r="AZ287" i="1"/>
  <c r="BA287" i="1"/>
  <c r="BB287" i="1"/>
  <c r="BC287" i="1"/>
  <c r="BD287" i="1"/>
  <c r="BE287" i="1"/>
  <c r="BF287" i="1"/>
  <c r="BG287" i="1"/>
  <c r="BH287" i="1"/>
  <c r="BI287" i="1"/>
  <c r="BJ287" i="1"/>
  <c r="BK287" i="1"/>
  <c r="BL287" i="1"/>
  <c r="BM287" i="1"/>
  <c r="BN287" i="1"/>
  <c r="BO287" i="1"/>
  <c r="BP287" i="1"/>
  <c r="BQ287" i="1"/>
  <c r="BR287" i="1"/>
  <c r="BS287" i="1"/>
  <c r="BT287" i="1"/>
  <c r="BU287" i="1"/>
  <c r="BV287" i="1"/>
  <c r="BW287" i="1"/>
  <c r="BX287" i="1"/>
  <c r="BY287" i="1"/>
  <c r="BZ287" i="1"/>
  <c r="CA287" i="1"/>
  <c r="CB287" i="1"/>
  <c r="CC287" i="1"/>
  <c r="CD287" i="1"/>
  <c r="CE287" i="1"/>
  <c r="CF287" i="1"/>
  <c r="CG287" i="1"/>
  <c r="CH287" i="1"/>
  <c r="CI287" i="1"/>
  <c r="CJ287" i="1"/>
  <c r="CK287" i="1"/>
  <c r="CL287" i="1"/>
  <c r="CM287" i="1"/>
  <c r="CN287" i="1"/>
  <c r="CO287" i="1"/>
  <c r="CP287" i="1"/>
  <c r="AY288" i="1"/>
  <c r="AZ288" i="1"/>
  <c r="BA288" i="1"/>
  <c r="BB288" i="1"/>
  <c r="BC288" i="1"/>
  <c r="BD288" i="1"/>
  <c r="BE288" i="1"/>
  <c r="BF288" i="1"/>
  <c r="BG288" i="1"/>
  <c r="BH288" i="1"/>
  <c r="BI288" i="1"/>
  <c r="BJ288" i="1"/>
  <c r="BK288" i="1"/>
  <c r="BL288" i="1"/>
  <c r="BM288" i="1"/>
  <c r="BN288" i="1"/>
  <c r="BO288" i="1"/>
  <c r="BP288" i="1"/>
  <c r="BQ288" i="1"/>
  <c r="BR288" i="1"/>
  <c r="BS288" i="1"/>
  <c r="BT288" i="1"/>
  <c r="BU288" i="1"/>
  <c r="BV288" i="1"/>
  <c r="BW288" i="1"/>
  <c r="BX288" i="1"/>
  <c r="BY288" i="1"/>
  <c r="BZ288" i="1"/>
  <c r="CA288" i="1"/>
  <c r="CB288" i="1"/>
  <c r="CC288" i="1"/>
  <c r="CD288" i="1"/>
  <c r="CE288" i="1"/>
  <c r="CF288" i="1"/>
  <c r="CG288" i="1"/>
  <c r="CH288" i="1"/>
  <c r="CI288" i="1"/>
  <c r="CJ288" i="1"/>
  <c r="CK288" i="1"/>
  <c r="CL288" i="1"/>
  <c r="CM288" i="1"/>
  <c r="CN288" i="1"/>
  <c r="CO288" i="1"/>
  <c r="CP288" i="1"/>
  <c r="AY289" i="1"/>
  <c r="AZ289" i="1"/>
  <c r="BA289" i="1"/>
  <c r="BB289" i="1"/>
  <c r="BC289" i="1"/>
  <c r="BD289" i="1"/>
  <c r="BE289" i="1"/>
  <c r="BF289" i="1"/>
  <c r="BG289" i="1"/>
  <c r="BH289" i="1"/>
  <c r="BI289" i="1"/>
  <c r="BJ289" i="1"/>
  <c r="BK289" i="1"/>
  <c r="BL289" i="1"/>
  <c r="BM289" i="1"/>
  <c r="BN289" i="1"/>
  <c r="BO289" i="1"/>
  <c r="BP289" i="1"/>
  <c r="BQ289" i="1"/>
  <c r="BR289" i="1"/>
  <c r="BS289" i="1"/>
  <c r="BT289" i="1"/>
  <c r="BU289" i="1"/>
  <c r="BV289" i="1"/>
  <c r="BW289" i="1"/>
  <c r="BX289" i="1"/>
  <c r="BY289" i="1"/>
  <c r="BZ289" i="1"/>
  <c r="CA289" i="1"/>
  <c r="CB289" i="1"/>
  <c r="CC289" i="1"/>
  <c r="CD289" i="1"/>
  <c r="CE289" i="1"/>
  <c r="CF289" i="1"/>
  <c r="CG289" i="1"/>
  <c r="CH289" i="1"/>
  <c r="CI289" i="1"/>
  <c r="CJ289" i="1"/>
  <c r="CK289" i="1"/>
  <c r="CL289" i="1"/>
  <c r="CM289" i="1"/>
  <c r="CN289" i="1"/>
  <c r="CO289" i="1"/>
  <c r="CP289" i="1"/>
  <c r="AY290" i="1"/>
  <c r="AZ290" i="1"/>
  <c r="BA290" i="1"/>
  <c r="BB290" i="1"/>
  <c r="BC290" i="1"/>
  <c r="BD290" i="1"/>
  <c r="BE290" i="1"/>
  <c r="BF290" i="1"/>
  <c r="BG290" i="1"/>
  <c r="BH290" i="1"/>
  <c r="BI290" i="1"/>
  <c r="BJ290" i="1"/>
  <c r="BK290" i="1"/>
  <c r="BL290" i="1"/>
  <c r="BM290" i="1"/>
  <c r="BN290" i="1"/>
  <c r="BO290" i="1"/>
  <c r="BP290" i="1"/>
  <c r="BQ290" i="1"/>
  <c r="BR290" i="1"/>
  <c r="BS290" i="1"/>
  <c r="BT290" i="1"/>
  <c r="BU290" i="1"/>
  <c r="BV290" i="1"/>
  <c r="BW290" i="1"/>
  <c r="BX290" i="1"/>
  <c r="BY290" i="1"/>
  <c r="BZ290" i="1"/>
  <c r="CA290" i="1"/>
  <c r="CB290" i="1"/>
  <c r="CC290" i="1"/>
  <c r="CD290" i="1"/>
  <c r="CE290" i="1"/>
  <c r="CF290" i="1"/>
  <c r="CG290" i="1"/>
  <c r="CH290" i="1"/>
  <c r="CI290" i="1"/>
  <c r="CJ290" i="1"/>
  <c r="CK290" i="1"/>
  <c r="CL290" i="1"/>
  <c r="CM290" i="1"/>
  <c r="CN290" i="1"/>
  <c r="CO290" i="1"/>
  <c r="CP290" i="1"/>
  <c r="AY291" i="1"/>
  <c r="AZ291" i="1"/>
  <c r="BA291" i="1"/>
  <c r="BB291" i="1"/>
  <c r="BC291" i="1"/>
  <c r="BD291" i="1"/>
  <c r="BE291" i="1"/>
  <c r="BF291" i="1"/>
  <c r="BG291" i="1"/>
  <c r="BH291" i="1"/>
  <c r="BI291" i="1"/>
  <c r="BJ291" i="1"/>
  <c r="BK291" i="1"/>
  <c r="BL291" i="1"/>
  <c r="BM291" i="1"/>
  <c r="BN291" i="1"/>
  <c r="BO291" i="1"/>
  <c r="BP291" i="1"/>
  <c r="BQ291" i="1"/>
  <c r="BR291" i="1"/>
  <c r="BS291" i="1"/>
  <c r="BT291" i="1"/>
  <c r="BU291" i="1"/>
  <c r="BV291" i="1"/>
  <c r="BW291" i="1"/>
  <c r="BX291" i="1"/>
  <c r="BY291" i="1"/>
  <c r="BZ291" i="1"/>
  <c r="CA291" i="1"/>
  <c r="CB291" i="1"/>
  <c r="CC291" i="1"/>
  <c r="CD291" i="1"/>
  <c r="CE291" i="1"/>
  <c r="CF291" i="1"/>
  <c r="CG291" i="1"/>
  <c r="CH291" i="1"/>
  <c r="CI291" i="1"/>
  <c r="CJ291" i="1"/>
  <c r="CK291" i="1"/>
  <c r="CL291" i="1"/>
  <c r="CM291" i="1"/>
  <c r="CN291" i="1"/>
  <c r="CO291" i="1"/>
  <c r="CP291" i="1"/>
  <c r="AY292" i="1"/>
  <c r="AZ292" i="1"/>
  <c r="BA292" i="1"/>
  <c r="BB292" i="1"/>
  <c r="BC292" i="1"/>
  <c r="BD292" i="1"/>
  <c r="BE292" i="1"/>
  <c r="BF292" i="1"/>
  <c r="BG292" i="1"/>
  <c r="BH292" i="1"/>
  <c r="BI292" i="1"/>
  <c r="BJ292" i="1"/>
  <c r="BK292" i="1"/>
  <c r="BL292" i="1"/>
  <c r="BM292" i="1"/>
  <c r="BN292" i="1"/>
  <c r="BO292" i="1"/>
  <c r="BP292" i="1"/>
  <c r="BQ292" i="1"/>
  <c r="BR292" i="1"/>
  <c r="BS292" i="1"/>
  <c r="BT292" i="1"/>
  <c r="BU292" i="1"/>
  <c r="BV292" i="1"/>
  <c r="BW292" i="1"/>
  <c r="BX292" i="1"/>
  <c r="BY292" i="1"/>
  <c r="BZ292" i="1"/>
  <c r="CA292" i="1"/>
  <c r="CB292" i="1"/>
  <c r="CC292" i="1"/>
  <c r="CD292" i="1"/>
  <c r="CE292" i="1"/>
  <c r="CF292" i="1"/>
  <c r="CG292" i="1"/>
  <c r="CH292" i="1"/>
  <c r="CI292" i="1"/>
  <c r="CJ292" i="1"/>
  <c r="CK292" i="1"/>
  <c r="CL292" i="1"/>
  <c r="CM292" i="1"/>
  <c r="CN292" i="1"/>
  <c r="CO292" i="1"/>
  <c r="CP292" i="1"/>
  <c r="AY293" i="1"/>
  <c r="AZ293" i="1"/>
  <c r="BA293" i="1"/>
  <c r="BB293" i="1"/>
  <c r="BC293" i="1"/>
  <c r="BD293" i="1"/>
  <c r="BE293" i="1"/>
  <c r="BF293" i="1"/>
  <c r="BG293" i="1"/>
  <c r="BH293" i="1"/>
  <c r="BI293" i="1"/>
  <c r="BJ293" i="1"/>
  <c r="BK293" i="1"/>
  <c r="BL293" i="1"/>
  <c r="BM293" i="1"/>
  <c r="BN293" i="1"/>
  <c r="BO293" i="1"/>
  <c r="BP293" i="1"/>
  <c r="BQ293" i="1"/>
  <c r="BR293" i="1"/>
  <c r="BS293" i="1"/>
  <c r="BT293" i="1"/>
  <c r="BU293" i="1"/>
  <c r="BV293" i="1"/>
  <c r="BW293" i="1"/>
  <c r="BX293" i="1"/>
  <c r="BY293" i="1"/>
  <c r="BZ293" i="1"/>
  <c r="CA293" i="1"/>
  <c r="CB293" i="1"/>
  <c r="CC293" i="1"/>
  <c r="CD293" i="1"/>
  <c r="CE293" i="1"/>
  <c r="CF293" i="1"/>
  <c r="CG293" i="1"/>
  <c r="CH293" i="1"/>
  <c r="CI293" i="1"/>
  <c r="CJ293" i="1"/>
  <c r="CK293" i="1"/>
  <c r="CL293" i="1"/>
  <c r="CM293" i="1"/>
  <c r="CN293" i="1"/>
  <c r="CO293" i="1"/>
  <c r="CP293" i="1"/>
  <c r="AY294" i="1"/>
  <c r="AZ294" i="1"/>
  <c r="BA294" i="1"/>
  <c r="BB294" i="1"/>
  <c r="BC294" i="1"/>
  <c r="BD294" i="1"/>
  <c r="BE294" i="1"/>
  <c r="BF294" i="1"/>
  <c r="BG294" i="1"/>
  <c r="BH294" i="1"/>
  <c r="BI294" i="1"/>
  <c r="BJ294" i="1"/>
  <c r="BK294" i="1"/>
  <c r="BL294" i="1"/>
  <c r="BM294" i="1"/>
  <c r="BN294" i="1"/>
  <c r="BO294" i="1"/>
  <c r="BP294" i="1"/>
  <c r="BQ294" i="1"/>
  <c r="BR294" i="1"/>
  <c r="BS294" i="1"/>
  <c r="BT294" i="1"/>
  <c r="BU294" i="1"/>
  <c r="BV294" i="1"/>
  <c r="BW294" i="1"/>
  <c r="BX294" i="1"/>
  <c r="BY294" i="1"/>
  <c r="BZ294" i="1"/>
  <c r="CA294" i="1"/>
  <c r="CB294" i="1"/>
  <c r="CC294" i="1"/>
  <c r="CD294" i="1"/>
  <c r="CE294" i="1"/>
  <c r="CF294" i="1"/>
  <c r="CG294" i="1"/>
  <c r="CH294" i="1"/>
  <c r="CI294" i="1"/>
  <c r="CJ294" i="1"/>
  <c r="CK294" i="1"/>
  <c r="CL294" i="1"/>
  <c r="CM294" i="1"/>
  <c r="CN294" i="1"/>
  <c r="CO294" i="1"/>
  <c r="CP294" i="1"/>
  <c r="AY295" i="1"/>
  <c r="AZ295" i="1"/>
  <c r="BA295" i="1"/>
  <c r="BB295" i="1"/>
  <c r="BC295" i="1"/>
  <c r="BD295" i="1"/>
  <c r="BE295" i="1"/>
  <c r="BF295" i="1"/>
  <c r="BG295" i="1"/>
  <c r="BH295" i="1"/>
  <c r="BI295" i="1"/>
  <c r="BJ295" i="1"/>
  <c r="BK295" i="1"/>
  <c r="BL295" i="1"/>
  <c r="BM295" i="1"/>
  <c r="BN295" i="1"/>
  <c r="BO295" i="1"/>
  <c r="BP295" i="1"/>
  <c r="BQ295" i="1"/>
  <c r="BR295" i="1"/>
  <c r="BS295" i="1"/>
  <c r="BT295" i="1"/>
  <c r="BU295" i="1"/>
  <c r="BV295" i="1"/>
  <c r="BW295" i="1"/>
  <c r="BX295" i="1"/>
  <c r="BY295" i="1"/>
  <c r="BZ295" i="1"/>
  <c r="CA295" i="1"/>
  <c r="CB295" i="1"/>
  <c r="CC295" i="1"/>
  <c r="CD295" i="1"/>
  <c r="CE295" i="1"/>
  <c r="CF295" i="1"/>
  <c r="CG295" i="1"/>
  <c r="CH295" i="1"/>
  <c r="CI295" i="1"/>
  <c r="CJ295" i="1"/>
  <c r="CK295" i="1"/>
  <c r="CL295" i="1"/>
  <c r="CM295" i="1"/>
  <c r="CN295" i="1"/>
  <c r="CO295" i="1"/>
  <c r="CP295" i="1"/>
  <c r="AY296" i="1"/>
  <c r="AZ296" i="1"/>
  <c r="BA296" i="1"/>
  <c r="BB296" i="1"/>
  <c r="BC296" i="1"/>
  <c r="BD296" i="1"/>
  <c r="BE296" i="1"/>
  <c r="BF296" i="1"/>
  <c r="BG296" i="1"/>
  <c r="BH296" i="1"/>
  <c r="BI296" i="1"/>
  <c r="BJ296" i="1"/>
  <c r="BK296" i="1"/>
  <c r="BL296" i="1"/>
  <c r="BM296" i="1"/>
  <c r="BN296" i="1"/>
  <c r="BO296" i="1"/>
  <c r="BP296" i="1"/>
  <c r="BQ296" i="1"/>
  <c r="BR296" i="1"/>
  <c r="BS296" i="1"/>
  <c r="BT296" i="1"/>
  <c r="BU296" i="1"/>
  <c r="BV296" i="1"/>
  <c r="BW296" i="1"/>
  <c r="BX296" i="1"/>
  <c r="BY296" i="1"/>
  <c r="BZ296" i="1"/>
  <c r="CA296" i="1"/>
  <c r="CB296" i="1"/>
  <c r="CC296" i="1"/>
  <c r="CD296" i="1"/>
  <c r="CE296" i="1"/>
  <c r="CF296" i="1"/>
  <c r="CG296" i="1"/>
  <c r="CH296" i="1"/>
  <c r="CI296" i="1"/>
  <c r="CJ296" i="1"/>
  <c r="CK296" i="1"/>
  <c r="CL296" i="1"/>
  <c r="CM296" i="1"/>
  <c r="CN296" i="1"/>
  <c r="CO296" i="1"/>
  <c r="CP296" i="1"/>
  <c r="AY297" i="1"/>
  <c r="AZ297" i="1"/>
  <c r="BA297" i="1"/>
  <c r="BB297" i="1"/>
  <c r="BC297" i="1"/>
  <c r="BD297" i="1"/>
  <c r="BE297" i="1"/>
  <c r="BF297" i="1"/>
  <c r="BG297" i="1"/>
  <c r="BH297" i="1"/>
  <c r="BI297" i="1"/>
  <c r="BJ297" i="1"/>
  <c r="BK297" i="1"/>
  <c r="BL297" i="1"/>
  <c r="BM297" i="1"/>
  <c r="BN297" i="1"/>
  <c r="BO297" i="1"/>
  <c r="BP297" i="1"/>
  <c r="BQ297" i="1"/>
  <c r="BR297" i="1"/>
  <c r="BS297" i="1"/>
  <c r="BT297" i="1"/>
  <c r="BU297" i="1"/>
  <c r="BV297" i="1"/>
  <c r="BW297" i="1"/>
  <c r="BX297" i="1"/>
  <c r="BY297" i="1"/>
  <c r="BZ297" i="1"/>
  <c r="CA297" i="1"/>
  <c r="CB297" i="1"/>
  <c r="CC297" i="1"/>
  <c r="CD297" i="1"/>
  <c r="CE297" i="1"/>
  <c r="CF297" i="1"/>
  <c r="CG297" i="1"/>
  <c r="CH297" i="1"/>
  <c r="CI297" i="1"/>
  <c r="CJ297" i="1"/>
  <c r="CK297" i="1"/>
  <c r="CL297" i="1"/>
  <c r="CM297" i="1"/>
  <c r="CN297" i="1"/>
  <c r="CO297" i="1"/>
  <c r="CP297" i="1"/>
  <c r="AY298" i="1"/>
  <c r="AZ298" i="1"/>
  <c r="BA298" i="1"/>
  <c r="BB298" i="1"/>
  <c r="BC298" i="1"/>
  <c r="BD298" i="1"/>
  <c r="BE298" i="1"/>
  <c r="BF298" i="1"/>
  <c r="BG298" i="1"/>
  <c r="BH298" i="1"/>
  <c r="BI298" i="1"/>
  <c r="BJ298" i="1"/>
  <c r="BK298" i="1"/>
  <c r="BL298" i="1"/>
  <c r="BM298" i="1"/>
  <c r="BN298" i="1"/>
  <c r="BO298" i="1"/>
  <c r="BP298" i="1"/>
  <c r="BQ298" i="1"/>
  <c r="BR298" i="1"/>
  <c r="BS298" i="1"/>
  <c r="BT298" i="1"/>
  <c r="BU298" i="1"/>
  <c r="BV298" i="1"/>
  <c r="BW298" i="1"/>
  <c r="BX298" i="1"/>
  <c r="BY298" i="1"/>
  <c r="BZ298" i="1"/>
  <c r="CA298" i="1"/>
  <c r="CB298" i="1"/>
  <c r="CC298" i="1"/>
  <c r="CD298" i="1"/>
  <c r="CE298" i="1"/>
  <c r="CF298" i="1"/>
  <c r="CG298" i="1"/>
  <c r="CH298" i="1"/>
  <c r="CI298" i="1"/>
  <c r="CJ298" i="1"/>
  <c r="CK298" i="1"/>
  <c r="CL298" i="1"/>
  <c r="CM298" i="1"/>
  <c r="CN298" i="1"/>
  <c r="CO298" i="1"/>
  <c r="CP298" i="1"/>
  <c r="AY299" i="1"/>
  <c r="AZ299" i="1"/>
  <c r="BA299" i="1"/>
  <c r="BB299" i="1"/>
  <c r="BC299" i="1"/>
  <c r="BD299" i="1"/>
  <c r="BE299" i="1"/>
  <c r="BF299" i="1"/>
  <c r="BG299" i="1"/>
  <c r="BH299" i="1"/>
  <c r="BI299" i="1"/>
  <c r="BJ299" i="1"/>
  <c r="BK299" i="1"/>
  <c r="BL299" i="1"/>
  <c r="BM299" i="1"/>
  <c r="BN299" i="1"/>
  <c r="BO299" i="1"/>
  <c r="BP299" i="1"/>
  <c r="BQ299" i="1"/>
  <c r="BR299" i="1"/>
  <c r="BS299" i="1"/>
  <c r="BT299" i="1"/>
  <c r="BU299" i="1"/>
  <c r="BV299" i="1"/>
  <c r="BW299" i="1"/>
  <c r="BX299" i="1"/>
  <c r="BY299" i="1"/>
  <c r="BZ299" i="1"/>
  <c r="CA299" i="1"/>
  <c r="CB299" i="1"/>
  <c r="CC299" i="1"/>
  <c r="CD299" i="1"/>
  <c r="CE299" i="1"/>
  <c r="CF299" i="1"/>
  <c r="CG299" i="1"/>
  <c r="CH299" i="1"/>
  <c r="CI299" i="1"/>
  <c r="CJ299" i="1"/>
  <c r="CK299" i="1"/>
  <c r="CL299" i="1"/>
  <c r="CM299" i="1"/>
  <c r="CN299" i="1"/>
  <c r="CO299" i="1"/>
  <c r="CP299" i="1"/>
  <c r="AY300" i="1"/>
  <c r="AZ300" i="1"/>
  <c r="BA300" i="1"/>
  <c r="BB300" i="1"/>
  <c r="BC300" i="1"/>
  <c r="BD300" i="1"/>
  <c r="BE300" i="1"/>
  <c r="BF300" i="1"/>
  <c r="BG300" i="1"/>
  <c r="BH300" i="1"/>
  <c r="BI300" i="1"/>
  <c r="BJ300" i="1"/>
  <c r="BK300" i="1"/>
  <c r="BL300" i="1"/>
  <c r="BM300" i="1"/>
  <c r="BN300" i="1"/>
  <c r="BO300" i="1"/>
  <c r="BP300" i="1"/>
  <c r="BQ300" i="1"/>
  <c r="BR300" i="1"/>
  <c r="BS300" i="1"/>
  <c r="BT300" i="1"/>
  <c r="BU300" i="1"/>
  <c r="BV300" i="1"/>
  <c r="BW300" i="1"/>
  <c r="BX300" i="1"/>
  <c r="BY300" i="1"/>
  <c r="BZ300" i="1"/>
  <c r="CA300" i="1"/>
  <c r="CB300" i="1"/>
  <c r="CC300" i="1"/>
  <c r="CD300" i="1"/>
  <c r="CE300" i="1"/>
  <c r="CF300" i="1"/>
  <c r="CG300" i="1"/>
  <c r="CH300" i="1"/>
  <c r="CI300" i="1"/>
  <c r="CJ300" i="1"/>
  <c r="CK300" i="1"/>
  <c r="CL300" i="1"/>
  <c r="CM300" i="1"/>
  <c r="CN300" i="1"/>
  <c r="CO300" i="1"/>
  <c r="CP300" i="1"/>
  <c r="AY301" i="1"/>
  <c r="AZ301" i="1"/>
  <c r="BA301" i="1"/>
  <c r="BB301" i="1"/>
  <c r="BC301" i="1"/>
  <c r="BD301" i="1"/>
  <c r="BE301" i="1"/>
  <c r="BF301" i="1"/>
  <c r="BG301" i="1"/>
  <c r="BH301" i="1"/>
  <c r="BI301" i="1"/>
  <c r="BJ301" i="1"/>
  <c r="BK301" i="1"/>
  <c r="BL301" i="1"/>
  <c r="BM301" i="1"/>
  <c r="BN301" i="1"/>
  <c r="BO301" i="1"/>
  <c r="BP301" i="1"/>
  <c r="BQ301" i="1"/>
  <c r="BR301" i="1"/>
  <c r="BS301" i="1"/>
  <c r="BT301" i="1"/>
  <c r="BU301" i="1"/>
  <c r="BV301" i="1"/>
  <c r="BW301" i="1"/>
  <c r="BX301" i="1"/>
  <c r="BY301" i="1"/>
  <c r="BZ301" i="1"/>
  <c r="CA301" i="1"/>
  <c r="CB301" i="1"/>
  <c r="CC301" i="1"/>
  <c r="CD301" i="1"/>
  <c r="CE301" i="1"/>
  <c r="CF301" i="1"/>
  <c r="CG301" i="1"/>
  <c r="CH301" i="1"/>
  <c r="CI301" i="1"/>
  <c r="CJ301" i="1"/>
  <c r="CK301" i="1"/>
  <c r="CL301" i="1"/>
  <c r="CM301" i="1"/>
  <c r="CN301" i="1"/>
  <c r="CO301" i="1"/>
  <c r="CP301" i="1"/>
  <c r="AY302" i="1"/>
  <c r="AZ302" i="1"/>
  <c r="BA302" i="1"/>
  <c r="BB302" i="1"/>
  <c r="BC302" i="1"/>
  <c r="BD302" i="1"/>
  <c r="BE302" i="1"/>
  <c r="BF302" i="1"/>
  <c r="BG302" i="1"/>
  <c r="BH302" i="1"/>
  <c r="BI302" i="1"/>
  <c r="BJ302" i="1"/>
  <c r="BK302" i="1"/>
  <c r="BL302" i="1"/>
  <c r="BM302" i="1"/>
  <c r="BN302" i="1"/>
  <c r="BO302" i="1"/>
  <c r="BP302" i="1"/>
  <c r="BQ302" i="1"/>
  <c r="BR302" i="1"/>
  <c r="BS302" i="1"/>
  <c r="BT302" i="1"/>
  <c r="BU302" i="1"/>
  <c r="BV302" i="1"/>
  <c r="BW302" i="1"/>
  <c r="BX302" i="1"/>
  <c r="BY302" i="1"/>
  <c r="BZ302" i="1"/>
  <c r="CA302" i="1"/>
  <c r="CB302" i="1"/>
  <c r="CC302" i="1"/>
  <c r="CD302" i="1"/>
  <c r="CE302" i="1"/>
  <c r="CF302" i="1"/>
  <c r="CG302" i="1"/>
  <c r="CH302" i="1"/>
  <c r="CI302" i="1"/>
  <c r="CJ302" i="1"/>
  <c r="CK302" i="1"/>
  <c r="CL302" i="1"/>
  <c r="CM302" i="1"/>
  <c r="CN302" i="1"/>
  <c r="CO302" i="1"/>
  <c r="CP302" i="1"/>
  <c r="AY303" i="1"/>
  <c r="AZ303" i="1"/>
  <c r="BA303" i="1"/>
  <c r="BB303" i="1"/>
  <c r="BC303" i="1"/>
  <c r="BD303" i="1"/>
  <c r="BE303" i="1"/>
  <c r="BF303" i="1"/>
  <c r="BG303" i="1"/>
  <c r="BH303" i="1"/>
  <c r="BI303" i="1"/>
  <c r="BJ303" i="1"/>
  <c r="BK303" i="1"/>
  <c r="BL303" i="1"/>
  <c r="BM303" i="1"/>
  <c r="BN303" i="1"/>
  <c r="BO303" i="1"/>
  <c r="BP303" i="1"/>
  <c r="BQ303" i="1"/>
  <c r="BR303" i="1"/>
  <c r="BS303" i="1"/>
  <c r="BT303" i="1"/>
  <c r="BU303" i="1"/>
  <c r="BV303" i="1"/>
  <c r="BW303" i="1"/>
  <c r="BX303" i="1"/>
  <c r="BY303" i="1"/>
  <c r="BZ303" i="1"/>
  <c r="CA303" i="1"/>
  <c r="CB303" i="1"/>
  <c r="CC303" i="1"/>
  <c r="CD303" i="1"/>
  <c r="CE303" i="1"/>
  <c r="CF303" i="1"/>
  <c r="CG303" i="1"/>
  <c r="CH303" i="1"/>
  <c r="CI303" i="1"/>
  <c r="CJ303" i="1"/>
  <c r="CK303" i="1"/>
  <c r="CL303" i="1"/>
  <c r="CM303" i="1"/>
  <c r="CN303" i="1"/>
  <c r="CO303" i="1"/>
  <c r="CP303" i="1"/>
  <c r="AY304" i="1"/>
  <c r="AZ304" i="1"/>
  <c r="BA304" i="1"/>
  <c r="BB304" i="1"/>
  <c r="BC304" i="1"/>
  <c r="BD304" i="1"/>
  <c r="BE304" i="1"/>
  <c r="BF304" i="1"/>
  <c r="BG304" i="1"/>
  <c r="BH304" i="1"/>
  <c r="BI304" i="1"/>
  <c r="BJ304" i="1"/>
  <c r="BK304" i="1"/>
  <c r="BL304" i="1"/>
  <c r="BM304" i="1"/>
  <c r="BN304" i="1"/>
  <c r="BO304" i="1"/>
  <c r="BP304" i="1"/>
  <c r="BQ304" i="1"/>
  <c r="BR304" i="1"/>
  <c r="BS304" i="1"/>
  <c r="BT304" i="1"/>
  <c r="BU304" i="1"/>
  <c r="BV304" i="1"/>
  <c r="BW304" i="1"/>
  <c r="BX304" i="1"/>
  <c r="BY304" i="1"/>
  <c r="BZ304" i="1"/>
  <c r="CA304" i="1"/>
  <c r="CB304" i="1"/>
  <c r="CC304" i="1"/>
  <c r="CD304" i="1"/>
  <c r="CE304" i="1"/>
  <c r="CF304" i="1"/>
  <c r="CG304" i="1"/>
  <c r="CH304" i="1"/>
  <c r="CI304" i="1"/>
  <c r="CJ304" i="1"/>
  <c r="CK304" i="1"/>
  <c r="CL304" i="1"/>
  <c r="CM304" i="1"/>
  <c r="CN304" i="1"/>
  <c r="CO304" i="1"/>
  <c r="CP304" i="1"/>
  <c r="AY305" i="1"/>
  <c r="AZ305" i="1"/>
  <c r="BA305" i="1"/>
  <c r="BB305" i="1"/>
  <c r="BC305" i="1"/>
  <c r="BD305" i="1"/>
  <c r="BE305" i="1"/>
  <c r="BF305" i="1"/>
  <c r="BG305" i="1"/>
  <c r="BH305" i="1"/>
  <c r="BI305" i="1"/>
  <c r="BJ305" i="1"/>
  <c r="BK305" i="1"/>
  <c r="BL305" i="1"/>
  <c r="BM305" i="1"/>
  <c r="BN305" i="1"/>
  <c r="BO305" i="1"/>
  <c r="BP305" i="1"/>
  <c r="BQ305" i="1"/>
  <c r="BR305" i="1"/>
  <c r="BS305" i="1"/>
  <c r="BT305" i="1"/>
  <c r="BU305" i="1"/>
  <c r="BV305" i="1"/>
  <c r="BW305" i="1"/>
  <c r="BX305" i="1"/>
  <c r="BY305" i="1"/>
  <c r="BZ305" i="1"/>
  <c r="CA305" i="1"/>
  <c r="CB305" i="1"/>
  <c r="CC305" i="1"/>
  <c r="CD305" i="1"/>
  <c r="CE305" i="1"/>
  <c r="CF305" i="1"/>
  <c r="CG305" i="1"/>
  <c r="CH305" i="1"/>
  <c r="CI305" i="1"/>
  <c r="CJ305" i="1"/>
  <c r="CK305" i="1"/>
  <c r="CL305" i="1"/>
  <c r="CM305" i="1"/>
  <c r="CN305" i="1"/>
  <c r="CO305" i="1"/>
  <c r="CP305" i="1"/>
  <c r="AY306" i="1"/>
  <c r="AZ306" i="1"/>
  <c r="BA306" i="1"/>
  <c r="BB306" i="1"/>
  <c r="BC306" i="1"/>
  <c r="BD306" i="1"/>
  <c r="BE306" i="1"/>
  <c r="BF306" i="1"/>
  <c r="BG306" i="1"/>
  <c r="BH306" i="1"/>
  <c r="BI306" i="1"/>
  <c r="BJ306" i="1"/>
  <c r="BK306" i="1"/>
  <c r="BL306" i="1"/>
  <c r="BM306" i="1"/>
  <c r="BN306" i="1"/>
  <c r="BO306" i="1"/>
  <c r="BP306" i="1"/>
  <c r="BQ306" i="1"/>
  <c r="BR306" i="1"/>
  <c r="BS306" i="1"/>
  <c r="BT306" i="1"/>
  <c r="BU306" i="1"/>
  <c r="BV306" i="1"/>
  <c r="BW306" i="1"/>
  <c r="BX306" i="1"/>
  <c r="BY306" i="1"/>
  <c r="BZ306" i="1"/>
  <c r="CA306" i="1"/>
  <c r="CB306" i="1"/>
  <c r="CC306" i="1"/>
  <c r="CD306" i="1"/>
  <c r="CE306" i="1"/>
  <c r="CF306" i="1"/>
  <c r="CG306" i="1"/>
  <c r="CH306" i="1"/>
  <c r="CI306" i="1"/>
  <c r="CJ306" i="1"/>
  <c r="CK306" i="1"/>
  <c r="CL306" i="1"/>
  <c r="CM306" i="1"/>
  <c r="CN306" i="1"/>
  <c r="CO306" i="1"/>
  <c r="CP306" i="1"/>
  <c r="AY307" i="1"/>
  <c r="AZ307" i="1"/>
  <c r="BA307" i="1"/>
  <c r="BB307" i="1"/>
  <c r="BC307" i="1"/>
  <c r="BD307" i="1"/>
  <c r="BE307" i="1"/>
  <c r="BF307" i="1"/>
  <c r="BG307" i="1"/>
  <c r="BH307" i="1"/>
  <c r="BI307" i="1"/>
  <c r="BJ307" i="1"/>
  <c r="BK307" i="1"/>
  <c r="BL307" i="1"/>
  <c r="BM307" i="1"/>
  <c r="BN307" i="1"/>
  <c r="BO307" i="1"/>
  <c r="BP307" i="1"/>
  <c r="BQ307" i="1"/>
  <c r="BR307" i="1"/>
  <c r="BS307" i="1"/>
  <c r="BT307" i="1"/>
  <c r="BU307" i="1"/>
  <c r="BV307" i="1"/>
  <c r="BW307" i="1"/>
  <c r="BX307" i="1"/>
  <c r="BY307" i="1"/>
  <c r="BZ307" i="1"/>
  <c r="CA307" i="1"/>
  <c r="CB307" i="1"/>
  <c r="CC307" i="1"/>
  <c r="CD307" i="1"/>
  <c r="CE307" i="1"/>
  <c r="CF307" i="1"/>
  <c r="CG307" i="1"/>
  <c r="CH307" i="1"/>
  <c r="CI307" i="1"/>
  <c r="CJ307" i="1"/>
  <c r="CK307" i="1"/>
  <c r="CL307" i="1"/>
  <c r="CM307" i="1"/>
  <c r="CN307" i="1"/>
  <c r="CO307" i="1"/>
  <c r="CP307" i="1"/>
  <c r="AY308" i="1"/>
  <c r="AZ308" i="1"/>
  <c r="BA308" i="1"/>
  <c r="BB308" i="1"/>
  <c r="BC308" i="1"/>
  <c r="BD308" i="1"/>
  <c r="BE308" i="1"/>
  <c r="BF308" i="1"/>
  <c r="BG308" i="1"/>
  <c r="BH308" i="1"/>
  <c r="BI308" i="1"/>
  <c r="BJ308" i="1"/>
  <c r="BK308" i="1"/>
  <c r="BL308" i="1"/>
  <c r="BM308" i="1"/>
  <c r="BN308" i="1"/>
  <c r="BO308" i="1"/>
  <c r="BP308" i="1"/>
  <c r="BQ308" i="1"/>
  <c r="BR308" i="1"/>
  <c r="BS308" i="1"/>
  <c r="BT308" i="1"/>
  <c r="BU308" i="1"/>
  <c r="BV308" i="1"/>
  <c r="BW308" i="1"/>
  <c r="BX308" i="1"/>
  <c r="BY308" i="1"/>
  <c r="BZ308" i="1"/>
  <c r="CA308" i="1"/>
  <c r="CB308" i="1"/>
  <c r="CC308" i="1"/>
  <c r="CD308" i="1"/>
  <c r="CE308" i="1"/>
  <c r="CF308" i="1"/>
  <c r="CG308" i="1"/>
  <c r="CH308" i="1"/>
  <c r="CI308" i="1"/>
  <c r="CJ308" i="1"/>
  <c r="CK308" i="1"/>
  <c r="CL308" i="1"/>
  <c r="CM308" i="1"/>
  <c r="CN308" i="1"/>
  <c r="CO308" i="1"/>
  <c r="CP308" i="1"/>
  <c r="AY309" i="1"/>
  <c r="AZ309" i="1"/>
  <c r="BA309" i="1"/>
  <c r="BB309" i="1"/>
  <c r="BC309" i="1"/>
  <c r="BD309" i="1"/>
  <c r="BE309" i="1"/>
  <c r="BF309" i="1"/>
  <c r="BG309" i="1"/>
  <c r="BH309" i="1"/>
  <c r="BI309" i="1"/>
  <c r="BJ309" i="1"/>
  <c r="BK309" i="1"/>
  <c r="BL309" i="1"/>
  <c r="BM309" i="1"/>
  <c r="BN309" i="1"/>
  <c r="BO309" i="1"/>
  <c r="BP309" i="1"/>
  <c r="BQ309" i="1"/>
  <c r="BR309" i="1"/>
  <c r="BS309" i="1"/>
  <c r="BT309" i="1"/>
  <c r="BU309" i="1"/>
  <c r="BV309" i="1"/>
  <c r="BW309" i="1"/>
  <c r="BX309" i="1"/>
  <c r="BY309" i="1"/>
  <c r="BZ309" i="1"/>
  <c r="CA309" i="1"/>
  <c r="CB309" i="1"/>
  <c r="CC309" i="1"/>
  <c r="CD309" i="1"/>
  <c r="CE309" i="1"/>
  <c r="CF309" i="1"/>
  <c r="CG309" i="1"/>
  <c r="CH309" i="1"/>
  <c r="CI309" i="1"/>
  <c r="CJ309" i="1"/>
  <c r="CK309" i="1"/>
  <c r="CL309" i="1"/>
  <c r="CM309" i="1"/>
  <c r="CN309" i="1"/>
  <c r="CO309" i="1"/>
  <c r="CP309" i="1"/>
  <c r="AY310" i="1"/>
  <c r="AZ310" i="1"/>
  <c r="BA310" i="1"/>
  <c r="BB310" i="1"/>
  <c r="BC310" i="1"/>
  <c r="BD310" i="1"/>
  <c r="BE310" i="1"/>
  <c r="BF310" i="1"/>
  <c r="BG310" i="1"/>
  <c r="BH310" i="1"/>
  <c r="BI310" i="1"/>
  <c r="BJ310" i="1"/>
  <c r="BK310" i="1"/>
  <c r="BL310" i="1"/>
  <c r="BM310" i="1"/>
  <c r="BN310" i="1"/>
  <c r="BO310" i="1"/>
  <c r="BP310" i="1"/>
  <c r="BQ310" i="1"/>
  <c r="BR310" i="1"/>
  <c r="BS310" i="1"/>
  <c r="BT310" i="1"/>
  <c r="BU310" i="1"/>
  <c r="BV310" i="1"/>
  <c r="BW310" i="1"/>
  <c r="BX310" i="1"/>
  <c r="BY310" i="1"/>
  <c r="BZ310" i="1"/>
  <c r="CA310" i="1"/>
  <c r="CB310" i="1"/>
  <c r="CC310" i="1"/>
  <c r="CD310" i="1"/>
  <c r="CE310" i="1"/>
  <c r="CF310" i="1"/>
  <c r="CG310" i="1"/>
  <c r="CH310" i="1"/>
  <c r="CI310" i="1"/>
  <c r="CJ310" i="1"/>
  <c r="CK310" i="1"/>
  <c r="CL310" i="1"/>
  <c r="CM310" i="1"/>
  <c r="CN310" i="1"/>
  <c r="CO310" i="1"/>
  <c r="CP310" i="1"/>
  <c r="AY311" i="1"/>
  <c r="AZ311" i="1"/>
  <c r="BA311" i="1"/>
  <c r="BB311" i="1"/>
  <c r="BC311" i="1"/>
  <c r="BD311" i="1"/>
  <c r="BE311" i="1"/>
  <c r="BF311" i="1"/>
  <c r="BG311" i="1"/>
  <c r="BH311" i="1"/>
  <c r="BI311" i="1"/>
  <c r="BJ311" i="1"/>
  <c r="BK311" i="1"/>
  <c r="BL311" i="1"/>
  <c r="BM311" i="1"/>
  <c r="BN311" i="1"/>
  <c r="BO311" i="1"/>
  <c r="BP311" i="1"/>
  <c r="BQ311" i="1"/>
  <c r="BR311" i="1"/>
  <c r="BS311" i="1"/>
  <c r="BT311" i="1"/>
  <c r="BU311" i="1"/>
  <c r="BV311" i="1"/>
  <c r="BW311" i="1"/>
  <c r="BX311" i="1"/>
  <c r="BY311" i="1"/>
  <c r="BZ311" i="1"/>
  <c r="CA311" i="1"/>
  <c r="CB311" i="1"/>
  <c r="CC311" i="1"/>
  <c r="CD311" i="1"/>
  <c r="CE311" i="1"/>
  <c r="CF311" i="1"/>
  <c r="CG311" i="1"/>
  <c r="CH311" i="1"/>
  <c r="CI311" i="1"/>
  <c r="CJ311" i="1"/>
  <c r="CK311" i="1"/>
  <c r="CL311" i="1"/>
  <c r="CM311" i="1"/>
  <c r="CN311" i="1"/>
  <c r="CO311" i="1"/>
  <c r="CP311" i="1"/>
  <c r="AY312" i="1"/>
  <c r="AZ312" i="1"/>
  <c r="BA312" i="1"/>
  <c r="BB312" i="1"/>
  <c r="BC312" i="1"/>
  <c r="BD312" i="1"/>
  <c r="BE312" i="1"/>
  <c r="BF312" i="1"/>
  <c r="BG312" i="1"/>
  <c r="BH312" i="1"/>
  <c r="BI312" i="1"/>
  <c r="BJ312" i="1"/>
  <c r="BK312" i="1"/>
  <c r="BL312" i="1"/>
  <c r="BM312" i="1"/>
  <c r="BN312" i="1"/>
  <c r="BO312" i="1"/>
  <c r="BP312" i="1"/>
  <c r="BQ312" i="1"/>
  <c r="BR312" i="1"/>
  <c r="BS312" i="1"/>
  <c r="BT312" i="1"/>
  <c r="BU312" i="1"/>
  <c r="BV312" i="1"/>
  <c r="BW312" i="1"/>
  <c r="BX312" i="1"/>
  <c r="BY312" i="1"/>
  <c r="BZ312" i="1"/>
  <c r="CA312" i="1"/>
  <c r="CB312" i="1"/>
  <c r="CC312" i="1"/>
  <c r="CD312" i="1"/>
  <c r="CE312" i="1"/>
  <c r="CF312" i="1"/>
  <c r="CG312" i="1"/>
  <c r="CH312" i="1"/>
  <c r="CI312" i="1"/>
  <c r="CJ312" i="1"/>
  <c r="CK312" i="1"/>
  <c r="CL312" i="1"/>
  <c r="CM312" i="1"/>
  <c r="CN312" i="1"/>
  <c r="CO312" i="1"/>
  <c r="CP312" i="1"/>
  <c r="AY313" i="1"/>
  <c r="AZ313" i="1"/>
  <c r="BA313" i="1"/>
  <c r="BB313" i="1"/>
  <c r="BC313" i="1"/>
  <c r="BD313" i="1"/>
  <c r="BE313" i="1"/>
  <c r="BF313" i="1"/>
  <c r="BG313" i="1"/>
  <c r="BH313" i="1"/>
  <c r="BI313" i="1"/>
  <c r="BJ313" i="1"/>
  <c r="BK313" i="1"/>
  <c r="BL313" i="1"/>
  <c r="BM313" i="1"/>
  <c r="BN313" i="1"/>
  <c r="BO313" i="1"/>
  <c r="BP313" i="1"/>
  <c r="BQ313" i="1"/>
  <c r="BR313" i="1"/>
  <c r="BS313" i="1"/>
  <c r="BT313" i="1"/>
  <c r="BU313" i="1"/>
  <c r="BV313" i="1"/>
  <c r="BW313" i="1"/>
  <c r="BX313" i="1"/>
  <c r="BY313" i="1"/>
  <c r="BZ313" i="1"/>
  <c r="CA313" i="1"/>
  <c r="CB313" i="1"/>
  <c r="CC313" i="1"/>
  <c r="CD313" i="1"/>
  <c r="CE313" i="1"/>
  <c r="CF313" i="1"/>
  <c r="CG313" i="1"/>
  <c r="CH313" i="1"/>
  <c r="CI313" i="1"/>
  <c r="CJ313" i="1"/>
  <c r="CK313" i="1"/>
  <c r="CL313" i="1"/>
  <c r="CM313" i="1"/>
  <c r="CN313" i="1"/>
  <c r="CO313" i="1"/>
  <c r="CP313" i="1"/>
  <c r="AY314" i="1"/>
  <c r="AZ314" i="1"/>
  <c r="BA314" i="1"/>
  <c r="BB314" i="1"/>
  <c r="BC314" i="1"/>
  <c r="BD314" i="1"/>
  <c r="BE314" i="1"/>
  <c r="BF314" i="1"/>
  <c r="BG314" i="1"/>
  <c r="BH314" i="1"/>
  <c r="BI314" i="1"/>
  <c r="BJ314" i="1"/>
  <c r="BK314" i="1"/>
  <c r="BL314" i="1"/>
  <c r="BM314" i="1"/>
  <c r="BN314" i="1"/>
  <c r="BO314" i="1"/>
  <c r="BP314" i="1"/>
  <c r="BQ314" i="1"/>
  <c r="BR314" i="1"/>
  <c r="BS314" i="1"/>
  <c r="BT314" i="1"/>
  <c r="BU314" i="1"/>
  <c r="BV314" i="1"/>
  <c r="BW314" i="1"/>
  <c r="BX314" i="1"/>
  <c r="BY314" i="1"/>
  <c r="BZ314" i="1"/>
  <c r="CA314" i="1"/>
  <c r="CB314" i="1"/>
  <c r="CC314" i="1"/>
  <c r="CD314" i="1"/>
  <c r="CE314" i="1"/>
  <c r="CF314" i="1"/>
  <c r="CG314" i="1"/>
  <c r="CH314" i="1"/>
  <c r="CI314" i="1"/>
  <c r="CJ314" i="1"/>
  <c r="CK314" i="1"/>
  <c r="CL314" i="1"/>
  <c r="CM314" i="1"/>
  <c r="CN314" i="1"/>
  <c r="CO314" i="1"/>
  <c r="CP314" i="1"/>
  <c r="AY315" i="1"/>
  <c r="AZ315" i="1"/>
  <c r="BA315" i="1"/>
  <c r="BB315" i="1"/>
  <c r="BC315" i="1"/>
  <c r="BD315" i="1"/>
  <c r="BE315" i="1"/>
  <c r="BF315" i="1"/>
  <c r="BG315" i="1"/>
  <c r="BH315" i="1"/>
  <c r="BI315" i="1"/>
  <c r="BJ315" i="1"/>
  <c r="BK315" i="1"/>
  <c r="BL315" i="1"/>
  <c r="BM315" i="1"/>
  <c r="BN315" i="1"/>
  <c r="BO315" i="1"/>
  <c r="BP315" i="1"/>
  <c r="BQ315" i="1"/>
  <c r="BR315" i="1"/>
  <c r="BS315" i="1"/>
  <c r="BT315" i="1"/>
  <c r="BU315" i="1"/>
  <c r="BV315" i="1"/>
  <c r="BW315" i="1"/>
  <c r="BX315" i="1"/>
  <c r="BY315" i="1"/>
  <c r="BZ315" i="1"/>
  <c r="CA315" i="1"/>
  <c r="CB315" i="1"/>
  <c r="CC315" i="1"/>
  <c r="CD315" i="1"/>
  <c r="CE315" i="1"/>
  <c r="CF315" i="1"/>
  <c r="CG315" i="1"/>
  <c r="CH315" i="1"/>
  <c r="CI315" i="1"/>
  <c r="CJ315" i="1"/>
  <c r="CK315" i="1"/>
  <c r="CL315" i="1"/>
  <c r="CM315" i="1"/>
  <c r="CN315" i="1"/>
  <c r="CO315" i="1"/>
  <c r="CP315" i="1"/>
  <c r="AY316" i="1"/>
  <c r="AZ316" i="1"/>
  <c r="BA316" i="1"/>
  <c r="BB316" i="1"/>
  <c r="BC316" i="1"/>
  <c r="BD316" i="1"/>
  <c r="BE316" i="1"/>
  <c r="BF316" i="1"/>
  <c r="BG316" i="1"/>
  <c r="BH316" i="1"/>
  <c r="BI316" i="1"/>
  <c r="BJ316" i="1"/>
  <c r="BK316" i="1"/>
  <c r="BL316" i="1"/>
  <c r="BM316" i="1"/>
  <c r="BN316" i="1"/>
  <c r="BO316" i="1"/>
  <c r="BP316" i="1"/>
  <c r="BQ316" i="1"/>
  <c r="BR316" i="1"/>
  <c r="BS316" i="1"/>
  <c r="BT316" i="1"/>
  <c r="BU316" i="1"/>
  <c r="BV316" i="1"/>
  <c r="BW316" i="1"/>
  <c r="BX316" i="1"/>
  <c r="BY316" i="1"/>
  <c r="BZ316" i="1"/>
  <c r="CA316" i="1"/>
  <c r="CB316" i="1"/>
  <c r="CC316" i="1"/>
  <c r="CD316" i="1"/>
  <c r="CE316" i="1"/>
  <c r="CF316" i="1"/>
  <c r="CG316" i="1"/>
  <c r="CH316" i="1"/>
  <c r="CI316" i="1"/>
  <c r="CJ316" i="1"/>
  <c r="CK316" i="1"/>
  <c r="CL316" i="1"/>
  <c r="CM316" i="1"/>
  <c r="CN316" i="1"/>
  <c r="CO316" i="1"/>
  <c r="CP316" i="1"/>
  <c r="AY317" i="1"/>
  <c r="AZ317" i="1"/>
  <c r="BA317" i="1"/>
  <c r="BB317" i="1"/>
  <c r="BC317" i="1"/>
  <c r="BD317" i="1"/>
  <c r="BE317" i="1"/>
  <c r="BF317" i="1"/>
  <c r="BG317" i="1"/>
  <c r="BH317" i="1"/>
  <c r="BI317" i="1"/>
  <c r="BJ317" i="1"/>
  <c r="BK317" i="1"/>
  <c r="BL317" i="1"/>
  <c r="BM317" i="1"/>
  <c r="BN317" i="1"/>
  <c r="BO317" i="1"/>
  <c r="BP317" i="1"/>
  <c r="BQ317" i="1"/>
  <c r="BR317" i="1"/>
  <c r="BS317" i="1"/>
  <c r="BT317" i="1"/>
  <c r="BU317" i="1"/>
  <c r="BV317" i="1"/>
  <c r="BW317" i="1"/>
  <c r="BX317" i="1"/>
  <c r="BY317" i="1"/>
  <c r="BZ317" i="1"/>
  <c r="CA317" i="1"/>
  <c r="CB317" i="1"/>
  <c r="CC317" i="1"/>
  <c r="CD317" i="1"/>
  <c r="CE317" i="1"/>
  <c r="CF317" i="1"/>
  <c r="CG317" i="1"/>
  <c r="CH317" i="1"/>
  <c r="CI317" i="1"/>
  <c r="CJ317" i="1"/>
  <c r="CK317" i="1"/>
  <c r="CL317" i="1"/>
  <c r="CM317" i="1"/>
  <c r="CN317" i="1"/>
  <c r="CO317" i="1"/>
  <c r="CP317" i="1"/>
  <c r="AY318" i="1"/>
  <c r="AZ318" i="1"/>
  <c r="BA318" i="1"/>
  <c r="BB318" i="1"/>
  <c r="BC318" i="1"/>
  <c r="BD318" i="1"/>
  <c r="BE318" i="1"/>
  <c r="BF318" i="1"/>
  <c r="BG318" i="1"/>
  <c r="BH318" i="1"/>
  <c r="BI318" i="1"/>
  <c r="BJ318" i="1"/>
  <c r="BK318" i="1"/>
  <c r="BL318" i="1"/>
  <c r="BM318" i="1"/>
  <c r="BN318" i="1"/>
  <c r="BO318" i="1"/>
  <c r="BP318" i="1"/>
  <c r="BQ318" i="1"/>
  <c r="BR318" i="1"/>
  <c r="BS318" i="1"/>
  <c r="BT318" i="1"/>
  <c r="BU318" i="1"/>
  <c r="BV318" i="1"/>
  <c r="BW318" i="1"/>
  <c r="BX318" i="1"/>
  <c r="BY318" i="1"/>
  <c r="BZ318" i="1"/>
  <c r="CA318" i="1"/>
  <c r="CB318" i="1"/>
  <c r="CC318" i="1"/>
  <c r="CD318" i="1"/>
  <c r="CE318" i="1"/>
  <c r="CF318" i="1"/>
  <c r="CG318" i="1"/>
  <c r="CH318" i="1"/>
  <c r="CI318" i="1"/>
  <c r="CJ318" i="1"/>
  <c r="CK318" i="1"/>
  <c r="CL318" i="1"/>
  <c r="CM318" i="1"/>
  <c r="CN318" i="1"/>
  <c r="CO318" i="1"/>
  <c r="CP318" i="1"/>
  <c r="AY319" i="1"/>
  <c r="AZ319" i="1"/>
  <c r="BA319" i="1"/>
  <c r="BB319" i="1"/>
  <c r="BC319" i="1"/>
  <c r="BD319" i="1"/>
  <c r="BE319" i="1"/>
  <c r="BF319" i="1"/>
  <c r="BG319" i="1"/>
  <c r="BH319" i="1"/>
  <c r="BI319" i="1"/>
  <c r="BJ319" i="1"/>
  <c r="BK319" i="1"/>
  <c r="BL319" i="1"/>
  <c r="BM319" i="1"/>
  <c r="BN319" i="1"/>
  <c r="BO319" i="1"/>
  <c r="BP319" i="1"/>
  <c r="BQ319" i="1"/>
  <c r="BR319" i="1"/>
  <c r="BS319" i="1"/>
  <c r="BT319" i="1"/>
  <c r="BU319" i="1"/>
  <c r="BV319" i="1"/>
  <c r="BW319" i="1"/>
  <c r="BX319" i="1"/>
  <c r="BY319" i="1"/>
  <c r="BZ319" i="1"/>
  <c r="CA319" i="1"/>
  <c r="CB319" i="1"/>
  <c r="CC319" i="1"/>
  <c r="CD319" i="1"/>
  <c r="CE319" i="1"/>
  <c r="CF319" i="1"/>
  <c r="CG319" i="1"/>
  <c r="CH319" i="1"/>
  <c r="CI319" i="1"/>
  <c r="CJ319" i="1"/>
  <c r="CK319" i="1"/>
  <c r="CL319" i="1"/>
  <c r="CM319" i="1"/>
  <c r="CN319" i="1"/>
  <c r="CO319" i="1"/>
  <c r="CP319" i="1"/>
  <c r="AY320" i="1"/>
  <c r="AZ320" i="1"/>
  <c r="BA320" i="1"/>
  <c r="BB320" i="1"/>
  <c r="BC320" i="1"/>
  <c r="BD320" i="1"/>
  <c r="BE320" i="1"/>
  <c r="BF320" i="1"/>
  <c r="BG320" i="1"/>
  <c r="BH320" i="1"/>
  <c r="BI320" i="1"/>
  <c r="BJ320" i="1"/>
  <c r="BK320" i="1"/>
  <c r="BL320" i="1"/>
  <c r="BM320" i="1"/>
  <c r="BN320" i="1"/>
  <c r="BO320" i="1"/>
  <c r="BP320" i="1"/>
  <c r="BQ320" i="1"/>
  <c r="BR320" i="1"/>
  <c r="BS320" i="1"/>
  <c r="BT320" i="1"/>
  <c r="BU320" i="1"/>
  <c r="BV320" i="1"/>
  <c r="BW320" i="1"/>
  <c r="BX320" i="1"/>
  <c r="BY320" i="1"/>
  <c r="BZ320" i="1"/>
  <c r="CA320" i="1"/>
  <c r="CB320" i="1"/>
  <c r="CC320" i="1"/>
  <c r="CD320" i="1"/>
  <c r="CE320" i="1"/>
  <c r="CF320" i="1"/>
  <c r="CG320" i="1"/>
  <c r="CH320" i="1"/>
  <c r="CI320" i="1"/>
  <c r="CJ320" i="1"/>
  <c r="CK320" i="1"/>
  <c r="CL320" i="1"/>
  <c r="CM320" i="1"/>
  <c r="CN320" i="1"/>
  <c r="CO320" i="1"/>
  <c r="CP320" i="1"/>
  <c r="AY321" i="1"/>
  <c r="AZ321" i="1"/>
  <c r="BA321" i="1"/>
  <c r="BB321" i="1"/>
  <c r="BC321" i="1"/>
  <c r="BD321" i="1"/>
  <c r="BE321" i="1"/>
  <c r="BF321" i="1"/>
  <c r="BG321" i="1"/>
  <c r="BH321" i="1"/>
  <c r="BI321" i="1"/>
  <c r="BJ321" i="1"/>
  <c r="BK321" i="1"/>
  <c r="BL321" i="1"/>
  <c r="BM321" i="1"/>
  <c r="BN321" i="1"/>
  <c r="BO321" i="1"/>
  <c r="BP321" i="1"/>
  <c r="BQ321" i="1"/>
  <c r="BR321" i="1"/>
  <c r="BS321" i="1"/>
  <c r="BT321" i="1"/>
  <c r="BU321" i="1"/>
  <c r="BV321" i="1"/>
  <c r="BW321" i="1"/>
  <c r="BX321" i="1"/>
  <c r="BY321" i="1"/>
  <c r="BZ321" i="1"/>
  <c r="CA321" i="1"/>
  <c r="CB321" i="1"/>
  <c r="CC321" i="1"/>
  <c r="CD321" i="1"/>
  <c r="CE321" i="1"/>
  <c r="CF321" i="1"/>
  <c r="CG321" i="1"/>
  <c r="CH321" i="1"/>
  <c r="CI321" i="1"/>
  <c r="CJ321" i="1"/>
  <c r="CK321" i="1"/>
  <c r="CL321" i="1"/>
  <c r="CM321" i="1"/>
  <c r="CN321" i="1"/>
  <c r="CO321" i="1"/>
  <c r="CP321" i="1"/>
  <c r="AY322" i="1"/>
  <c r="AZ322" i="1"/>
  <c r="BA322" i="1"/>
  <c r="BB322" i="1"/>
  <c r="BC322" i="1"/>
  <c r="BD322" i="1"/>
  <c r="BE322" i="1"/>
  <c r="BF322" i="1"/>
  <c r="BG322" i="1"/>
  <c r="BH322" i="1"/>
  <c r="BI322" i="1"/>
  <c r="BJ322" i="1"/>
  <c r="BK322" i="1"/>
  <c r="BL322" i="1"/>
  <c r="BM322" i="1"/>
  <c r="BN322" i="1"/>
  <c r="BO322" i="1"/>
  <c r="BP322" i="1"/>
  <c r="BQ322" i="1"/>
  <c r="BR322" i="1"/>
  <c r="BS322" i="1"/>
  <c r="BT322" i="1"/>
  <c r="BU322" i="1"/>
  <c r="BV322" i="1"/>
  <c r="BW322" i="1"/>
  <c r="BX322" i="1"/>
  <c r="BY322" i="1"/>
  <c r="BZ322" i="1"/>
  <c r="CA322" i="1"/>
  <c r="CB322" i="1"/>
  <c r="CC322" i="1"/>
  <c r="CD322" i="1"/>
  <c r="CE322" i="1"/>
  <c r="CF322" i="1"/>
  <c r="CG322" i="1"/>
  <c r="CH322" i="1"/>
  <c r="CI322" i="1"/>
  <c r="CJ322" i="1"/>
  <c r="CK322" i="1"/>
  <c r="CL322" i="1"/>
  <c r="CM322" i="1"/>
  <c r="CN322" i="1"/>
  <c r="CO322" i="1"/>
  <c r="CP322" i="1"/>
  <c r="AY323" i="1"/>
  <c r="AZ323" i="1"/>
  <c r="BA323" i="1"/>
  <c r="BB323" i="1"/>
  <c r="BC323" i="1"/>
  <c r="BD323" i="1"/>
  <c r="BE323" i="1"/>
  <c r="BF323" i="1"/>
  <c r="BG323" i="1"/>
  <c r="BH323" i="1"/>
  <c r="BI323" i="1"/>
  <c r="BJ323" i="1"/>
  <c r="BK323" i="1"/>
  <c r="BL323" i="1"/>
  <c r="BM323" i="1"/>
  <c r="BN323" i="1"/>
  <c r="BO323" i="1"/>
  <c r="BP323" i="1"/>
  <c r="BQ323" i="1"/>
  <c r="BR323" i="1"/>
  <c r="BS323" i="1"/>
  <c r="BT323" i="1"/>
  <c r="BU323" i="1"/>
  <c r="BV323" i="1"/>
  <c r="BW323" i="1"/>
  <c r="BX323" i="1"/>
  <c r="BY323" i="1"/>
  <c r="BZ323" i="1"/>
  <c r="CA323" i="1"/>
  <c r="CB323" i="1"/>
  <c r="CC323" i="1"/>
  <c r="CD323" i="1"/>
  <c r="CE323" i="1"/>
  <c r="CF323" i="1"/>
  <c r="CG323" i="1"/>
  <c r="CH323" i="1"/>
  <c r="CI323" i="1"/>
  <c r="CJ323" i="1"/>
  <c r="CK323" i="1"/>
  <c r="CL323" i="1"/>
  <c r="CM323" i="1"/>
  <c r="CN323" i="1"/>
  <c r="CO323" i="1"/>
  <c r="CP323" i="1"/>
  <c r="AY324" i="1"/>
  <c r="AZ324" i="1"/>
  <c r="BA324" i="1"/>
  <c r="BB324" i="1"/>
  <c r="BC324" i="1"/>
  <c r="BD324" i="1"/>
  <c r="BE324" i="1"/>
  <c r="BF324" i="1"/>
  <c r="BG324" i="1"/>
  <c r="BH324" i="1"/>
  <c r="BI324" i="1"/>
  <c r="BJ324" i="1"/>
  <c r="BK324" i="1"/>
  <c r="BL324" i="1"/>
  <c r="BM324" i="1"/>
  <c r="BN324" i="1"/>
  <c r="BO324" i="1"/>
  <c r="BP324" i="1"/>
  <c r="BQ324" i="1"/>
  <c r="BR324" i="1"/>
  <c r="BS324" i="1"/>
  <c r="BT324" i="1"/>
  <c r="BU324" i="1"/>
  <c r="BV324" i="1"/>
  <c r="BW324" i="1"/>
  <c r="BX324" i="1"/>
  <c r="BY324" i="1"/>
  <c r="BZ324" i="1"/>
  <c r="CA324" i="1"/>
  <c r="CB324" i="1"/>
  <c r="CC324" i="1"/>
  <c r="CD324" i="1"/>
  <c r="CE324" i="1"/>
  <c r="CF324" i="1"/>
  <c r="CG324" i="1"/>
  <c r="CH324" i="1"/>
  <c r="CI324" i="1"/>
  <c r="CJ324" i="1"/>
  <c r="CK324" i="1"/>
  <c r="CL324" i="1"/>
  <c r="CM324" i="1"/>
  <c r="CN324" i="1"/>
  <c r="CO324" i="1"/>
  <c r="CP324" i="1"/>
  <c r="AY325" i="1"/>
  <c r="AZ325" i="1"/>
  <c r="BA325" i="1"/>
  <c r="BB325" i="1"/>
  <c r="BC325" i="1"/>
  <c r="BD325" i="1"/>
  <c r="BE325" i="1"/>
  <c r="BF325" i="1"/>
  <c r="BG325" i="1"/>
  <c r="BH325" i="1"/>
  <c r="BI325" i="1"/>
  <c r="BJ325" i="1"/>
  <c r="BK325" i="1"/>
  <c r="BL325" i="1"/>
  <c r="BM325" i="1"/>
  <c r="BN325" i="1"/>
  <c r="BO325" i="1"/>
  <c r="BP325" i="1"/>
  <c r="BQ325" i="1"/>
  <c r="BR325" i="1"/>
  <c r="BS325" i="1"/>
  <c r="BT325" i="1"/>
  <c r="BU325" i="1"/>
  <c r="BV325" i="1"/>
  <c r="BW325" i="1"/>
  <c r="BX325" i="1"/>
  <c r="BY325" i="1"/>
  <c r="BZ325" i="1"/>
  <c r="CA325" i="1"/>
  <c r="CB325" i="1"/>
  <c r="CC325" i="1"/>
  <c r="CD325" i="1"/>
  <c r="CE325" i="1"/>
  <c r="CF325" i="1"/>
  <c r="CG325" i="1"/>
  <c r="CH325" i="1"/>
  <c r="CI325" i="1"/>
  <c r="CJ325" i="1"/>
  <c r="CK325" i="1"/>
  <c r="CL325" i="1"/>
  <c r="CM325" i="1"/>
  <c r="CN325" i="1"/>
  <c r="CO325" i="1"/>
  <c r="CP325" i="1"/>
  <c r="AY326" i="1"/>
  <c r="AZ326" i="1"/>
  <c r="BA326" i="1"/>
  <c r="BB326" i="1"/>
  <c r="BC326" i="1"/>
  <c r="BD326" i="1"/>
  <c r="BE326" i="1"/>
  <c r="BF326" i="1"/>
  <c r="BG326" i="1"/>
  <c r="BH326" i="1"/>
  <c r="BI326" i="1"/>
  <c r="BJ326" i="1"/>
  <c r="BK326" i="1"/>
  <c r="BL326" i="1"/>
  <c r="BM326" i="1"/>
  <c r="BN326" i="1"/>
  <c r="BO326" i="1"/>
  <c r="BP326" i="1"/>
  <c r="BQ326" i="1"/>
  <c r="BR326" i="1"/>
  <c r="BS326" i="1"/>
  <c r="BT326" i="1"/>
  <c r="BU326" i="1"/>
  <c r="BV326" i="1"/>
  <c r="BW326" i="1"/>
  <c r="BX326" i="1"/>
  <c r="BY326" i="1"/>
  <c r="BZ326" i="1"/>
  <c r="CA326" i="1"/>
  <c r="CB326" i="1"/>
  <c r="CC326" i="1"/>
  <c r="CD326" i="1"/>
  <c r="CE326" i="1"/>
  <c r="CF326" i="1"/>
  <c r="CG326" i="1"/>
  <c r="CH326" i="1"/>
  <c r="CI326" i="1"/>
  <c r="CJ326" i="1"/>
  <c r="CK326" i="1"/>
  <c r="CL326" i="1"/>
  <c r="CM326" i="1"/>
  <c r="CN326" i="1"/>
  <c r="CO326" i="1"/>
  <c r="CP326" i="1"/>
  <c r="AY327" i="1"/>
  <c r="AZ327" i="1"/>
  <c r="BA327" i="1"/>
  <c r="BB327" i="1"/>
  <c r="BC327" i="1"/>
  <c r="BD327" i="1"/>
  <c r="BE327" i="1"/>
  <c r="BF327" i="1"/>
  <c r="BG327" i="1"/>
  <c r="BH327" i="1"/>
  <c r="BI327" i="1"/>
  <c r="BJ327" i="1"/>
  <c r="BK327" i="1"/>
  <c r="BL327" i="1"/>
  <c r="BM327" i="1"/>
  <c r="BN327" i="1"/>
  <c r="BO327" i="1"/>
  <c r="BP327" i="1"/>
  <c r="BQ327" i="1"/>
  <c r="BR327" i="1"/>
  <c r="BS327" i="1"/>
  <c r="BT327" i="1"/>
  <c r="BU327" i="1"/>
  <c r="BV327" i="1"/>
  <c r="BW327" i="1"/>
  <c r="BX327" i="1"/>
  <c r="BY327" i="1"/>
  <c r="BZ327" i="1"/>
  <c r="CA327" i="1"/>
  <c r="CB327" i="1"/>
  <c r="CC327" i="1"/>
  <c r="CD327" i="1"/>
  <c r="CE327" i="1"/>
  <c r="CF327" i="1"/>
  <c r="CG327" i="1"/>
  <c r="CH327" i="1"/>
  <c r="CI327" i="1"/>
  <c r="CJ327" i="1"/>
  <c r="CK327" i="1"/>
  <c r="CL327" i="1"/>
  <c r="CM327" i="1"/>
  <c r="CN327" i="1"/>
  <c r="CO327" i="1"/>
  <c r="CP327" i="1"/>
  <c r="AY328" i="1"/>
  <c r="AZ328" i="1"/>
  <c r="BA328" i="1"/>
  <c r="BB328" i="1"/>
  <c r="BC328" i="1"/>
  <c r="BD328" i="1"/>
  <c r="BE328" i="1"/>
  <c r="BF328" i="1"/>
  <c r="BG328" i="1"/>
  <c r="BH328" i="1"/>
  <c r="BI328" i="1"/>
  <c r="BJ328" i="1"/>
  <c r="BK328" i="1"/>
  <c r="BL328" i="1"/>
  <c r="BM328" i="1"/>
  <c r="BN328" i="1"/>
  <c r="BO328" i="1"/>
  <c r="BP328" i="1"/>
  <c r="BQ328" i="1"/>
  <c r="BR328" i="1"/>
  <c r="BS328" i="1"/>
  <c r="BT328" i="1"/>
  <c r="BU328" i="1"/>
  <c r="BV328" i="1"/>
  <c r="BW328" i="1"/>
  <c r="BX328" i="1"/>
  <c r="BY328" i="1"/>
  <c r="BZ328" i="1"/>
  <c r="CA328" i="1"/>
  <c r="CB328" i="1"/>
  <c r="CC328" i="1"/>
  <c r="CD328" i="1"/>
  <c r="CE328" i="1"/>
  <c r="CF328" i="1"/>
  <c r="CG328" i="1"/>
  <c r="CH328" i="1"/>
  <c r="CI328" i="1"/>
  <c r="CJ328" i="1"/>
  <c r="CK328" i="1"/>
  <c r="CL328" i="1"/>
  <c r="CM328" i="1"/>
  <c r="CN328" i="1"/>
  <c r="CO328" i="1"/>
  <c r="CP328" i="1"/>
  <c r="AY329" i="1"/>
  <c r="AZ329" i="1"/>
  <c r="BA329" i="1"/>
  <c r="BB329" i="1"/>
  <c r="BC329" i="1"/>
  <c r="BD329" i="1"/>
  <c r="BE329" i="1"/>
  <c r="BF329" i="1"/>
  <c r="BG329" i="1"/>
  <c r="BH329" i="1"/>
  <c r="BI329" i="1"/>
  <c r="BJ329" i="1"/>
  <c r="BK329" i="1"/>
  <c r="BL329" i="1"/>
  <c r="BM329" i="1"/>
  <c r="BN329" i="1"/>
  <c r="BO329" i="1"/>
  <c r="BP329" i="1"/>
  <c r="BQ329" i="1"/>
  <c r="BR329" i="1"/>
  <c r="BS329" i="1"/>
  <c r="BT329" i="1"/>
  <c r="BU329" i="1"/>
  <c r="BV329" i="1"/>
  <c r="BW329" i="1"/>
  <c r="BX329" i="1"/>
  <c r="BY329" i="1"/>
  <c r="BZ329" i="1"/>
  <c r="CA329" i="1"/>
  <c r="CB329" i="1"/>
  <c r="CC329" i="1"/>
  <c r="CD329" i="1"/>
  <c r="CE329" i="1"/>
  <c r="CF329" i="1"/>
  <c r="CG329" i="1"/>
  <c r="CH329" i="1"/>
  <c r="CI329" i="1"/>
  <c r="CJ329" i="1"/>
  <c r="CK329" i="1"/>
  <c r="CL329" i="1"/>
  <c r="CM329" i="1"/>
  <c r="CN329" i="1"/>
  <c r="CO329" i="1"/>
  <c r="CP329" i="1"/>
  <c r="AY330" i="1"/>
  <c r="AZ330" i="1"/>
  <c r="BA330" i="1"/>
  <c r="BB330" i="1"/>
  <c r="BC330" i="1"/>
  <c r="BD330" i="1"/>
  <c r="BE330" i="1"/>
  <c r="BF330" i="1"/>
  <c r="BG330" i="1"/>
  <c r="BH330" i="1"/>
  <c r="BI330" i="1"/>
  <c r="BJ330" i="1"/>
  <c r="BK330" i="1"/>
  <c r="BL330" i="1"/>
  <c r="BM330" i="1"/>
  <c r="BN330" i="1"/>
  <c r="BO330" i="1"/>
  <c r="BP330" i="1"/>
  <c r="BQ330" i="1"/>
  <c r="BR330" i="1"/>
  <c r="BS330" i="1"/>
  <c r="BT330" i="1"/>
  <c r="BU330" i="1"/>
  <c r="BV330" i="1"/>
  <c r="BW330" i="1"/>
  <c r="BX330" i="1"/>
  <c r="BY330" i="1"/>
  <c r="BZ330" i="1"/>
  <c r="CA330" i="1"/>
  <c r="CB330" i="1"/>
  <c r="CC330" i="1"/>
  <c r="CD330" i="1"/>
  <c r="CE330" i="1"/>
  <c r="CF330" i="1"/>
  <c r="CG330" i="1"/>
  <c r="CH330" i="1"/>
  <c r="CI330" i="1"/>
  <c r="CJ330" i="1"/>
  <c r="CK330" i="1"/>
  <c r="CL330" i="1"/>
  <c r="CM330" i="1"/>
  <c r="CN330" i="1"/>
  <c r="CO330" i="1"/>
  <c r="CP330" i="1"/>
  <c r="AY331" i="1"/>
  <c r="AZ331" i="1"/>
  <c r="BA331" i="1"/>
  <c r="BB331" i="1"/>
  <c r="BC331" i="1"/>
  <c r="BD331" i="1"/>
  <c r="BE331" i="1"/>
  <c r="BF331" i="1"/>
  <c r="BG331" i="1"/>
  <c r="BH331" i="1"/>
  <c r="BI331" i="1"/>
  <c r="BJ331" i="1"/>
  <c r="BK331" i="1"/>
  <c r="BL331" i="1"/>
  <c r="BM331" i="1"/>
  <c r="BN331" i="1"/>
  <c r="BO331" i="1"/>
  <c r="BP331" i="1"/>
  <c r="BQ331" i="1"/>
  <c r="BR331" i="1"/>
  <c r="BS331" i="1"/>
  <c r="BT331" i="1"/>
  <c r="BU331" i="1"/>
  <c r="BV331" i="1"/>
  <c r="BW331" i="1"/>
  <c r="BX331" i="1"/>
  <c r="BY331" i="1"/>
  <c r="BZ331" i="1"/>
  <c r="CA331" i="1"/>
  <c r="CB331" i="1"/>
  <c r="CC331" i="1"/>
  <c r="CD331" i="1"/>
  <c r="CE331" i="1"/>
  <c r="CF331" i="1"/>
  <c r="CG331" i="1"/>
  <c r="CH331" i="1"/>
  <c r="CI331" i="1"/>
  <c r="CJ331" i="1"/>
  <c r="CK331" i="1"/>
  <c r="CL331" i="1"/>
  <c r="CM331" i="1"/>
  <c r="CN331" i="1"/>
  <c r="CO331" i="1"/>
  <c r="CP331" i="1"/>
  <c r="AY332" i="1"/>
  <c r="AZ332" i="1"/>
  <c r="BA332" i="1"/>
  <c r="BB332" i="1"/>
  <c r="BC332" i="1"/>
  <c r="BD332" i="1"/>
  <c r="BE332" i="1"/>
  <c r="BF332" i="1"/>
  <c r="BG332" i="1"/>
  <c r="BH332" i="1"/>
  <c r="BI332" i="1"/>
  <c r="BJ332" i="1"/>
  <c r="BK332" i="1"/>
  <c r="BL332" i="1"/>
  <c r="BM332" i="1"/>
  <c r="BN332" i="1"/>
  <c r="BO332" i="1"/>
  <c r="BP332" i="1"/>
  <c r="BQ332" i="1"/>
  <c r="BR332" i="1"/>
  <c r="BS332" i="1"/>
  <c r="BT332" i="1"/>
  <c r="BU332" i="1"/>
  <c r="BV332" i="1"/>
  <c r="BW332" i="1"/>
  <c r="BX332" i="1"/>
  <c r="BY332" i="1"/>
  <c r="BZ332" i="1"/>
  <c r="CA332" i="1"/>
  <c r="CB332" i="1"/>
  <c r="CC332" i="1"/>
  <c r="CD332" i="1"/>
  <c r="CE332" i="1"/>
  <c r="CF332" i="1"/>
  <c r="CG332" i="1"/>
  <c r="CH332" i="1"/>
  <c r="CI332" i="1"/>
  <c r="CJ332" i="1"/>
  <c r="CK332" i="1"/>
  <c r="CL332" i="1"/>
  <c r="CM332" i="1"/>
  <c r="CN332" i="1"/>
  <c r="CO332" i="1"/>
  <c r="CP332" i="1"/>
  <c r="AY333" i="1"/>
  <c r="AZ333" i="1"/>
  <c r="BA333" i="1"/>
  <c r="BB333" i="1"/>
  <c r="BC333" i="1"/>
  <c r="BD333" i="1"/>
  <c r="BE333" i="1"/>
  <c r="BF333" i="1"/>
  <c r="BG333" i="1"/>
  <c r="BH333" i="1"/>
  <c r="BI333" i="1"/>
  <c r="BJ333" i="1"/>
  <c r="BK333" i="1"/>
  <c r="BL333" i="1"/>
  <c r="BM333" i="1"/>
  <c r="BN333" i="1"/>
  <c r="BO333" i="1"/>
  <c r="BP333" i="1"/>
  <c r="BQ333" i="1"/>
  <c r="BR333" i="1"/>
  <c r="BS333" i="1"/>
  <c r="BT333" i="1"/>
  <c r="BU333" i="1"/>
  <c r="BV333" i="1"/>
  <c r="BW333" i="1"/>
  <c r="BX333" i="1"/>
  <c r="BY333" i="1"/>
  <c r="BZ333" i="1"/>
  <c r="CA333" i="1"/>
  <c r="CB333" i="1"/>
  <c r="CC333" i="1"/>
  <c r="CD333" i="1"/>
  <c r="CE333" i="1"/>
  <c r="CF333" i="1"/>
  <c r="CG333" i="1"/>
  <c r="CH333" i="1"/>
  <c r="CI333" i="1"/>
  <c r="CJ333" i="1"/>
  <c r="CK333" i="1"/>
  <c r="CL333" i="1"/>
  <c r="CM333" i="1"/>
  <c r="CN333" i="1"/>
  <c r="CO333" i="1"/>
  <c r="CP333" i="1"/>
  <c r="AY334" i="1"/>
  <c r="AZ334" i="1"/>
  <c r="BA334" i="1"/>
  <c r="BB334" i="1"/>
  <c r="BC334" i="1"/>
  <c r="BD334" i="1"/>
  <c r="BE334" i="1"/>
  <c r="BF334" i="1"/>
  <c r="BG334" i="1"/>
  <c r="BH334" i="1"/>
  <c r="BI334" i="1"/>
  <c r="BJ334" i="1"/>
  <c r="BK334" i="1"/>
  <c r="BL334" i="1"/>
  <c r="BM334" i="1"/>
  <c r="BN334" i="1"/>
  <c r="BO334" i="1"/>
  <c r="BP334" i="1"/>
  <c r="BQ334" i="1"/>
  <c r="BR334" i="1"/>
  <c r="BS334" i="1"/>
  <c r="BT334" i="1"/>
  <c r="BU334" i="1"/>
  <c r="BV334" i="1"/>
  <c r="BW334" i="1"/>
  <c r="BX334" i="1"/>
  <c r="BY334" i="1"/>
  <c r="BZ334" i="1"/>
  <c r="CA334" i="1"/>
  <c r="CB334" i="1"/>
  <c r="CC334" i="1"/>
  <c r="CD334" i="1"/>
  <c r="CE334" i="1"/>
  <c r="CF334" i="1"/>
  <c r="CG334" i="1"/>
  <c r="CH334" i="1"/>
  <c r="CI334" i="1"/>
  <c r="CJ334" i="1"/>
  <c r="CK334" i="1"/>
  <c r="CL334" i="1"/>
  <c r="CM334" i="1"/>
  <c r="CN334" i="1"/>
  <c r="CO334" i="1"/>
  <c r="CP334" i="1"/>
  <c r="AY335" i="1"/>
  <c r="AZ335" i="1"/>
  <c r="BA335" i="1"/>
  <c r="BB335" i="1"/>
  <c r="BC335" i="1"/>
  <c r="BD335" i="1"/>
  <c r="BE335" i="1"/>
  <c r="BF335" i="1"/>
  <c r="BG335" i="1"/>
  <c r="BH335" i="1"/>
  <c r="BI335" i="1"/>
  <c r="BJ335" i="1"/>
  <c r="BK335" i="1"/>
  <c r="BL335" i="1"/>
  <c r="BM335" i="1"/>
  <c r="BN335" i="1"/>
  <c r="BO335" i="1"/>
  <c r="BP335" i="1"/>
  <c r="BQ335" i="1"/>
  <c r="BR335" i="1"/>
  <c r="BS335" i="1"/>
  <c r="BT335" i="1"/>
  <c r="BU335" i="1"/>
  <c r="BV335" i="1"/>
  <c r="BW335" i="1"/>
  <c r="BX335" i="1"/>
  <c r="BY335" i="1"/>
  <c r="BZ335" i="1"/>
  <c r="CA335" i="1"/>
  <c r="CB335" i="1"/>
  <c r="CC335" i="1"/>
  <c r="CD335" i="1"/>
  <c r="CE335" i="1"/>
  <c r="CF335" i="1"/>
  <c r="CG335" i="1"/>
  <c r="CH335" i="1"/>
  <c r="CI335" i="1"/>
  <c r="CJ335" i="1"/>
  <c r="CK335" i="1"/>
  <c r="CL335" i="1"/>
  <c r="CM335" i="1"/>
  <c r="CN335" i="1"/>
  <c r="CO335" i="1"/>
  <c r="CP335" i="1"/>
  <c r="AY336" i="1"/>
  <c r="AZ336" i="1"/>
  <c r="BA336" i="1"/>
  <c r="BB336" i="1"/>
  <c r="BC336" i="1"/>
  <c r="BD336" i="1"/>
  <c r="BE336" i="1"/>
  <c r="BF336" i="1"/>
  <c r="BG336" i="1"/>
  <c r="BH336" i="1"/>
  <c r="BI336" i="1"/>
  <c r="BJ336" i="1"/>
  <c r="BK336" i="1"/>
  <c r="BL336" i="1"/>
  <c r="BM336" i="1"/>
  <c r="BN336" i="1"/>
  <c r="BO336" i="1"/>
  <c r="BP336" i="1"/>
  <c r="BQ336" i="1"/>
  <c r="BR336" i="1"/>
  <c r="BS336" i="1"/>
  <c r="BT336" i="1"/>
  <c r="BU336" i="1"/>
  <c r="BV336" i="1"/>
  <c r="BW336" i="1"/>
  <c r="BX336" i="1"/>
  <c r="BY336" i="1"/>
  <c r="BZ336" i="1"/>
  <c r="CA336" i="1"/>
  <c r="CB336" i="1"/>
  <c r="CC336" i="1"/>
  <c r="CD336" i="1"/>
  <c r="CE336" i="1"/>
  <c r="CF336" i="1"/>
  <c r="CG336" i="1"/>
  <c r="CH336" i="1"/>
  <c r="CI336" i="1"/>
  <c r="CJ336" i="1"/>
  <c r="CK336" i="1"/>
  <c r="CL336" i="1"/>
  <c r="CM336" i="1"/>
  <c r="CN336" i="1"/>
  <c r="CO336" i="1"/>
  <c r="CP336" i="1"/>
  <c r="AY337" i="1"/>
  <c r="AZ337" i="1"/>
  <c r="BA337" i="1"/>
  <c r="BB337" i="1"/>
  <c r="BC337" i="1"/>
  <c r="BD337" i="1"/>
  <c r="BE337" i="1"/>
  <c r="BF337" i="1"/>
  <c r="BG337" i="1"/>
  <c r="BH337" i="1"/>
  <c r="BI337" i="1"/>
  <c r="BJ337" i="1"/>
  <c r="BK337" i="1"/>
  <c r="BL337" i="1"/>
  <c r="BM337" i="1"/>
  <c r="BN337" i="1"/>
  <c r="BO337" i="1"/>
  <c r="BP337" i="1"/>
  <c r="BQ337" i="1"/>
  <c r="BR337" i="1"/>
  <c r="BS337" i="1"/>
  <c r="BT337" i="1"/>
  <c r="BU337" i="1"/>
  <c r="BV337" i="1"/>
  <c r="BW337" i="1"/>
  <c r="BX337" i="1"/>
  <c r="BY337" i="1"/>
  <c r="BZ337" i="1"/>
  <c r="CA337" i="1"/>
  <c r="CB337" i="1"/>
  <c r="CC337" i="1"/>
  <c r="CD337" i="1"/>
  <c r="CE337" i="1"/>
  <c r="CF337" i="1"/>
  <c r="CG337" i="1"/>
  <c r="CH337" i="1"/>
  <c r="CI337" i="1"/>
  <c r="CJ337" i="1"/>
  <c r="CK337" i="1"/>
  <c r="CL337" i="1"/>
  <c r="CM337" i="1"/>
  <c r="CN337" i="1"/>
  <c r="CO337" i="1"/>
  <c r="CP337" i="1"/>
  <c r="AY338" i="1"/>
  <c r="AZ338" i="1"/>
  <c r="BA338" i="1"/>
  <c r="BB338" i="1"/>
  <c r="BC338" i="1"/>
  <c r="BD338" i="1"/>
  <c r="BE338" i="1"/>
  <c r="BF338" i="1"/>
  <c r="BG338" i="1"/>
  <c r="BH338" i="1"/>
  <c r="BI338" i="1"/>
  <c r="BJ338" i="1"/>
  <c r="BK338" i="1"/>
  <c r="BL338" i="1"/>
  <c r="BM338" i="1"/>
  <c r="BN338" i="1"/>
  <c r="BO338" i="1"/>
  <c r="BP338" i="1"/>
  <c r="BQ338" i="1"/>
  <c r="BR338" i="1"/>
  <c r="BS338" i="1"/>
  <c r="BT338" i="1"/>
  <c r="BU338" i="1"/>
  <c r="BV338" i="1"/>
  <c r="BW338" i="1"/>
  <c r="BX338" i="1"/>
  <c r="BY338" i="1"/>
  <c r="BZ338" i="1"/>
  <c r="CA338" i="1"/>
  <c r="CB338" i="1"/>
  <c r="CC338" i="1"/>
  <c r="CD338" i="1"/>
  <c r="CE338" i="1"/>
  <c r="CF338" i="1"/>
  <c r="CG338" i="1"/>
  <c r="CH338" i="1"/>
  <c r="CI338" i="1"/>
  <c r="CJ338" i="1"/>
  <c r="CK338" i="1"/>
  <c r="CL338" i="1"/>
  <c r="CM338" i="1"/>
  <c r="CN338" i="1"/>
  <c r="CO338" i="1"/>
  <c r="CP338" i="1"/>
  <c r="AY339" i="1"/>
  <c r="AZ339" i="1"/>
  <c r="BA339" i="1"/>
  <c r="BB339" i="1"/>
  <c r="BC339" i="1"/>
  <c r="BD339" i="1"/>
  <c r="BE339" i="1"/>
  <c r="BF339" i="1"/>
  <c r="BG339" i="1"/>
  <c r="BH339" i="1"/>
  <c r="BI339" i="1"/>
  <c r="BJ339" i="1"/>
  <c r="BK339" i="1"/>
  <c r="BL339" i="1"/>
  <c r="BM339" i="1"/>
  <c r="BN339" i="1"/>
  <c r="BO339" i="1"/>
  <c r="BP339" i="1"/>
  <c r="BQ339" i="1"/>
  <c r="BR339" i="1"/>
  <c r="BS339" i="1"/>
  <c r="BT339" i="1"/>
  <c r="BU339" i="1"/>
  <c r="BV339" i="1"/>
  <c r="BW339" i="1"/>
  <c r="BX339" i="1"/>
  <c r="BY339" i="1"/>
  <c r="BZ339" i="1"/>
  <c r="CA339" i="1"/>
  <c r="CB339" i="1"/>
  <c r="CC339" i="1"/>
  <c r="CD339" i="1"/>
  <c r="CE339" i="1"/>
  <c r="CF339" i="1"/>
  <c r="CG339" i="1"/>
  <c r="CH339" i="1"/>
  <c r="CI339" i="1"/>
  <c r="CJ339" i="1"/>
  <c r="CK339" i="1"/>
  <c r="CL339" i="1"/>
  <c r="CM339" i="1"/>
  <c r="CN339" i="1"/>
  <c r="CO339" i="1"/>
  <c r="CP339" i="1"/>
  <c r="AY340" i="1"/>
  <c r="AZ340" i="1"/>
  <c r="BA340" i="1"/>
  <c r="BB340" i="1"/>
  <c r="BC340" i="1"/>
  <c r="BD340" i="1"/>
  <c r="BE340" i="1"/>
  <c r="BF340" i="1"/>
  <c r="BG340" i="1"/>
  <c r="BH340" i="1"/>
  <c r="BI340" i="1"/>
  <c r="BJ340" i="1"/>
  <c r="BK340" i="1"/>
  <c r="BL340" i="1"/>
  <c r="BM340" i="1"/>
  <c r="BN340" i="1"/>
  <c r="BO340" i="1"/>
  <c r="BP340" i="1"/>
  <c r="BQ340" i="1"/>
  <c r="BR340" i="1"/>
  <c r="BS340" i="1"/>
  <c r="BT340" i="1"/>
  <c r="BU340" i="1"/>
  <c r="BV340" i="1"/>
  <c r="BW340" i="1"/>
  <c r="BX340" i="1"/>
  <c r="BY340" i="1"/>
  <c r="BZ340" i="1"/>
  <c r="CA340" i="1"/>
  <c r="CB340" i="1"/>
  <c r="CC340" i="1"/>
  <c r="CD340" i="1"/>
  <c r="CE340" i="1"/>
  <c r="CF340" i="1"/>
  <c r="CG340" i="1"/>
  <c r="CH340" i="1"/>
  <c r="CI340" i="1"/>
  <c r="CJ340" i="1"/>
  <c r="CK340" i="1"/>
  <c r="CL340" i="1"/>
  <c r="CM340" i="1"/>
  <c r="CN340" i="1"/>
  <c r="CO340" i="1"/>
  <c r="CP340" i="1"/>
  <c r="AY341" i="1"/>
  <c r="AZ341" i="1"/>
  <c r="BA341" i="1"/>
  <c r="BB341" i="1"/>
  <c r="BC341" i="1"/>
  <c r="BD341" i="1"/>
  <c r="BE341" i="1"/>
  <c r="BF341" i="1"/>
  <c r="BG341" i="1"/>
  <c r="BH341" i="1"/>
  <c r="BI341" i="1"/>
  <c r="BJ341" i="1"/>
  <c r="BK341" i="1"/>
  <c r="BL341" i="1"/>
  <c r="BM341" i="1"/>
  <c r="BN341" i="1"/>
  <c r="BO341" i="1"/>
  <c r="BP341" i="1"/>
  <c r="BQ341" i="1"/>
  <c r="BR341" i="1"/>
  <c r="BS341" i="1"/>
  <c r="BT341" i="1"/>
  <c r="BU341" i="1"/>
  <c r="BV341" i="1"/>
  <c r="BW341" i="1"/>
  <c r="BX341" i="1"/>
  <c r="BY341" i="1"/>
  <c r="BZ341" i="1"/>
  <c r="CA341" i="1"/>
  <c r="CB341" i="1"/>
  <c r="CC341" i="1"/>
  <c r="CD341" i="1"/>
  <c r="CE341" i="1"/>
  <c r="CF341" i="1"/>
  <c r="CG341" i="1"/>
  <c r="CH341" i="1"/>
  <c r="CI341" i="1"/>
  <c r="CJ341" i="1"/>
  <c r="CK341" i="1"/>
  <c r="CL341" i="1"/>
  <c r="CM341" i="1"/>
  <c r="CN341" i="1"/>
  <c r="CO341" i="1"/>
  <c r="CP341" i="1"/>
  <c r="AY342" i="1"/>
  <c r="AZ342" i="1"/>
  <c r="BA342" i="1"/>
  <c r="BB342" i="1"/>
  <c r="BC342" i="1"/>
  <c r="BD342" i="1"/>
  <c r="BE342" i="1"/>
  <c r="BF342" i="1"/>
  <c r="BG342" i="1"/>
  <c r="BH342" i="1"/>
  <c r="BI342" i="1"/>
  <c r="BJ342" i="1"/>
  <c r="BK342" i="1"/>
  <c r="BL342" i="1"/>
  <c r="BM342" i="1"/>
  <c r="BN342" i="1"/>
  <c r="BO342" i="1"/>
  <c r="BP342" i="1"/>
  <c r="BQ342" i="1"/>
  <c r="BR342" i="1"/>
  <c r="BS342" i="1"/>
  <c r="BT342" i="1"/>
  <c r="BU342" i="1"/>
  <c r="BV342" i="1"/>
  <c r="BW342" i="1"/>
  <c r="BX342" i="1"/>
  <c r="BY342" i="1"/>
  <c r="BZ342" i="1"/>
  <c r="CA342" i="1"/>
  <c r="CB342" i="1"/>
  <c r="CC342" i="1"/>
  <c r="CD342" i="1"/>
  <c r="CE342" i="1"/>
  <c r="CF342" i="1"/>
  <c r="CG342" i="1"/>
  <c r="CH342" i="1"/>
  <c r="CI342" i="1"/>
  <c r="CJ342" i="1"/>
  <c r="CK342" i="1"/>
  <c r="CL342" i="1"/>
  <c r="CM342" i="1"/>
  <c r="CN342" i="1"/>
  <c r="CO342" i="1"/>
  <c r="CP342" i="1"/>
  <c r="AY343" i="1"/>
  <c r="AZ343" i="1"/>
  <c r="BA343" i="1"/>
  <c r="BB343" i="1"/>
  <c r="BC343" i="1"/>
  <c r="BD343" i="1"/>
  <c r="BE343" i="1"/>
  <c r="BF343" i="1"/>
  <c r="BG343" i="1"/>
  <c r="BH343" i="1"/>
  <c r="BI343" i="1"/>
  <c r="BJ343" i="1"/>
  <c r="BK343" i="1"/>
  <c r="BL343" i="1"/>
  <c r="BM343" i="1"/>
  <c r="BN343" i="1"/>
  <c r="BO343" i="1"/>
  <c r="BP343" i="1"/>
  <c r="BQ343" i="1"/>
  <c r="BR343" i="1"/>
  <c r="BS343" i="1"/>
  <c r="BT343" i="1"/>
  <c r="BU343" i="1"/>
  <c r="BV343" i="1"/>
  <c r="BW343" i="1"/>
  <c r="BX343" i="1"/>
  <c r="BY343" i="1"/>
  <c r="BZ343" i="1"/>
  <c r="CA343" i="1"/>
  <c r="CB343" i="1"/>
  <c r="CC343" i="1"/>
  <c r="CD343" i="1"/>
  <c r="CE343" i="1"/>
  <c r="CF343" i="1"/>
  <c r="CG343" i="1"/>
  <c r="CH343" i="1"/>
  <c r="CI343" i="1"/>
  <c r="CJ343" i="1"/>
  <c r="CK343" i="1"/>
  <c r="CL343" i="1"/>
  <c r="CM343" i="1"/>
  <c r="CN343" i="1"/>
  <c r="CO343" i="1"/>
  <c r="CP343" i="1"/>
  <c r="AY344" i="1"/>
  <c r="AZ344" i="1"/>
  <c r="BA344" i="1"/>
  <c r="BB344" i="1"/>
  <c r="BC344" i="1"/>
  <c r="BD344" i="1"/>
  <c r="BE344" i="1"/>
  <c r="BF344" i="1"/>
  <c r="BG344" i="1"/>
  <c r="BH344" i="1"/>
  <c r="BI344" i="1"/>
  <c r="BJ344" i="1"/>
  <c r="BK344" i="1"/>
  <c r="BL344" i="1"/>
  <c r="BM344" i="1"/>
  <c r="BN344" i="1"/>
  <c r="BO344" i="1"/>
  <c r="BP344" i="1"/>
  <c r="BQ344" i="1"/>
  <c r="BR344" i="1"/>
  <c r="BS344" i="1"/>
  <c r="BT344" i="1"/>
  <c r="BU344" i="1"/>
  <c r="BV344" i="1"/>
  <c r="BW344" i="1"/>
  <c r="BX344" i="1"/>
  <c r="BY344" i="1"/>
  <c r="BZ344" i="1"/>
  <c r="CA344" i="1"/>
  <c r="CB344" i="1"/>
  <c r="CC344" i="1"/>
  <c r="CD344" i="1"/>
  <c r="CE344" i="1"/>
  <c r="CF344" i="1"/>
  <c r="CG344" i="1"/>
  <c r="CH344" i="1"/>
  <c r="CI344" i="1"/>
  <c r="CJ344" i="1"/>
  <c r="CK344" i="1"/>
  <c r="CL344" i="1"/>
  <c r="CM344" i="1"/>
  <c r="CN344" i="1"/>
  <c r="CO344" i="1"/>
  <c r="CP344" i="1"/>
  <c r="AY345" i="1"/>
  <c r="AZ345" i="1"/>
  <c r="BA345" i="1"/>
  <c r="BB345" i="1"/>
  <c r="BC345" i="1"/>
  <c r="BD345" i="1"/>
  <c r="BE345" i="1"/>
  <c r="BF345" i="1"/>
  <c r="BG345" i="1"/>
  <c r="BH345" i="1"/>
  <c r="BI345" i="1"/>
  <c r="BJ345" i="1"/>
  <c r="BK345" i="1"/>
  <c r="BL345" i="1"/>
  <c r="BM345" i="1"/>
  <c r="BN345" i="1"/>
  <c r="BO345" i="1"/>
  <c r="BP345" i="1"/>
  <c r="BQ345" i="1"/>
  <c r="BR345" i="1"/>
  <c r="BS345" i="1"/>
  <c r="BT345" i="1"/>
  <c r="BU345" i="1"/>
  <c r="BV345" i="1"/>
  <c r="BW345" i="1"/>
  <c r="BX345" i="1"/>
  <c r="BY345" i="1"/>
  <c r="BZ345" i="1"/>
  <c r="CA345" i="1"/>
  <c r="CB345" i="1"/>
  <c r="CC345" i="1"/>
  <c r="CD345" i="1"/>
  <c r="CE345" i="1"/>
  <c r="CF345" i="1"/>
  <c r="CG345" i="1"/>
  <c r="CH345" i="1"/>
  <c r="CI345" i="1"/>
  <c r="CJ345" i="1"/>
  <c r="CK345" i="1"/>
  <c r="CL345" i="1"/>
  <c r="CM345" i="1"/>
  <c r="CN345" i="1"/>
  <c r="CO345" i="1"/>
  <c r="CP345" i="1"/>
  <c r="AY346" i="1"/>
  <c r="AZ346" i="1"/>
  <c r="BA346" i="1"/>
  <c r="BB346" i="1"/>
  <c r="BC346" i="1"/>
  <c r="BD346" i="1"/>
  <c r="BE346" i="1"/>
  <c r="BF346" i="1"/>
  <c r="BG346" i="1"/>
  <c r="BH346" i="1"/>
  <c r="BI346" i="1"/>
  <c r="BJ346" i="1"/>
  <c r="BK346" i="1"/>
  <c r="BL346" i="1"/>
  <c r="BM346" i="1"/>
  <c r="BN346" i="1"/>
  <c r="BO346" i="1"/>
  <c r="BP346" i="1"/>
  <c r="BQ346" i="1"/>
  <c r="BR346" i="1"/>
  <c r="BS346" i="1"/>
  <c r="BT346" i="1"/>
  <c r="BU346" i="1"/>
  <c r="BV346" i="1"/>
  <c r="BW346" i="1"/>
  <c r="BX346" i="1"/>
  <c r="BY346" i="1"/>
  <c r="BZ346" i="1"/>
  <c r="CA346" i="1"/>
  <c r="CB346" i="1"/>
  <c r="CC346" i="1"/>
  <c r="CD346" i="1"/>
  <c r="CE346" i="1"/>
  <c r="CF346" i="1"/>
  <c r="CG346" i="1"/>
  <c r="CH346" i="1"/>
  <c r="CI346" i="1"/>
  <c r="CJ346" i="1"/>
  <c r="CK346" i="1"/>
  <c r="CL346" i="1"/>
  <c r="CM346" i="1"/>
  <c r="CN346" i="1"/>
  <c r="CO346" i="1"/>
  <c r="CP346" i="1"/>
  <c r="AY347" i="1"/>
  <c r="AZ347" i="1"/>
  <c r="BA347" i="1"/>
  <c r="BB347" i="1"/>
  <c r="BC347" i="1"/>
  <c r="BD347" i="1"/>
  <c r="BE347" i="1"/>
  <c r="BF347" i="1"/>
  <c r="BG347" i="1"/>
  <c r="BH347" i="1"/>
  <c r="BI347" i="1"/>
  <c r="BJ347" i="1"/>
  <c r="BK347" i="1"/>
  <c r="BL347" i="1"/>
  <c r="BM347" i="1"/>
  <c r="BN347" i="1"/>
  <c r="BO347" i="1"/>
  <c r="BP347" i="1"/>
  <c r="BQ347" i="1"/>
  <c r="BR347" i="1"/>
  <c r="BS347" i="1"/>
  <c r="BT347" i="1"/>
  <c r="BU347" i="1"/>
  <c r="BV347" i="1"/>
  <c r="BW347" i="1"/>
  <c r="BX347" i="1"/>
  <c r="BY347" i="1"/>
  <c r="BZ347" i="1"/>
  <c r="CA347" i="1"/>
  <c r="CB347" i="1"/>
  <c r="CC347" i="1"/>
  <c r="CD347" i="1"/>
  <c r="CE347" i="1"/>
  <c r="CF347" i="1"/>
  <c r="CG347" i="1"/>
  <c r="CH347" i="1"/>
  <c r="CI347" i="1"/>
  <c r="CJ347" i="1"/>
  <c r="CK347" i="1"/>
  <c r="CL347" i="1"/>
  <c r="CM347" i="1"/>
  <c r="CN347" i="1"/>
  <c r="CO347" i="1"/>
  <c r="CP347" i="1"/>
  <c r="AY348" i="1"/>
  <c r="AZ348" i="1"/>
  <c r="BA348" i="1"/>
  <c r="BB348" i="1"/>
  <c r="BC348" i="1"/>
  <c r="BD348" i="1"/>
  <c r="BE348" i="1"/>
  <c r="BF348" i="1"/>
  <c r="BG348" i="1"/>
  <c r="BH348" i="1"/>
  <c r="BI348" i="1"/>
  <c r="BJ348" i="1"/>
  <c r="BK348" i="1"/>
  <c r="BL348" i="1"/>
  <c r="BM348" i="1"/>
  <c r="BN348" i="1"/>
  <c r="BO348" i="1"/>
  <c r="BP348" i="1"/>
  <c r="BQ348" i="1"/>
  <c r="BR348" i="1"/>
  <c r="BS348" i="1"/>
  <c r="BT348" i="1"/>
  <c r="BU348" i="1"/>
  <c r="BV348" i="1"/>
  <c r="BW348" i="1"/>
  <c r="BX348" i="1"/>
  <c r="BY348" i="1"/>
  <c r="BZ348" i="1"/>
  <c r="CA348" i="1"/>
  <c r="CB348" i="1"/>
  <c r="CC348" i="1"/>
  <c r="CD348" i="1"/>
  <c r="CE348" i="1"/>
  <c r="CF348" i="1"/>
  <c r="CG348" i="1"/>
  <c r="CH348" i="1"/>
  <c r="CI348" i="1"/>
  <c r="CJ348" i="1"/>
  <c r="CK348" i="1"/>
  <c r="CL348" i="1"/>
  <c r="CM348" i="1"/>
  <c r="CN348" i="1"/>
  <c r="CO348" i="1"/>
  <c r="CP348" i="1"/>
  <c r="AY349" i="1"/>
  <c r="AZ349" i="1"/>
  <c r="BA349" i="1"/>
  <c r="BB349" i="1"/>
  <c r="BC349" i="1"/>
  <c r="BD349" i="1"/>
  <c r="BE349" i="1"/>
  <c r="BF349" i="1"/>
  <c r="BG349" i="1"/>
  <c r="BH349" i="1"/>
  <c r="BI349" i="1"/>
  <c r="BJ349" i="1"/>
  <c r="BK349" i="1"/>
  <c r="BL349" i="1"/>
  <c r="BM349" i="1"/>
  <c r="BN349" i="1"/>
  <c r="BO349" i="1"/>
  <c r="BP349" i="1"/>
  <c r="BQ349" i="1"/>
  <c r="BR349" i="1"/>
  <c r="BS349" i="1"/>
  <c r="BT349" i="1"/>
  <c r="BU349" i="1"/>
  <c r="BV349" i="1"/>
  <c r="BW349" i="1"/>
  <c r="BX349" i="1"/>
  <c r="BY349" i="1"/>
  <c r="BZ349" i="1"/>
  <c r="CA349" i="1"/>
  <c r="CB349" i="1"/>
  <c r="CC349" i="1"/>
  <c r="CD349" i="1"/>
  <c r="CE349" i="1"/>
  <c r="CF349" i="1"/>
  <c r="CG349" i="1"/>
  <c r="CH349" i="1"/>
  <c r="CI349" i="1"/>
  <c r="CJ349" i="1"/>
  <c r="CK349" i="1"/>
  <c r="CL349" i="1"/>
  <c r="CM349" i="1"/>
  <c r="CN349" i="1"/>
  <c r="CO349" i="1"/>
  <c r="CP349" i="1"/>
  <c r="AY350" i="1"/>
  <c r="AZ350" i="1"/>
  <c r="BA350" i="1"/>
  <c r="BB350" i="1"/>
  <c r="BC350" i="1"/>
  <c r="BD350" i="1"/>
  <c r="BE350" i="1"/>
  <c r="BF350" i="1"/>
  <c r="BG350" i="1"/>
  <c r="BH350" i="1"/>
  <c r="BI350" i="1"/>
  <c r="BJ350" i="1"/>
  <c r="BK350" i="1"/>
  <c r="BL350" i="1"/>
  <c r="BM350" i="1"/>
  <c r="BN350" i="1"/>
  <c r="BO350" i="1"/>
  <c r="BP350" i="1"/>
  <c r="BQ350" i="1"/>
  <c r="BR350" i="1"/>
  <c r="BS350" i="1"/>
  <c r="BT350" i="1"/>
  <c r="BU350" i="1"/>
  <c r="BV350" i="1"/>
  <c r="BW350" i="1"/>
  <c r="BX350" i="1"/>
  <c r="BY350" i="1"/>
  <c r="BZ350" i="1"/>
  <c r="CA350" i="1"/>
  <c r="CB350" i="1"/>
  <c r="CC350" i="1"/>
  <c r="CD350" i="1"/>
  <c r="CE350" i="1"/>
  <c r="CF350" i="1"/>
  <c r="CG350" i="1"/>
  <c r="CH350" i="1"/>
  <c r="CI350" i="1"/>
  <c r="CJ350" i="1"/>
  <c r="CK350" i="1"/>
  <c r="CL350" i="1"/>
  <c r="CM350" i="1"/>
  <c r="CN350" i="1"/>
  <c r="CO350" i="1"/>
  <c r="CP350" i="1"/>
  <c r="AY351" i="1"/>
  <c r="AZ351" i="1"/>
  <c r="BA351" i="1"/>
  <c r="BB351" i="1"/>
  <c r="BC351" i="1"/>
  <c r="BD351" i="1"/>
  <c r="BE351" i="1"/>
  <c r="BF351" i="1"/>
  <c r="BG351" i="1"/>
  <c r="BH351" i="1"/>
  <c r="BI351" i="1"/>
  <c r="BJ351" i="1"/>
  <c r="BK351" i="1"/>
  <c r="BL351" i="1"/>
  <c r="BM351" i="1"/>
  <c r="BN351" i="1"/>
  <c r="BO351" i="1"/>
  <c r="BP351" i="1"/>
  <c r="BQ351" i="1"/>
  <c r="BR351" i="1"/>
  <c r="BS351" i="1"/>
  <c r="BT351" i="1"/>
  <c r="BU351" i="1"/>
  <c r="BV351" i="1"/>
  <c r="BW351" i="1"/>
  <c r="BX351" i="1"/>
  <c r="BY351" i="1"/>
  <c r="BZ351" i="1"/>
  <c r="CA351" i="1"/>
  <c r="CB351" i="1"/>
  <c r="CC351" i="1"/>
  <c r="CD351" i="1"/>
  <c r="CE351" i="1"/>
  <c r="CF351" i="1"/>
  <c r="CG351" i="1"/>
  <c r="CH351" i="1"/>
  <c r="CI351" i="1"/>
  <c r="CJ351" i="1"/>
  <c r="CK351" i="1"/>
  <c r="CL351" i="1"/>
  <c r="CM351" i="1"/>
  <c r="CN351" i="1"/>
  <c r="CO351" i="1"/>
  <c r="CP351" i="1"/>
  <c r="AY352" i="1"/>
  <c r="AZ352" i="1"/>
  <c r="BA352" i="1"/>
  <c r="BB352" i="1"/>
  <c r="BC352" i="1"/>
  <c r="BD352" i="1"/>
  <c r="BE352" i="1"/>
  <c r="BF352" i="1"/>
  <c r="BG352" i="1"/>
  <c r="BH352" i="1"/>
  <c r="BI352" i="1"/>
  <c r="BJ352" i="1"/>
  <c r="BK352" i="1"/>
  <c r="BL352" i="1"/>
  <c r="BM352" i="1"/>
  <c r="BN352" i="1"/>
  <c r="BO352" i="1"/>
  <c r="BP352" i="1"/>
  <c r="BQ352" i="1"/>
  <c r="BR352" i="1"/>
  <c r="BS352" i="1"/>
  <c r="BT352" i="1"/>
  <c r="BU352" i="1"/>
  <c r="BV352" i="1"/>
  <c r="BW352" i="1"/>
  <c r="BX352" i="1"/>
  <c r="BY352" i="1"/>
  <c r="BZ352" i="1"/>
  <c r="CA352" i="1"/>
  <c r="CB352" i="1"/>
  <c r="CC352" i="1"/>
  <c r="CD352" i="1"/>
  <c r="CE352" i="1"/>
  <c r="CF352" i="1"/>
  <c r="CG352" i="1"/>
  <c r="CH352" i="1"/>
  <c r="CI352" i="1"/>
  <c r="CJ352" i="1"/>
  <c r="CK352" i="1"/>
  <c r="CL352" i="1"/>
  <c r="CM352" i="1"/>
  <c r="CN352" i="1"/>
  <c r="CO352" i="1"/>
  <c r="CP352" i="1"/>
  <c r="AY353" i="1"/>
  <c r="AZ353" i="1"/>
  <c r="BA353" i="1"/>
  <c r="BB353" i="1"/>
  <c r="BC353" i="1"/>
  <c r="BD353" i="1"/>
  <c r="BE353" i="1"/>
  <c r="BF353" i="1"/>
  <c r="BG353" i="1"/>
  <c r="BH353" i="1"/>
  <c r="BI353" i="1"/>
  <c r="BJ353" i="1"/>
  <c r="BK353" i="1"/>
  <c r="BL353" i="1"/>
  <c r="BM353" i="1"/>
  <c r="BN353" i="1"/>
  <c r="BO353" i="1"/>
  <c r="BP353" i="1"/>
  <c r="BQ353" i="1"/>
  <c r="BR353" i="1"/>
  <c r="BS353" i="1"/>
  <c r="BT353" i="1"/>
  <c r="BU353" i="1"/>
  <c r="BV353" i="1"/>
  <c r="BW353" i="1"/>
  <c r="BX353" i="1"/>
  <c r="BY353" i="1"/>
  <c r="BZ353" i="1"/>
  <c r="CA353" i="1"/>
  <c r="CB353" i="1"/>
  <c r="CC353" i="1"/>
  <c r="CD353" i="1"/>
  <c r="CE353" i="1"/>
  <c r="CF353" i="1"/>
  <c r="CG353" i="1"/>
  <c r="CH353" i="1"/>
  <c r="CI353" i="1"/>
  <c r="CJ353" i="1"/>
  <c r="CK353" i="1"/>
  <c r="CL353" i="1"/>
  <c r="CM353" i="1"/>
  <c r="CN353" i="1"/>
  <c r="CO353" i="1"/>
  <c r="CP353" i="1"/>
  <c r="AY354" i="1"/>
  <c r="AZ354" i="1"/>
  <c r="BA354" i="1"/>
  <c r="BB354" i="1"/>
  <c r="BC354" i="1"/>
  <c r="BD354" i="1"/>
  <c r="BE354" i="1"/>
  <c r="BF354" i="1"/>
  <c r="BG354" i="1"/>
  <c r="BH354" i="1"/>
  <c r="BI354" i="1"/>
  <c r="BJ354" i="1"/>
  <c r="BK354" i="1"/>
  <c r="BL354" i="1"/>
  <c r="BM354" i="1"/>
  <c r="BN354" i="1"/>
  <c r="BO354" i="1"/>
  <c r="BP354" i="1"/>
  <c r="BQ354" i="1"/>
  <c r="BR354" i="1"/>
  <c r="BS354" i="1"/>
  <c r="BT354" i="1"/>
  <c r="BU354" i="1"/>
  <c r="BV354" i="1"/>
  <c r="BW354" i="1"/>
  <c r="BX354" i="1"/>
  <c r="BY354" i="1"/>
  <c r="BZ354" i="1"/>
  <c r="CA354" i="1"/>
  <c r="CB354" i="1"/>
  <c r="CC354" i="1"/>
  <c r="CD354" i="1"/>
  <c r="CE354" i="1"/>
  <c r="CF354" i="1"/>
  <c r="CG354" i="1"/>
  <c r="CH354" i="1"/>
  <c r="CI354" i="1"/>
  <c r="CJ354" i="1"/>
  <c r="CK354" i="1"/>
  <c r="CL354" i="1"/>
  <c r="CM354" i="1"/>
  <c r="CN354" i="1"/>
  <c r="CO354" i="1"/>
  <c r="CP354" i="1"/>
  <c r="AY355" i="1"/>
  <c r="AZ355" i="1"/>
  <c r="BA355" i="1"/>
  <c r="BB355" i="1"/>
  <c r="BC355" i="1"/>
  <c r="BD355" i="1"/>
  <c r="BE355" i="1"/>
  <c r="BF355" i="1"/>
  <c r="BG355" i="1"/>
  <c r="BH355" i="1"/>
  <c r="BI355" i="1"/>
  <c r="BJ355" i="1"/>
  <c r="BK355" i="1"/>
  <c r="BL355" i="1"/>
  <c r="BM355" i="1"/>
  <c r="BN355" i="1"/>
  <c r="BO355" i="1"/>
  <c r="BP355" i="1"/>
  <c r="BQ355" i="1"/>
  <c r="BR355" i="1"/>
  <c r="BS355" i="1"/>
  <c r="BT355" i="1"/>
  <c r="BU355" i="1"/>
  <c r="BV355" i="1"/>
  <c r="BW355" i="1"/>
  <c r="BX355" i="1"/>
  <c r="BY355" i="1"/>
  <c r="BZ355" i="1"/>
  <c r="CA355" i="1"/>
  <c r="CB355" i="1"/>
  <c r="CC355" i="1"/>
  <c r="CD355" i="1"/>
  <c r="CE355" i="1"/>
  <c r="CF355" i="1"/>
  <c r="CG355" i="1"/>
  <c r="CH355" i="1"/>
  <c r="CI355" i="1"/>
  <c r="CJ355" i="1"/>
  <c r="CK355" i="1"/>
  <c r="CL355" i="1"/>
  <c r="CM355" i="1"/>
  <c r="CN355" i="1"/>
  <c r="CO355" i="1"/>
  <c r="CP355" i="1"/>
  <c r="AY356" i="1"/>
  <c r="AZ356" i="1"/>
  <c r="BA356" i="1"/>
  <c r="BB356" i="1"/>
  <c r="BC356" i="1"/>
  <c r="BD356" i="1"/>
  <c r="BE356" i="1"/>
  <c r="BF356" i="1"/>
  <c r="BG356" i="1"/>
  <c r="BH356" i="1"/>
  <c r="BI356" i="1"/>
  <c r="BJ356" i="1"/>
  <c r="BK356" i="1"/>
  <c r="BL356" i="1"/>
  <c r="BM356" i="1"/>
  <c r="BN356" i="1"/>
  <c r="BO356" i="1"/>
  <c r="BP356" i="1"/>
  <c r="BQ356" i="1"/>
  <c r="BR356" i="1"/>
  <c r="BS356" i="1"/>
  <c r="BT356" i="1"/>
  <c r="BU356" i="1"/>
  <c r="BV356" i="1"/>
  <c r="BW356" i="1"/>
  <c r="BX356" i="1"/>
  <c r="BY356" i="1"/>
  <c r="BZ356" i="1"/>
  <c r="CA356" i="1"/>
  <c r="CB356" i="1"/>
  <c r="CC356" i="1"/>
  <c r="CD356" i="1"/>
  <c r="CE356" i="1"/>
  <c r="CF356" i="1"/>
  <c r="CG356" i="1"/>
  <c r="CH356" i="1"/>
  <c r="CI356" i="1"/>
  <c r="CJ356" i="1"/>
  <c r="CK356" i="1"/>
  <c r="CL356" i="1"/>
  <c r="CM356" i="1"/>
  <c r="CN356" i="1"/>
  <c r="CO356" i="1"/>
  <c r="CP356" i="1"/>
  <c r="AY357" i="1"/>
  <c r="AZ357" i="1"/>
  <c r="BA357" i="1"/>
  <c r="BB357" i="1"/>
  <c r="BC357" i="1"/>
  <c r="BD357" i="1"/>
  <c r="BE357" i="1"/>
  <c r="BF357" i="1"/>
  <c r="BG357" i="1"/>
  <c r="BH357" i="1"/>
  <c r="BI357" i="1"/>
  <c r="BJ357" i="1"/>
  <c r="BK357" i="1"/>
  <c r="BL357" i="1"/>
  <c r="BM357" i="1"/>
  <c r="BN357" i="1"/>
  <c r="BO357" i="1"/>
  <c r="BP357" i="1"/>
  <c r="BQ357" i="1"/>
  <c r="BR357" i="1"/>
  <c r="BS357" i="1"/>
  <c r="BT357" i="1"/>
  <c r="BU357" i="1"/>
  <c r="BV357" i="1"/>
  <c r="BW357" i="1"/>
  <c r="BX357" i="1"/>
  <c r="BY357" i="1"/>
  <c r="BZ357" i="1"/>
  <c r="CA357" i="1"/>
  <c r="CB357" i="1"/>
  <c r="CC357" i="1"/>
  <c r="CD357" i="1"/>
  <c r="CE357" i="1"/>
  <c r="CF357" i="1"/>
  <c r="CG357" i="1"/>
  <c r="CH357" i="1"/>
  <c r="CI357" i="1"/>
  <c r="CJ357" i="1"/>
  <c r="CK357" i="1"/>
  <c r="CL357" i="1"/>
  <c r="CM357" i="1"/>
  <c r="CN357" i="1"/>
  <c r="CO357" i="1"/>
  <c r="CP357" i="1"/>
  <c r="AY358" i="1"/>
  <c r="AZ358" i="1"/>
  <c r="BA358" i="1"/>
  <c r="BB358" i="1"/>
  <c r="BC358" i="1"/>
  <c r="BD358" i="1"/>
  <c r="BE358" i="1"/>
  <c r="BF358" i="1"/>
  <c r="BG358" i="1"/>
  <c r="BH358" i="1"/>
  <c r="BI358" i="1"/>
  <c r="BJ358" i="1"/>
  <c r="BK358" i="1"/>
  <c r="BL358" i="1"/>
  <c r="BM358" i="1"/>
  <c r="BN358" i="1"/>
  <c r="BO358" i="1"/>
  <c r="BP358" i="1"/>
  <c r="BQ358" i="1"/>
  <c r="BR358" i="1"/>
  <c r="BS358" i="1"/>
  <c r="BT358" i="1"/>
  <c r="BU358" i="1"/>
  <c r="BV358" i="1"/>
  <c r="BW358" i="1"/>
  <c r="BX358" i="1"/>
  <c r="BY358" i="1"/>
  <c r="BZ358" i="1"/>
  <c r="CA358" i="1"/>
  <c r="CB358" i="1"/>
  <c r="CC358" i="1"/>
  <c r="CD358" i="1"/>
  <c r="CE358" i="1"/>
  <c r="CF358" i="1"/>
  <c r="CG358" i="1"/>
  <c r="CH358" i="1"/>
  <c r="CI358" i="1"/>
  <c r="CJ358" i="1"/>
  <c r="CK358" i="1"/>
  <c r="CL358" i="1"/>
  <c r="CM358" i="1"/>
  <c r="CN358" i="1"/>
  <c r="CO358" i="1"/>
  <c r="CP358" i="1"/>
  <c r="AY359" i="1"/>
  <c r="AZ359" i="1"/>
  <c r="BA359" i="1"/>
  <c r="BB359" i="1"/>
  <c r="BC359" i="1"/>
  <c r="BD359" i="1"/>
  <c r="BE359" i="1"/>
  <c r="BF359" i="1"/>
  <c r="BG359" i="1"/>
  <c r="BH359" i="1"/>
  <c r="BI359" i="1"/>
  <c r="BJ359" i="1"/>
  <c r="BK359" i="1"/>
  <c r="BL359" i="1"/>
  <c r="BM359" i="1"/>
  <c r="BN359" i="1"/>
  <c r="BO359" i="1"/>
  <c r="BP359" i="1"/>
  <c r="BQ359" i="1"/>
  <c r="BR359" i="1"/>
  <c r="BS359" i="1"/>
  <c r="BT359" i="1"/>
  <c r="BU359" i="1"/>
  <c r="BV359" i="1"/>
  <c r="BW359" i="1"/>
  <c r="BX359" i="1"/>
  <c r="BY359" i="1"/>
  <c r="BZ359" i="1"/>
  <c r="CA359" i="1"/>
  <c r="CB359" i="1"/>
  <c r="CC359" i="1"/>
  <c r="CD359" i="1"/>
  <c r="CE359" i="1"/>
  <c r="CF359" i="1"/>
  <c r="CG359" i="1"/>
  <c r="CH359" i="1"/>
  <c r="CI359" i="1"/>
  <c r="CJ359" i="1"/>
  <c r="CK359" i="1"/>
  <c r="CL359" i="1"/>
  <c r="CM359" i="1"/>
  <c r="CN359" i="1"/>
  <c r="CO359" i="1"/>
  <c r="CP359" i="1"/>
  <c r="AY360" i="1"/>
  <c r="AZ360" i="1"/>
  <c r="BA360" i="1"/>
  <c r="BB360" i="1"/>
  <c r="BC360" i="1"/>
  <c r="BD360" i="1"/>
  <c r="BE360" i="1"/>
  <c r="BF360" i="1"/>
  <c r="BG360" i="1"/>
  <c r="BH360" i="1"/>
  <c r="BI360" i="1"/>
  <c r="BJ360" i="1"/>
  <c r="BK360" i="1"/>
  <c r="BL360" i="1"/>
  <c r="BM360" i="1"/>
  <c r="BN360" i="1"/>
  <c r="BO360" i="1"/>
  <c r="BP360" i="1"/>
  <c r="BQ360" i="1"/>
  <c r="BR360" i="1"/>
  <c r="BS360" i="1"/>
  <c r="BT360" i="1"/>
  <c r="BU360" i="1"/>
  <c r="BV360" i="1"/>
  <c r="BW360" i="1"/>
  <c r="BX360" i="1"/>
  <c r="BY360" i="1"/>
  <c r="BZ360" i="1"/>
  <c r="CA360" i="1"/>
  <c r="CB360" i="1"/>
  <c r="CC360" i="1"/>
  <c r="CD360" i="1"/>
  <c r="CE360" i="1"/>
  <c r="CF360" i="1"/>
  <c r="CG360" i="1"/>
  <c r="CH360" i="1"/>
  <c r="CI360" i="1"/>
  <c r="CJ360" i="1"/>
  <c r="CK360" i="1"/>
  <c r="CL360" i="1"/>
  <c r="CM360" i="1"/>
  <c r="CN360" i="1"/>
  <c r="CO360" i="1"/>
  <c r="CP360" i="1"/>
  <c r="AY361" i="1"/>
  <c r="AZ361" i="1"/>
  <c r="BA361" i="1"/>
  <c r="BB361" i="1"/>
  <c r="BC361" i="1"/>
  <c r="BD361" i="1"/>
  <c r="BE361" i="1"/>
  <c r="BF361" i="1"/>
  <c r="BG361" i="1"/>
  <c r="BH361" i="1"/>
  <c r="BI361" i="1"/>
  <c r="BJ361" i="1"/>
  <c r="BK361" i="1"/>
  <c r="BL361" i="1"/>
  <c r="BM361" i="1"/>
  <c r="BN361" i="1"/>
  <c r="BO361" i="1"/>
  <c r="BP361" i="1"/>
  <c r="BQ361" i="1"/>
  <c r="BR361" i="1"/>
  <c r="BS361" i="1"/>
  <c r="BT361" i="1"/>
  <c r="BU361" i="1"/>
  <c r="BV361" i="1"/>
  <c r="BW361" i="1"/>
  <c r="BX361" i="1"/>
  <c r="BY361" i="1"/>
  <c r="BZ361" i="1"/>
  <c r="CA361" i="1"/>
  <c r="CB361" i="1"/>
  <c r="CC361" i="1"/>
  <c r="CD361" i="1"/>
  <c r="CE361" i="1"/>
  <c r="CF361" i="1"/>
  <c r="CG361" i="1"/>
  <c r="CH361" i="1"/>
  <c r="CI361" i="1"/>
  <c r="CJ361" i="1"/>
  <c r="CK361" i="1"/>
  <c r="CL361" i="1"/>
  <c r="CM361" i="1"/>
  <c r="CN361" i="1"/>
  <c r="CO361" i="1"/>
  <c r="CP361" i="1"/>
  <c r="AY362" i="1"/>
  <c r="AZ362" i="1"/>
  <c r="BA362" i="1"/>
  <c r="BB362" i="1"/>
  <c r="BC362" i="1"/>
  <c r="BD362" i="1"/>
  <c r="BE362" i="1"/>
  <c r="BF362" i="1"/>
  <c r="BG362" i="1"/>
  <c r="BH362" i="1"/>
  <c r="BI362" i="1"/>
  <c r="BJ362" i="1"/>
  <c r="BK362" i="1"/>
  <c r="BL362" i="1"/>
  <c r="BM362" i="1"/>
  <c r="BN362" i="1"/>
  <c r="BO362" i="1"/>
  <c r="BP362" i="1"/>
  <c r="BQ362" i="1"/>
  <c r="BR362" i="1"/>
  <c r="BS362" i="1"/>
  <c r="BT362" i="1"/>
  <c r="BU362" i="1"/>
  <c r="BV362" i="1"/>
  <c r="BW362" i="1"/>
  <c r="BX362" i="1"/>
  <c r="BY362" i="1"/>
  <c r="BZ362" i="1"/>
  <c r="CA362" i="1"/>
  <c r="CB362" i="1"/>
  <c r="CC362" i="1"/>
  <c r="CD362" i="1"/>
  <c r="CE362" i="1"/>
  <c r="CF362" i="1"/>
  <c r="CG362" i="1"/>
  <c r="CH362" i="1"/>
  <c r="CI362" i="1"/>
  <c r="CJ362" i="1"/>
  <c r="CK362" i="1"/>
  <c r="CL362" i="1"/>
  <c r="CM362" i="1"/>
  <c r="CN362" i="1"/>
  <c r="CO362" i="1"/>
  <c r="CP362" i="1"/>
  <c r="AY363" i="1"/>
  <c r="AZ363" i="1"/>
  <c r="BA363" i="1"/>
  <c r="BB363" i="1"/>
  <c r="BC363" i="1"/>
  <c r="BD363" i="1"/>
  <c r="BE363" i="1"/>
  <c r="BF363" i="1"/>
  <c r="BG363" i="1"/>
  <c r="BH363" i="1"/>
  <c r="BI363" i="1"/>
  <c r="BJ363" i="1"/>
  <c r="BK363" i="1"/>
  <c r="BL363" i="1"/>
  <c r="BM363" i="1"/>
  <c r="BN363" i="1"/>
  <c r="BO363" i="1"/>
  <c r="BP363" i="1"/>
  <c r="BQ363" i="1"/>
  <c r="BR363" i="1"/>
  <c r="BS363" i="1"/>
  <c r="BT363" i="1"/>
  <c r="BU363" i="1"/>
  <c r="BV363" i="1"/>
  <c r="BW363" i="1"/>
  <c r="BX363" i="1"/>
  <c r="BY363" i="1"/>
  <c r="BZ363" i="1"/>
  <c r="CA363" i="1"/>
  <c r="CB363" i="1"/>
  <c r="CC363" i="1"/>
  <c r="CD363" i="1"/>
  <c r="CE363" i="1"/>
  <c r="CF363" i="1"/>
  <c r="CG363" i="1"/>
  <c r="CH363" i="1"/>
  <c r="CI363" i="1"/>
  <c r="CJ363" i="1"/>
  <c r="CK363" i="1"/>
  <c r="CL363" i="1"/>
  <c r="CM363" i="1"/>
  <c r="CN363" i="1"/>
  <c r="CO363" i="1"/>
  <c r="CP363" i="1"/>
  <c r="AY364" i="1"/>
  <c r="AZ364" i="1"/>
  <c r="BA364" i="1"/>
  <c r="BB364" i="1"/>
  <c r="BC364" i="1"/>
  <c r="BD364" i="1"/>
  <c r="BE364" i="1"/>
  <c r="BF364" i="1"/>
  <c r="BG364" i="1"/>
  <c r="BH364" i="1"/>
  <c r="BI364" i="1"/>
  <c r="BJ364" i="1"/>
  <c r="BK364" i="1"/>
  <c r="BL364" i="1"/>
  <c r="BM364" i="1"/>
  <c r="BN364" i="1"/>
  <c r="BO364" i="1"/>
  <c r="BP364" i="1"/>
  <c r="BQ364" i="1"/>
  <c r="BR364" i="1"/>
  <c r="BS364" i="1"/>
  <c r="BT364" i="1"/>
  <c r="BU364" i="1"/>
  <c r="BV364" i="1"/>
  <c r="BW364" i="1"/>
  <c r="BX364" i="1"/>
  <c r="BY364" i="1"/>
  <c r="BZ364" i="1"/>
  <c r="CA364" i="1"/>
  <c r="CB364" i="1"/>
  <c r="CC364" i="1"/>
  <c r="CD364" i="1"/>
  <c r="CE364" i="1"/>
  <c r="CF364" i="1"/>
  <c r="CG364" i="1"/>
  <c r="CH364" i="1"/>
  <c r="CI364" i="1"/>
  <c r="CJ364" i="1"/>
  <c r="CK364" i="1"/>
  <c r="CL364" i="1"/>
  <c r="CM364" i="1"/>
  <c r="CN364" i="1"/>
  <c r="CO364" i="1"/>
  <c r="CP364" i="1"/>
  <c r="AY365" i="1"/>
  <c r="AZ365" i="1"/>
  <c r="BA365" i="1"/>
  <c r="BB365" i="1"/>
  <c r="BC365" i="1"/>
  <c r="BD365" i="1"/>
  <c r="BE365" i="1"/>
  <c r="BF365" i="1"/>
  <c r="BG365" i="1"/>
  <c r="BH365" i="1"/>
  <c r="BI365" i="1"/>
  <c r="BJ365" i="1"/>
  <c r="BK365" i="1"/>
  <c r="BL365" i="1"/>
  <c r="BM365" i="1"/>
  <c r="BN365" i="1"/>
  <c r="BO365" i="1"/>
  <c r="BP365" i="1"/>
  <c r="BQ365" i="1"/>
  <c r="BR365" i="1"/>
  <c r="BS365" i="1"/>
  <c r="BT365" i="1"/>
  <c r="BU365" i="1"/>
  <c r="BV365" i="1"/>
  <c r="BW365" i="1"/>
  <c r="BX365" i="1"/>
  <c r="BY365" i="1"/>
  <c r="BZ365" i="1"/>
  <c r="CA365" i="1"/>
  <c r="CB365" i="1"/>
  <c r="CC365" i="1"/>
  <c r="CD365" i="1"/>
  <c r="CE365" i="1"/>
  <c r="CF365" i="1"/>
  <c r="CG365" i="1"/>
  <c r="CH365" i="1"/>
  <c r="CI365" i="1"/>
  <c r="CJ365" i="1"/>
  <c r="CK365" i="1"/>
  <c r="CL365" i="1"/>
  <c r="CM365" i="1"/>
  <c r="CN365" i="1"/>
  <c r="CO365" i="1"/>
  <c r="CP365" i="1"/>
  <c r="AY366" i="1"/>
  <c r="AZ366" i="1"/>
  <c r="BA366" i="1"/>
  <c r="BB366" i="1"/>
  <c r="BC366" i="1"/>
  <c r="BD366" i="1"/>
  <c r="BE366" i="1"/>
  <c r="BF366" i="1"/>
  <c r="BG366" i="1"/>
  <c r="BH366" i="1"/>
  <c r="BI366" i="1"/>
  <c r="BJ366" i="1"/>
  <c r="BK366" i="1"/>
  <c r="BL366" i="1"/>
  <c r="BM366" i="1"/>
  <c r="BN366" i="1"/>
  <c r="BO366" i="1"/>
  <c r="BP366" i="1"/>
  <c r="BQ366" i="1"/>
  <c r="BR366" i="1"/>
  <c r="BS366" i="1"/>
  <c r="BT366" i="1"/>
  <c r="BU366" i="1"/>
  <c r="BV366" i="1"/>
  <c r="BW366" i="1"/>
  <c r="BX366" i="1"/>
  <c r="BY366" i="1"/>
  <c r="BZ366" i="1"/>
  <c r="CA366" i="1"/>
  <c r="CB366" i="1"/>
  <c r="CC366" i="1"/>
  <c r="CD366" i="1"/>
  <c r="CE366" i="1"/>
  <c r="CF366" i="1"/>
  <c r="CG366" i="1"/>
  <c r="CH366" i="1"/>
  <c r="CI366" i="1"/>
  <c r="CJ366" i="1"/>
  <c r="CK366" i="1"/>
  <c r="CL366" i="1"/>
  <c r="CM366" i="1"/>
  <c r="CN366" i="1"/>
  <c r="CO366" i="1"/>
  <c r="CP366" i="1"/>
  <c r="AY367" i="1"/>
  <c r="AZ367" i="1"/>
  <c r="BA367" i="1"/>
  <c r="BB367" i="1"/>
  <c r="BC367" i="1"/>
  <c r="BD367" i="1"/>
  <c r="BE367" i="1"/>
  <c r="BF367" i="1"/>
  <c r="BG367" i="1"/>
  <c r="BH367" i="1"/>
  <c r="BI367" i="1"/>
  <c r="BJ367" i="1"/>
  <c r="BK367" i="1"/>
  <c r="BL367" i="1"/>
  <c r="BM367" i="1"/>
  <c r="BN367" i="1"/>
  <c r="BO367" i="1"/>
  <c r="BP367" i="1"/>
  <c r="BQ367" i="1"/>
  <c r="BR367" i="1"/>
  <c r="BS367" i="1"/>
  <c r="BT367" i="1"/>
  <c r="BU367" i="1"/>
  <c r="BV367" i="1"/>
  <c r="BW367" i="1"/>
  <c r="BX367" i="1"/>
  <c r="BY367" i="1"/>
  <c r="BZ367" i="1"/>
  <c r="CA367" i="1"/>
  <c r="CB367" i="1"/>
  <c r="CC367" i="1"/>
  <c r="CD367" i="1"/>
  <c r="CE367" i="1"/>
  <c r="CF367" i="1"/>
  <c r="CG367" i="1"/>
  <c r="CH367" i="1"/>
  <c r="CI367" i="1"/>
  <c r="CJ367" i="1"/>
  <c r="CK367" i="1"/>
  <c r="CL367" i="1"/>
  <c r="CM367" i="1"/>
  <c r="CN367" i="1"/>
  <c r="CO367" i="1"/>
  <c r="CP367" i="1"/>
  <c r="AY368" i="1"/>
  <c r="AZ368" i="1"/>
  <c r="BA368" i="1"/>
  <c r="BB368" i="1"/>
  <c r="BC368" i="1"/>
  <c r="BD368" i="1"/>
  <c r="BE368" i="1"/>
  <c r="BF368" i="1"/>
  <c r="BG368" i="1"/>
  <c r="BH368" i="1"/>
  <c r="BI368" i="1"/>
  <c r="BJ368" i="1"/>
  <c r="BK368" i="1"/>
  <c r="BL368" i="1"/>
  <c r="BM368" i="1"/>
  <c r="BN368" i="1"/>
  <c r="BO368" i="1"/>
  <c r="BP368" i="1"/>
  <c r="BQ368" i="1"/>
  <c r="BR368" i="1"/>
  <c r="BS368" i="1"/>
  <c r="BT368" i="1"/>
  <c r="BU368" i="1"/>
  <c r="BV368" i="1"/>
  <c r="BW368" i="1"/>
  <c r="BX368" i="1"/>
  <c r="BY368" i="1"/>
  <c r="BZ368" i="1"/>
  <c r="CA368" i="1"/>
  <c r="CB368" i="1"/>
  <c r="CC368" i="1"/>
  <c r="CD368" i="1"/>
  <c r="CE368" i="1"/>
  <c r="CF368" i="1"/>
  <c r="CG368" i="1"/>
  <c r="CH368" i="1"/>
  <c r="CI368" i="1"/>
  <c r="CJ368" i="1"/>
  <c r="CK368" i="1"/>
  <c r="CL368" i="1"/>
  <c r="CM368" i="1"/>
  <c r="CN368" i="1"/>
  <c r="CO368" i="1"/>
  <c r="CP368" i="1"/>
  <c r="AY3" i="1"/>
  <c r="CR95" i="1" l="1"/>
  <c r="CR91" i="1"/>
  <c r="CR83" i="1"/>
  <c r="CR79" i="1"/>
  <c r="CR75" i="1"/>
  <c r="CR71" i="1"/>
  <c r="CR67" i="1"/>
  <c r="CR63" i="1"/>
  <c r="CR59" i="1"/>
  <c r="CR55" i="1"/>
  <c r="CR51" i="1"/>
  <c r="CR47" i="1"/>
  <c r="CR43" i="1"/>
  <c r="CR39" i="1"/>
  <c r="CR35" i="1"/>
  <c r="CR31" i="1"/>
  <c r="CR27" i="1"/>
  <c r="CR23" i="1"/>
  <c r="CR19" i="1"/>
  <c r="CR15" i="1"/>
  <c r="CR11" i="1"/>
  <c r="CR7" i="1"/>
  <c r="CR365" i="1"/>
  <c r="CR361" i="1"/>
  <c r="CR357" i="1"/>
  <c r="CR353" i="1"/>
  <c r="CR349" i="1"/>
  <c r="CR345" i="1"/>
  <c r="CR341" i="1"/>
  <c r="CR337" i="1"/>
  <c r="CR333" i="1"/>
  <c r="CR329" i="1"/>
  <c r="CR325" i="1"/>
  <c r="CR321" i="1"/>
  <c r="CR317" i="1"/>
  <c r="CR313" i="1"/>
  <c r="CR309" i="1"/>
  <c r="CR305" i="1"/>
  <c r="CR301" i="1"/>
  <c r="CR297" i="1"/>
  <c r="CR293" i="1"/>
  <c r="CR289" i="1"/>
  <c r="CR285" i="1"/>
  <c r="CR281" i="1"/>
  <c r="CR277" i="1"/>
  <c r="CR273" i="1"/>
  <c r="CR269" i="1"/>
  <c r="CR265" i="1"/>
  <c r="CR261" i="1"/>
  <c r="CR257" i="1"/>
  <c r="CR253" i="1"/>
  <c r="CR249" i="1"/>
  <c r="CR245" i="1"/>
  <c r="CR241" i="1"/>
  <c r="CR237" i="1"/>
  <c r="CR233" i="1"/>
  <c r="CR229" i="1"/>
  <c r="CR225" i="1"/>
  <c r="CR221" i="1"/>
  <c r="CR217" i="1"/>
  <c r="CR213" i="1"/>
  <c r="CR209" i="1"/>
  <c r="CR205" i="1"/>
  <c r="CR201" i="1"/>
  <c r="CR197" i="1"/>
  <c r="CR193" i="1"/>
  <c r="CR189" i="1"/>
  <c r="CR185" i="1"/>
  <c r="CR181" i="1"/>
  <c r="CR177" i="1"/>
  <c r="CR173" i="1"/>
  <c r="CR169" i="1"/>
  <c r="CR165" i="1"/>
  <c r="CR161" i="1"/>
  <c r="CR157" i="1"/>
  <c r="CR153" i="1"/>
  <c r="CR149" i="1"/>
  <c r="CR145" i="1"/>
  <c r="CR141" i="1"/>
  <c r="CR137" i="1"/>
  <c r="CR133" i="1"/>
  <c r="CR129" i="1"/>
  <c r="CR125" i="1"/>
  <c r="CR121" i="1"/>
  <c r="CR117" i="1"/>
  <c r="CR113" i="1"/>
  <c r="CR109" i="1"/>
  <c r="CR105" i="1"/>
  <c r="CR101" i="1"/>
  <c r="CR97" i="1"/>
  <c r="CR93" i="1"/>
  <c r="CR89" i="1"/>
  <c r="CR85" i="1"/>
  <c r="CR81" i="1"/>
  <c r="CR77" i="1"/>
  <c r="CR73" i="1"/>
  <c r="CR69" i="1"/>
  <c r="CR65" i="1"/>
  <c r="CR61" i="1"/>
  <c r="CR57" i="1"/>
  <c r="CR53" i="1"/>
  <c r="CR49" i="1"/>
  <c r="CR45" i="1"/>
  <c r="CR41" i="1"/>
  <c r="CR37" i="1"/>
  <c r="CR33" i="1"/>
  <c r="CR29" i="1"/>
  <c r="CR25" i="1"/>
  <c r="CR21" i="1"/>
  <c r="CR17" i="1"/>
  <c r="CR13" i="1"/>
  <c r="CR9" i="1"/>
  <c r="CR5" i="1"/>
  <c r="CR368" i="1"/>
  <c r="CR364" i="1"/>
  <c r="CR360" i="1"/>
  <c r="CR356" i="1"/>
  <c r="CR352" i="1"/>
  <c r="CR348" i="1"/>
  <c r="CR344" i="1"/>
  <c r="CR340" i="1"/>
  <c r="CR336" i="1"/>
  <c r="CR332" i="1"/>
  <c r="CR328" i="1"/>
  <c r="CR324" i="1"/>
  <c r="CR320" i="1"/>
  <c r="CR316" i="1"/>
  <c r="CR312" i="1"/>
  <c r="CR308" i="1"/>
  <c r="CR304" i="1"/>
  <c r="CR300" i="1"/>
  <c r="CR296" i="1"/>
  <c r="CR292" i="1"/>
  <c r="CR288" i="1"/>
  <c r="CR284" i="1"/>
  <c r="CR280" i="1"/>
  <c r="CR276" i="1"/>
  <c r="CR272" i="1"/>
  <c r="CR268" i="1"/>
  <c r="CR264" i="1"/>
  <c r="CR260" i="1"/>
  <c r="CR256" i="1"/>
  <c r="CR252" i="1"/>
  <c r="CR248" i="1"/>
  <c r="CR244" i="1"/>
  <c r="CR240" i="1"/>
  <c r="CR236" i="1"/>
  <c r="CR232" i="1"/>
  <c r="CR228" i="1"/>
  <c r="CR224" i="1"/>
  <c r="CR220" i="1"/>
  <c r="CR216" i="1"/>
  <c r="CR212" i="1"/>
  <c r="CR208" i="1"/>
  <c r="CR204" i="1"/>
  <c r="CR200" i="1"/>
  <c r="CR196" i="1"/>
  <c r="CR192" i="1"/>
  <c r="CR188" i="1"/>
  <c r="CR184" i="1"/>
  <c r="CR180" i="1"/>
  <c r="CR176" i="1"/>
  <c r="CR172" i="1"/>
  <c r="CR168" i="1"/>
  <c r="CR164" i="1"/>
  <c r="CR160" i="1"/>
  <c r="CR156" i="1"/>
  <c r="CR152" i="1"/>
  <c r="CR148" i="1"/>
  <c r="CR144" i="1"/>
  <c r="CR140" i="1"/>
  <c r="CR136" i="1"/>
  <c r="CR132" i="1"/>
  <c r="CR128" i="1"/>
  <c r="CR124" i="1"/>
  <c r="CR120" i="1"/>
  <c r="CR116" i="1"/>
  <c r="CR112" i="1"/>
  <c r="CR108" i="1"/>
  <c r="CR104" i="1"/>
  <c r="CR100" i="1"/>
  <c r="CR96" i="1"/>
  <c r="CR92" i="1"/>
  <c r="CR88" i="1"/>
  <c r="CR84" i="1"/>
  <c r="CR80" i="1"/>
  <c r="CR76" i="1"/>
  <c r="CR72" i="1"/>
  <c r="CR68" i="1"/>
  <c r="CR64" i="1"/>
  <c r="CR60" i="1"/>
  <c r="CR56" i="1"/>
  <c r="CR52" i="1"/>
  <c r="CR48" i="1"/>
  <c r="CR44" i="1"/>
  <c r="CR40" i="1"/>
  <c r="CR36" i="1"/>
  <c r="CR32" i="1"/>
  <c r="CR28" i="1"/>
  <c r="CR24" i="1"/>
  <c r="CR20" i="1"/>
  <c r="CR16" i="1"/>
  <c r="CR12" i="1"/>
  <c r="CR8" i="1"/>
  <c r="CR4" i="1"/>
  <c r="CR367" i="1"/>
  <c r="CR363" i="1"/>
  <c r="CR359" i="1"/>
  <c r="CR351" i="1"/>
  <c r="CR347" i="1"/>
  <c r="CR343" i="1"/>
  <c r="CR339" i="1"/>
  <c r="CR335" i="1"/>
  <c r="CR331" i="1"/>
  <c r="CR327" i="1"/>
  <c r="CR323" i="1"/>
  <c r="CR319" i="1"/>
  <c r="CR315" i="1"/>
  <c r="CR311" i="1"/>
  <c r="CR307" i="1"/>
  <c r="CR303" i="1"/>
  <c r="CR299" i="1"/>
  <c r="CR295" i="1"/>
  <c r="CR291" i="1"/>
  <c r="CR287" i="1"/>
  <c r="CR283" i="1"/>
  <c r="CR279" i="1"/>
  <c r="CR275" i="1"/>
  <c r="CR271" i="1"/>
  <c r="CR267" i="1"/>
  <c r="CR263" i="1"/>
  <c r="CR259" i="1"/>
  <c r="CR255" i="1"/>
  <c r="CR251" i="1"/>
  <c r="CR247" i="1"/>
  <c r="CR243" i="1"/>
  <c r="CR239" i="1"/>
  <c r="CR235" i="1"/>
  <c r="CR231" i="1"/>
  <c r="CR227" i="1"/>
  <c r="CR223" i="1"/>
  <c r="CR219" i="1"/>
  <c r="CR215" i="1"/>
  <c r="CR211" i="1"/>
  <c r="CR207" i="1"/>
  <c r="CR203" i="1"/>
  <c r="CR199" i="1"/>
  <c r="CR195" i="1"/>
  <c r="CR191" i="1"/>
  <c r="CR187" i="1"/>
  <c r="CR183" i="1"/>
  <c r="CR179" i="1"/>
  <c r="CR175" i="1"/>
  <c r="CR171" i="1"/>
  <c r="CR167" i="1"/>
  <c r="CR163" i="1"/>
  <c r="CR159" i="1"/>
  <c r="CR155" i="1"/>
  <c r="CR151" i="1"/>
  <c r="CR147" i="1"/>
  <c r="CR143" i="1"/>
  <c r="CR139" i="1"/>
  <c r="CR135" i="1"/>
  <c r="CR131" i="1"/>
  <c r="CR127" i="1"/>
  <c r="CR123" i="1"/>
  <c r="CR119" i="1"/>
  <c r="CR115" i="1"/>
  <c r="CR111" i="1"/>
  <c r="CR107" i="1"/>
  <c r="CR103" i="1"/>
  <c r="CR99" i="1"/>
  <c r="CR87" i="1"/>
  <c r="CR355" i="1"/>
  <c r="CR366" i="1"/>
  <c r="CR362" i="1"/>
  <c r="CR358" i="1"/>
  <c r="CR354" i="1"/>
  <c r="CR350" i="1"/>
  <c r="CR346" i="1"/>
  <c r="CR342" i="1"/>
  <c r="CR338" i="1"/>
  <c r="CR334" i="1"/>
  <c r="CR330" i="1"/>
  <c r="CR326" i="1"/>
  <c r="CR322" i="1"/>
  <c r="CR318" i="1"/>
  <c r="CR314" i="1"/>
  <c r="CR310" i="1"/>
  <c r="CR306" i="1"/>
  <c r="CR302" i="1"/>
  <c r="CR298" i="1"/>
  <c r="CR294" i="1"/>
  <c r="CR290" i="1"/>
  <c r="CR286" i="1"/>
  <c r="CR282" i="1"/>
  <c r="CR278" i="1"/>
  <c r="CR274" i="1"/>
  <c r="CR270" i="1"/>
  <c r="CR266" i="1"/>
  <c r="CR262" i="1"/>
  <c r="CR258" i="1"/>
  <c r="CR254" i="1"/>
  <c r="CR250" i="1"/>
  <c r="CR246" i="1"/>
  <c r="CR242" i="1"/>
  <c r="CR238" i="1"/>
  <c r="CR234" i="1"/>
  <c r="CR230" i="1"/>
  <c r="CR226" i="1"/>
  <c r="CR222" i="1"/>
  <c r="CR218" i="1"/>
  <c r="CR214" i="1"/>
  <c r="CR210" i="1"/>
  <c r="CR206" i="1"/>
  <c r="CR202" i="1"/>
  <c r="CR198" i="1"/>
  <c r="CR194" i="1"/>
  <c r="CR190" i="1"/>
  <c r="CR186" i="1"/>
  <c r="CR182" i="1"/>
  <c r="CR178" i="1"/>
  <c r="CR174" i="1"/>
  <c r="CR170" i="1"/>
  <c r="CR166" i="1"/>
  <c r="CR162" i="1"/>
  <c r="CR158" i="1"/>
  <c r="CR154" i="1"/>
  <c r="CR150" i="1"/>
  <c r="CR146" i="1"/>
  <c r="CR142" i="1"/>
  <c r="CR138" i="1"/>
  <c r="CR134" i="1"/>
  <c r="CR130" i="1"/>
  <c r="CR126" i="1"/>
  <c r="CR122" i="1"/>
  <c r="CR118" i="1"/>
  <c r="CR114" i="1"/>
  <c r="CR110" i="1"/>
  <c r="CR106" i="1"/>
  <c r="CR102" i="1"/>
  <c r="CR98" i="1"/>
  <c r="CR94" i="1"/>
  <c r="CR90" i="1"/>
  <c r="CR86" i="1"/>
  <c r="CR82" i="1"/>
  <c r="CR78" i="1"/>
  <c r="CR74" i="1"/>
  <c r="CR70" i="1"/>
  <c r="CR66" i="1"/>
  <c r="CR62" i="1"/>
  <c r="CR58" i="1"/>
  <c r="CR54" i="1"/>
  <c r="CR50" i="1"/>
  <c r="CR46" i="1"/>
  <c r="CR42" i="1"/>
  <c r="CR38" i="1"/>
  <c r="CR34" i="1"/>
  <c r="CR30" i="1"/>
  <c r="CR26" i="1"/>
  <c r="CR22" i="1"/>
  <c r="CR18" i="1"/>
  <c r="CR14" i="1"/>
  <c r="CR10" i="1"/>
  <c r="CR6" i="1"/>
</calcChain>
</file>

<file path=xl/sharedStrings.xml><?xml version="1.0" encoding="utf-8"?>
<sst xmlns="http://schemas.openxmlformats.org/spreadsheetml/2006/main" count="108" uniqueCount="76">
  <si>
    <t>Out Res Care</t>
  </si>
  <si>
    <t>MIDNIGHT</t>
  </si>
  <si>
    <t>8:30p</t>
  </si>
  <si>
    <t>Test of Reasonableness for hours calculation of total hours</t>
  </si>
  <si>
    <t>Overlap / No Overlap</t>
  </si>
  <si>
    <t>Total Hours Billed per Day</t>
  </si>
  <si>
    <t>IN AND OUT BY CO</t>
  </si>
  <si>
    <t>CONVERT</t>
  </si>
  <si>
    <t>TOTAL HRS</t>
  </si>
  <si>
    <t>DAY HAB IN    Help Cottages</t>
  </si>
  <si>
    <t>DAY HAB Out Help Cottages</t>
  </si>
  <si>
    <t>In DUMMY CARE</t>
  </si>
  <si>
    <t>Out DUMMY CARE</t>
  </si>
  <si>
    <t>In TRIDANT In Home Support $10.19 Unit</t>
  </si>
  <si>
    <t>Out TRIDANT</t>
  </si>
  <si>
    <t>In NOW Care</t>
  </si>
  <si>
    <t>Out NOW Care</t>
  </si>
  <si>
    <t xml:space="preserve">In NOW Care 2 </t>
  </si>
  <si>
    <t>Out NOW Care 2</t>
  </si>
  <si>
    <t>In NOW Care 2</t>
  </si>
  <si>
    <t xml:space="preserve">PAT                     In BAD BOYS </t>
  </si>
  <si>
    <t>Out BAD BOYS PAT</t>
  </si>
  <si>
    <t>Out BAD BOYS  PAT</t>
  </si>
  <si>
    <t>PAT                     In BAD BOYS 2</t>
  </si>
  <si>
    <t>Out BAD BOYS  PAT 2</t>
  </si>
  <si>
    <t>PAT                     In BAD BOYS 3</t>
  </si>
  <si>
    <t>Out BAD BOYS  PAT 3</t>
  </si>
  <si>
    <t>In Ready Care/Res Care RECITE $22.76</t>
  </si>
  <si>
    <t>In ARCHIES of FBX</t>
  </si>
  <si>
    <t>Out ARCHIES of FBX</t>
  </si>
  <si>
    <t>DAYHAB &amp; RESIDENTIAL In ARCHIES of FBX</t>
  </si>
  <si>
    <t>s1</t>
  </si>
  <si>
    <t>f1</t>
  </si>
  <si>
    <t>s2</t>
  </si>
  <si>
    <t>f2</t>
  </si>
  <si>
    <t>s3</t>
  </si>
  <si>
    <t>f3</t>
  </si>
  <si>
    <t>s4</t>
  </si>
  <si>
    <t>f4</t>
  </si>
  <si>
    <t>s5</t>
  </si>
  <si>
    <t>f5</t>
  </si>
  <si>
    <t>s6</t>
  </si>
  <si>
    <t>f6</t>
  </si>
  <si>
    <t>s7</t>
  </si>
  <si>
    <t>f7</t>
  </si>
  <si>
    <t>s8</t>
  </si>
  <si>
    <t>f8</t>
  </si>
  <si>
    <t>s9</t>
  </si>
  <si>
    <t>f9</t>
  </si>
  <si>
    <t>s10</t>
  </si>
  <si>
    <t>f10</t>
  </si>
  <si>
    <t>s11</t>
  </si>
  <si>
    <t>f11</t>
  </si>
  <si>
    <t>s12</t>
  </si>
  <si>
    <t>f12</t>
  </si>
  <si>
    <t>s13</t>
  </si>
  <si>
    <t>f13</t>
  </si>
  <si>
    <t>s14</t>
  </si>
  <si>
    <t>f14</t>
  </si>
  <si>
    <t>s15</t>
  </si>
  <si>
    <t>f15</t>
  </si>
  <si>
    <t>s16</t>
  </si>
  <si>
    <t>f16</t>
  </si>
  <si>
    <t>s17</t>
  </si>
  <si>
    <t>f17</t>
  </si>
  <si>
    <t>s18</t>
  </si>
  <si>
    <t>f18</t>
  </si>
  <si>
    <t>s19</t>
  </si>
  <si>
    <t>f19</t>
  </si>
  <si>
    <t>s20</t>
  </si>
  <si>
    <t>f20</t>
  </si>
  <si>
    <t>s21</t>
  </si>
  <si>
    <t>f21</t>
  </si>
  <si>
    <t>s22</t>
  </si>
  <si>
    <t>f22</t>
  </si>
  <si>
    <t>Overlaaping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</si>
</sst>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6" formatCode="h:mm;@"/>
    <numFmt numFmtId="170" formatCode="[h]:mm:ss;@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11"/>
      <name val="Arial"/>
      <family val="2"/>
    </font>
    <font>
      <sz val="11"/>
      <color rgb="FF000000"/>
      <name val="Verdana"/>
      <family val="2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B0C9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3" fontId="15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Fill="1" applyAlignment="1">
      <alignment horizontal="center"/>
    </xf>
    <xf numFmtId="20" fontId="3" fillId="0" borderId="0" xfId="1" applyNumberFormat="1"/>
    <xf numFmtId="0" fontId="6" fillId="0" borderId="0" xfId="0" applyFont="1" applyAlignment="1">
      <alignment wrapText="1"/>
    </xf>
    <xf numFmtId="0" fontId="7" fillId="0" borderId="0" xfId="1" applyFont="1" applyFill="1" applyAlignment="1">
      <alignment wrapText="1"/>
    </xf>
    <xf numFmtId="14" fontId="7" fillId="0" borderId="0" xfId="1" applyNumberFormat="1" applyFont="1"/>
    <xf numFmtId="20" fontId="3" fillId="3" borderId="0" xfId="1" applyNumberFormat="1" applyFill="1"/>
    <xf numFmtId="20" fontId="3" fillId="4" borderId="0" xfId="1" applyNumberFormat="1" applyFill="1"/>
    <xf numFmtId="20" fontId="3" fillId="6" borderId="0" xfId="1" applyNumberFormat="1" applyFill="1"/>
    <xf numFmtId="20" fontId="3" fillId="2" borderId="0" xfId="1" applyNumberFormat="1" applyFill="1"/>
    <xf numFmtId="20" fontId="3" fillId="3" borderId="0" xfId="1" applyNumberFormat="1" applyFont="1" applyFill="1"/>
    <xf numFmtId="20" fontId="9" fillId="3" borderId="0" xfId="1" applyNumberFormat="1" applyFont="1" applyFill="1"/>
    <xf numFmtId="20" fontId="3" fillId="0" borderId="0" xfId="1" applyNumberFormat="1" applyFill="1"/>
    <xf numFmtId="20" fontId="8" fillId="6" borderId="0" xfId="1" applyNumberFormat="1" applyFont="1" applyFill="1"/>
    <xf numFmtId="14" fontId="7" fillId="0" borderId="0" xfId="1" applyNumberFormat="1" applyFont="1" applyFill="1"/>
    <xf numFmtId="20" fontId="3" fillId="0" borderId="0" xfId="1" applyNumberFormat="1" applyFont="1" applyFill="1"/>
    <xf numFmtId="20" fontId="3" fillId="6" borderId="0" xfId="1" applyNumberFormat="1" applyFont="1" applyFill="1"/>
    <xf numFmtId="20" fontId="9" fillId="4" borderId="0" xfId="1" applyNumberFormat="1" applyFont="1" applyFill="1"/>
    <xf numFmtId="20" fontId="3" fillId="4" borderId="0" xfId="1" applyNumberFormat="1" applyFont="1" applyFill="1"/>
    <xf numFmtId="0" fontId="0" fillId="0" borderId="0" xfId="0" applyFill="1"/>
    <xf numFmtId="0" fontId="10" fillId="0" borderId="0" xfId="0" applyFont="1" applyFill="1"/>
    <xf numFmtId="0" fontId="11" fillId="0" borderId="0" xfId="0" applyFont="1" applyFill="1"/>
    <xf numFmtId="20" fontId="7" fillId="0" borderId="0" xfId="1" applyNumberFormat="1" applyFont="1" applyFill="1"/>
    <xf numFmtId="20" fontId="3" fillId="0" borderId="2" xfId="1" applyNumberFormat="1" applyFill="1" applyBorder="1"/>
    <xf numFmtId="166" fontId="3" fillId="0" borderId="2" xfId="1" applyNumberFormat="1" applyFill="1" applyBorder="1"/>
    <xf numFmtId="20" fontId="0" fillId="0" borderId="0" xfId="0" applyNumberFormat="1" applyFill="1"/>
    <xf numFmtId="1" fontId="13" fillId="0" borderId="3" xfId="1" applyNumberFormat="1" applyFont="1" applyFill="1" applyBorder="1" applyAlignment="1">
      <alignment horizontal="center" wrapText="1"/>
    </xf>
    <xf numFmtId="0" fontId="0" fillId="0" borderId="0" xfId="0" applyFill="1" applyBorder="1"/>
    <xf numFmtId="20" fontId="0" fillId="2" borderId="0" xfId="0" applyNumberFormat="1" applyFill="1"/>
    <xf numFmtId="20" fontId="0" fillId="6" borderId="0" xfId="0" applyNumberFormat="1" applyFill="1"/>
    <xf numFmtId="20" fontId="0" fillId="3" borderId="0" xfId="0" applyNumberFormat="1" applyFill="1"/>
    <xf numFmtId="20" fontId="10" fillId="0" borderId="0" xfId="0" applyNumberFormat="1" applyFont="1" applyFill="1"/>
    <xf numFmtId="20" fontId="11" fillId="0" borderId="0" xfId="0" applyNumberFormat="1" applyFont="1" applyFill="1"/>
    <xf numFmtId="20" fontId="3" fillId="10" borderId="0" xfId="1" applyNumberFormat="1" applyFill="1"/>
    <xf numFmtId="20" fontId="0" fillId="10" borderId="0" xfId="0" applyNumberFormat="1" applyFill="1"/>
    <xf numFmtId="20" fontId="3" fillId="10" borderId="0" xfId="1" applyNumberFormat="1" applyFont="1" applyFill="1"/>
    <xf numFmtId="43" fontId="7" fillId="0" borderId="0" xfId="2" applyFont="1" applyFill="1"/>
    <xf numFmtId="43" fontId="1" fillId="0" borderId="0" xfId="2" applyFont="1" applyFill="1"/>
    <xf numFmtId="43" fontId="7" fillId="0" borderId="0" xfId="2" applyFont="1" applyFill="1" applyAlignment="1">
      <alignment wrapText="1"/>
    </xf>
    <xf numFmtId="2" fontId="0" fillId="11" borderId="0" xfId="0" applyNumberFormat="1" applyFill="1"/>
    <xf numFmtId="164" fontId="14" fillId="11" borderId="0" xfId="0" applyNumberFormat="1" applyFont="1" applyFill="1" applyAlignment="1">
      <alignment vertical="center"/>
    </xf>
    <xf numFmtId="43" fontId="1" fillId="11" borderId="0" xfId="2" applyFont="1" applyFill="1"/>
    <xf numFmtId="164" fontId="0" fillId="11" borderId="0" xfId="0" applyNumberFormat="1" applyFill="1"/>
    <xf numFmtId="0" fontId="12" fillId="9" borderId="0" xfId="1" quotePrefix="1" applyNumberFormat="1" applyFont="1" applyFill="1" applyBorder="1" applyAlignment="1">
      <alignment wrapText="1"/>
    </xf>
    <xf numFmtId="0" fontId="12" fillId="9" borderId="0" xfId="1" applyNumberFormat="1" applyFont="1" applyFill="1" applyBorder="1" applyAlignment="1">
      <alignment wrapText="1"/>
    </xf>
    <xf numFmtId="0" fontId="4" fillId="0" borderId="0" xfId="1" applyNumberFormat="1" applyFont="1" applyAlignment="1">
      <alignment wrapText="1"/>
    </xf>
    <xf numFmtId="0" fontId="4" fillId="2" borderId="0" xfId="1" applyNumberFormat="1" applyFont="1" applyFill="1" applyAlignment="1">
      <alignment wrapText="1"/>
    </xf>
    <xf numFmtId="0" fontId="5" fillId="0" borderId="0" xfId="1" applyNumberFormat="1" applyFont="1" applyFill="1" applyAlignment="1">
      <alignment wrapText="1"/>
    </xf>
    <xf numFmtId="0" fontId="4" fillId="3" borderId="0" xfId="1" applyNumberFormat="1" applyFont="1" applyFill="1" applyAlignment="1">
      <alignment wrapText="1"/>
    </xf>
    <xf numFmtId="0" fontId="4" fillId="0" borderId="0" xfId="1" applyNumberFormat="1" applyFont="1" applyFill="1" applyAlignment="1">
      <alignment wrapText="1"/>
    </xf>
    <xf numFmtId="0" fontId="5" fillId="3" borderId="0" xfId="1" applyNumberFormat="1" applyFont="1" applyFill="1" applyAlignment="1">
      <alignment wrapText="1"/>
    </xf>
    <xf numFmtId="0" fontId="4" fillId="4" borderId="0" xfId="1" applyNumberFormat="1" applyFont="1" applyFill="1" applyAlignment="1">
      <alignment wrapText="1"/>
    </xf>
    <xf numFmtId="0" fontId="4" fillId="5" borderId="0" xfId="1" applyNumberFormat="1" applyFont="1" applyFill="1" applyAlignment="1">
      <alignment wrapText="1"/>
    </xf>
    <xf numFmtId="0" fontId="4" fillId="6" borderId="0" xfId="1" applyNumberFormat="1" applyFont="1" applyFill="1" applyAlignment="1">
      <alignment wrapText="1"/>
    </xf>
    <xf numFmtId="0" fontId="4" fillId="7" borderId="0" xfId="1" applyNumberFormat="1" applyFont="1" applyFill="1" applyAlignment="1">
      <alignment wrapText="1"/>
    </xf>
    <xf numFmtId="0" fontId="4" fillId="10" borderId="0" xfId="1" applyNumberFormat="1" applyFont="1" applyFill="1" applyAlignment="1">
      <alignment wrapText="1"/>
    </xf>
    <xf numFmtId="0" fontId="2" fillId="11" borderId="1" xfId="0" applyNumberFormat="1" applyFont="1" applyFill="1" applyBorder="1" applyAlignment="1">
      <alignment horizontal="center" wrapText="1"/>
    </xf>
    <xf numFmtId="0" fontId="4" fillId="0" borderId="1" xfId="1" applyNumberFormat="1" applyFont="1" applyFill="1" applyBorder="1" applyAlignment="1">
      <alignment wrapText="1"/>
    </xf>
    <xf numFmtId="0" fontId="12" fillId="8" borderId="0" xfId="1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horizontal="center"/>
    </xf>
    <xf numFmtId="170" fontId="3" fillId="0" borderId="2" xfId="1" quotePrefix="1" applyNumberFormat="1" applyFill="1" applyBorder="1"/>
    <xf numFmtId="0" fontId="4" fillId="0" borderId="0" xfId="1" applyNumberFormat="1" applyFont="1" applyFill="1" applyBorder="1" applyAlignment="1">
      <alignment wrapText="1"/>
    </xf>
    <xf numFmtId="1" fontId="13" fillId="0" borderId="0" xfId="1" applyNumberFormat="1" applyFont="1" applyFill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N547"/>
  <sheetViews>
    <sheetView tabSelected="1" zoomScale="96" zoomScaleNormal="96" workbookViewId="0">
      <pane xSplit="1" ySplit="4" topLeftCell="KV5" activePane="bottomRight" state="frozen"/>
      <selection pane="topRight" activeCell="B1" sqref="B1"/>
      <selection pane="bottomLeft" activeCell="A5" sqref="A5"/>
      <selection pane="bottomRight" activeCell="AX3" sqref="AX3:LN3"/>
    </sheetView>
  </sheetViews>
  <sheetFormatPr defaultRowHeight="22.5" customHeight="1" x14ac:dyDescent="0.25"/>
  <cols>
    <col min="1" max="1" width="12.28515625" style="19" customWidth="1"/>
    <col min="2" max="3" width="10.140625" style="19" customWidth="1"/>
    <col min="4" max="5" width="9.7109375" style="19" bestFit="1" customWidth="1"/>
    <col min="6" max="6" width="9.5703125" style="19" bestFit="1" customWidth="1"/>
    <col min="7" max="7" width="8.5703125" style="19" bestFit="1" customWidth="1"/>
    <col min="8" max="8" width="9.7109375" style="19" bestFit="1" customWidth="1"/>
    <col min="9" max="9" width="9.7109375" style="12" bestFit="1" customWidth="1"/>
    <col min="10" max="10" width="8.7109375" style="12" bestFit="1" customWidth="1"/>
    <col min="11" max="11" width="18" style="12" customWidth="1"/>
    <col min="12" max="12" width="10.7109375" style="19" bestFit="1" customWidth="1"/>
    <col min="13" max="13" width="9.140625" style="19" bestFit="1" customWidth="1"/>
    <col min="14" max="14" width="11.5703125" style="20" bestFit="1" customWidth="1"/>
    <col min="15" max="15" width="9.140625" style="20" bestFit="1" customWidth="1"/>
    <col min="16" max="16" width="11.140625" style="19" customWidth="1"/>
    <col min="17" max="17" width="8.7109375" style="19" customWidth="1"/>
    <col min="18" max="18" width="10.28515625" style="19" customWidth="1"/>
    <col min="19" max="19" width="10.28515625" style="12" customWidth="1"/>
    <col min="20" max="20" width="10.28515625" style="19" customWidth="1"/>
    <col min="21" max="21" width="9.7109375" style="19" customWidth="1"/>
    <col min="22" max="22" width="9.7109375" style="20" customWidth="1"/>
    <col min="23" max="24" width="10.5703125" style="20" customWidth="1"/>
    <col min="25" max="25" width="9.140625" style="20" customWidth="1"/>
    <col min="26" max="26" width="12.140625" style="19" customWidth="1"/>
    <col min="27" max="27" width="9.7109375" style="19" customWidth="1"/>
    <col min="28" max="28" width="9.7109375" style="12" customWidth="1"/>
    <col min="29" max="29" width="8.42578125" style="19" customWidth="1"/>
    <col min="30" max="30" width="8.7109375" style="21" customWidth="1"/>
    <col min="31" max="31" width="9.7109375" style="21" customWidth="1"/>
    <col min="32" max="32" width="8.7109375" style="21" customWidth="1"/>
    <col min="33" max="33" width="9.7109375" style="21" customWidth="1"/>
    <col min="34" max="37" width="9.7109375" style="12" customWidth="1"/>
    <col min="38" max="38" width="8.28515625" style="12" customWidth="1"/>
    <col min="39" max="39" width="9.7109375" style="12" customWidth="1"/>
    <col min="40" max="40" width="9.7109375" style="2" customWidth="1"/>
    <col min="41" max="41" width="9.7109375" style="12" customWidth="1"/>
    <col min="42" max="42" width="10" style="12" customWidth="1"/>
    <col min="43" max="43" width="9.7109375" style="12" customWidth="1"/>
    <col min="44" max="44" width="10" style="19" customWidth="1"/>
    <col min="45" max="45" width="8.42578125" style="19" customWidth="1"/>
    <col min="46" max="46" width="9.28515625" style="39" customWidth="1"/>
    <col min="47" max="47" width="9.42578125" style="39" customWidth="1"/>
    <col min="48" max="48" width="14.5703125" style="42" customWidth="1"/>
    <col min="49" max="50" width="13.7109375" style="19" customWidth="1"/>
    <col min="51" max="54" width="9.140625" style="19" customWidth="1"/>
    <col min="55" max="55" width="8.85546875" style="19" customWidth="1"/>
    <col min="56" max="56" width="13.28515625" style="19" customWidth="1"/>
    <col min="57" max="57" width="14.5703125" style="19" customWidth="1"/>
    <col min="58" max="58" width="14.28515625" style="19" customWidth="1"/>
    <col min="59" max="59" width="13.28515625" style="19" customWidth="1"/>
    <col min="60" max="60" width="13.7109375" style="19" customWidth="1"/>
    <col min="61" max="62" width="9.140625" style="19" customWidth="1"/>
    <col min="63" max="63" width="11.5703125" style="19" customWidth="1"/>
    <col min="64" max="91" width="9.140625" style="19" customWidth="1"/>
    <col min="92" max="92" width="11.140625" style="19" customWidth="1"/>
    <col min="93" max="95" width="9.140625" style="19" customWidth="1"/>
    <col min="96" max="96" width="11.5703125" style="19" customWidth="1"/>
    <col min="97" max="97" width="10" style="19" customWidth="1"/>
    <col min="98" max="99" width="9.140625" style="19" customWidth="1"/>
    <col min="100" max="100" width="12" style="19" customWidth="1"/>
    <col min="101" max="123" width="9.140625" style="19" customWidth="1"/>
    <col min="124" max="125" width="11.7109375" style="19" customWidth="1"/>
    <col min="126" max="139" width="9.140625" style="19" customWidth="1"/>
    <col min="140" max="140" width="16.7109375" style="19" customWidth="1"/>
    <col min="141" max="312" width="9.140625" style="19"/>
    <col min="313" max="313" width="7.42578125" style="19" bestFit="1" customWidth="1"/>
    <col min="314" max="16384" width="9.140625" style="19"/>
  </cols>
  <sheetData>
    <row r="1" spans="1:326" s="1" customFormat="1" ht="24.75" customHeight="1" x14ac:dyDescent="0.25">
      <c r="A1" s="3"/>
      <c r="B1" s="3">
        <v>1</v>
      </c>
      <c r="C1" s="3"/>
      <c r="D1" s="3">
        <v>2</v>
      </c>
      <c r="E1" s="3"/>
      <c r="F1" s="3">
        <v>3</v>
      </c>
      <c r="G1" s="3"/>
      <c r="H1" s="3">
        <v>4</v>
      </c>
      <c r="I1" s="3"/>
      <c r="J1" s="3">
        <v>5</v>
      </c>
      <c r="K1" s="3"/>
      <c r="L1" s="3">
        <v>6</v>
      </c>
      <c r="M1" s="3"/>
      <c r="N1" s="3">
        <v>7</v>
      </c>
      <c r="O1" s="3"/>
      <c r="P1" s="3">
        <v>8</v>
      </c>
      <c r="Q1" s="3"/>
      <c r="R1" s="3">
        <v>9</v>
      </c>
      <c r="S1" s="3"/>
      <c r="T1" s="3">
        <v>10</v>
      </c>
      <c r="U1" s="3"/>
      <c r="V1" s="3">
        <v>11</v>
      </c>
      <c r="W1" s="3"/>
      <c r="X1" s="3">
        <v>12</v>
      </c>
      <c r="Y1" s="3"/>
      <c r="Z1" s="3">
        <v>13</v>
      </c>
      <c r="AA1" s="3"/>
      <c r="AB1" s="3">
        <v>14</v>
      </c>
      <c r="AC1" s="3"/>
      <c r="AD1" s="3">
        <v>15</v>
      </c>
      <c r="AE1" s="3"/>
      <c r="AF1" s="3">
        <v>16</v>
      </c>
      <c r="AG1" s="3"/>
      <c r="AH1" s="3">
        <v>17</v>
      </c>
      <c r="AI1" s="3"/>
      <c r="AJ1" s="3">
        <v>18</v>
      </c>
      <c r="AK1" s="3"/>
      <c r="AL1" s="3">
        <v>19</v>
      </c>
      <c r="AM1" s="3"/>
      <c r="AN1" s="3">
        <v>20</v>
      </c>
      <c r="AO1" s="3"/>
      <c r="AP1" s="3">
        <v>21</v>
      </c>
      <c r="AQ1" s="3"/>
      <c r="AR1" s="3">
        <v>22</v>
      </c>
      <c r="AS1" s="3"/>
      <c r="AT1" s="3"/>
      <c r="AU1" s="3"/>
      <c r="AV1" s="3"/>
      <c r="AW1" s="3"/>
      <c r="AX1" s="3"/>
      <c r="AY1" s="3" t="s">
        <v>31</v>
      </c>
      <c r="AZ1" s="3" t="s">
        <v>32</v>
      </c>
      <c r="BA1" s="3" t="s">
        <v>33</v>
      </c>
      <c r="BB1" s="3" t="s">
        <v>34</v>
      </c>
      <c r="BC1" s="3" t="s">
        <v>35</v>
      </c>
      <c r="BD1" s="3" t="s">
        <v>36</v>
      </c>
      <c r="BE1" s="3" t="s">
        <v>37</v>
      </c>
      <c r="BF1" s="3" t="s">
        <v>38</v>
      </c>
      <c r="BG1" s="3" t="s">
        <v>39</v>
      </c>
      <c r="BH1" s="3" t="s">
        <v>40</v>
      </c>
      <c r="BI1" s="3" t="s">
        <v>41</v>
      </c>
      <c r="BJ1" s="3" t="s">
        <v>42</v>
      </c>
      <c r="BK1" s="3" t="s">
        <v>43</v>
      </c>
      <c r="BL1" s="3" t="s">
        <v>44</v>
      </c>
      <c r="BM1" s="3" t="s">
        <v>45</v>
      </c>
      <c r="BN1" s="3" t="s">
        <v>46</v>
      </c>
      <c r="BO1" s="3" t="s">
        <v>47</v>
      </c>
      <c r="BP1" s="3" t="s">
        <v>48</v>
      </c>
      <c r="BQ1" s="3" t="s">
        <v>49</v>
      </c>
      <c r="BR1" s="3" t="s">
        <v>50</v>
      </c>
      <c r="BS1" s="3" t="s">
        <v>51</v>
      </c>
      <c r="BT1" s="3" t="s">
        <v>52</v>
      </c>
      <c r="BU1" s="3" t="s">
        <v>53</v>
      </c>
      <c r="BV1" s="3" t="s">
        <v>54</v>
      </c>
      <c r="BW1" s="3" t="s">
        <v>55</v>
      </c>
      <c r="BX1" s="3" t="s">
        <v>56</v>
      </c>
      <c r="BY1" s="3" t="s">
        <v>57</v>
      </c>
      <c r="BZ1" s="3" t="s">
        <v>58</v>
      </c>
      <c r="CA1" s="3" t="s">
        <v>59</v>
      </c>
      <c r="CB1" s="3" t="s">
        <v>60</v>
      </c>
      <c r="CC1" s="3" t="s">
        <v>61</v>
      </c>
      <c r="CD1" s="3" t="s">
        <v>62</v>
      </c>
      <c r="CE1" s="3" t="s">
        <v>63</v>
      </c>
      <c r="CF1" s="3" t="s">
        <v>64</v>
      </c>
      <c r="CG1" s="3" t="s">
        <v>65</v>
      </c>
      <c r="CH1" s="3" t="s">
        <v>66</v>
      </c>
      <c r="CI1" s="3" t="s">
        <v>67</v>
      </c>
      <c r="CJ1" s="3" t="s">
        <v>68</v>
      </c>
      <c r="CK1" s="3" t="s">
        <v>69</v>
      </c>
      <c r="CL1" s="3" t="s">
        <v>70</v>
      </c>
      <c r="CM1" s="3" t="s">
        <v>71</v>
      </c>
      <c r="CN1" s="3" t="s">
        <v>72</v>
      </c>
      <c r="CO1" s="3" t="s">
        <v>73</v>
      </c>
      <c r="CP1" s="3" t="s">
        <v>74</v>
      </c>
      <c r="CQ1" s="3"/>
      <c r="CR1" s="3">
        <v>1</v>
      </c>
      <c r="CS1" s="3">
        <v>1</v>
      </c>
      <c r="CT1" s="3">
        <v>1</v>
      </c>
      <c r="CU1" s="3">
        <v>1</v>
      </c>
      <c r="CV1" s="3">
        <v>1</v>
      </c>
      <c r="CW1" s="3">
        <v>1</v>
      </c>
      <c r="CX1" s="3">
        <v>1</v>
      </c>
      <c r="CY1" s="3">
        <v>1</v>
      </c>
      <c r="CZ1" s="3">
        <v>1</v>
      </c>
      <c r="DA1" s="3">
        <v>1</v>
      </c>
      <c r="DB1" s="3">
        <v>1</v>
      </c>
      <c r="DC1" s="3">
        <v>1</v>
      </c>
      <c r="DD1" s="3">
        <v>1</v>
      </c>
      <c r="DE1" s="3">
        <v>1</v>
      </c>
      <c r="DF1" s="3">
        <v>1</v>
      </c>
      <c r="DG1" s="3">
        <v>1</v>
      </c>
      <c r="DH1" s="3">
        <v>1</v>
      </c>
      <c r="DI1" s="3">
        <v>1</v>
      </c>
      <c r="DJ1" s="3">
        <v>1</v>
      </c>
      <c r="DK1" s="3">
        <v>1</v>
      </c>
      <c r="DL1" s="3">
        <v>1</v>
      </c>
      <c r="DM1" s="3">
        <v>2</v>
      </c>
      <c r="DN1" s="3">
        <v>2</v>
      </c>
      <c r="DO1" s="3">
        <v>2</v>
      </c>
      <c r="DP1" s="3">
        <v>2</v>
      </c>
      <c r="DQ1" s="3">
        <v>2</v>
      </c>
      <c r="DR1" s="3">
        <v>2</v>
      </c>
      <c r="DS1" s="3">
        <v>2</v>
      </c>
      <c r="DT1" s="3">
        <v>2</v>
      </c>
      <c r="DU1" s="3">
        <v>2</v>
      </c>
      <c r="DV1" s="3">
        <v>2</v>
      </c>
      <c r="DW1" s="3">
        <v>2</v>
      </c>
      <c r="DX1" s="3">
        <v>2</v>
      </c>
      <c r="DY1" s="3">
        <v>2</v>
      </c>
      <c r="DZ1" s="3">
        <v>2</v>
      </c>
      <c r="EA1" s="3">
        <v>2</v>
      </c>
      <c r="EB1" s="3">
        <v>2</v>
      </c>
      <c r="EC1" s="3">
        <v>2</v>
      </c>
      <c r="ED1" s="3">
        <v>2</v>
      </c>
      <c r="EE1" s="3">
        <v>2</v>
      </c>
      <c r="EF1" s="3">
        <v>2</v>
      </c>
      <c r="EG1" s="3">
        <v>3</v>
      </c>
      <c r="EH1" s="3">
        <v>3</v>
      </c>
      <c r="EI1" s="3">
        <v>3</v>
      </c>
      <c r="EJ1" s="3">
        <v>3</v>
      </c>
      <c r="EK1" s="3">
        <v>3</v>
      </c>
      <c r="EL1" s="3">
        <v>3</v>
      </c>
      <c r="EM1" s="3">
        <v>3</v>
      </c>
      <c r="EN1" s="3">
        <v>3</v>
      </c>
      <c r="EO1" s="3">
        <v>3</v>
      </c>
      <c r="EP1" s="3">
        <v>3</v>
      </c>
      <c r="EQ1" s="3">
        <v>3</v>
      </c>
      <c r="ER1" s="3">
        <v>3</v>
      </c>
      <c r="ES1" s="3">
        <v>3</v>
      </c>
      <c r="ET1" s="3">
        <v>3</v>
      </c>
      <c r="EU1" s="3">
        <v>3</v>
      </c>
      <c r="EV1" s="3">
        <v>3</v>
      </c>
      <c r="EW1" s="3">
        <v>3</v>
      </c>
      <c r="EX1" s="3">
        <v>3</v>
      </c>
      <c r="EY1" s="3">
        <v>3</v>
      </c>
      <c r="EZ1" s="3">
        <v>4</v>
      </c>
      <c r="FA1" s="3">
        <v>4</v>
      </c>
      <c r="FB1" s="3">
        <v>4</v>
      </c>
      <c r="FC1" s="3">
        <v>4</v>
      </c>
      <c r="FD1" s="3">
        <v>4</v>
      </c>
      <c r="FE1" s="3">
        <v>4</v>
      </c>
      <c r="FF1" s="3">
        <v>4</v>
      </c>
      <c r="FG1" s="3">
        <v>4</v>
      </c>
      <c r="FH1" s="3">
        <v>4</v>
      </c>
      <c r="FI1" s="3">
        <v>4</v>
      </c>
      <c r="FJ1" s="3">
        <v>4</v>
      </c>
      <c r="FK1" s="3">
        <v>4</v>
      </c>
      <c r="FL1" s="3">
        <v>4</v>
      </c>
      <c r="FM1" s="3">
        <v>4</v>
      </c>
      <c r="FN1" s="3">
        <v>4</v>
      </c>
      <c r="FO1" s="3">
        <v>4</v>
      </c>
      <c r="FP1" s="3">
        <v>4</v>
      </c>
      <c r="FQ1" s="3">
        <v>4</v>
      </c>
      <c r="FR1" s="3">
        <v>5</v>
      </c>
      <c r="FS1" s="3">
        <v>5</v>
      </c>
      <c r="FT1" s="3">
        <v>5</v>
      </c>
      <c r="FU1" s="3">
        <v>5</v>
      </c>
      <c r="FV1" s="3">
        <v>5</v>
      </c>
      <c r="FW1" s="3">
        <v>5</v>
      </c>
      <c r="FX1" s="3">
        <v>5</v>
      </c>
      <c r="FY1" s="3">
        <v>5</v>
      </c>
      <c r="FZ1" s="3">
        <v>5</v>
      </c>
      <c r="GA1" s="3">
        <v>5</v>
      </c>
      <c r="GB1" s="3">
        <v>5</v>
      </c>
      <c r="GC1" s="3">
        <v>5</v>
      </c>
      <c r="GD1" s="3">
        <v>5</v>
      </c>
      <c r="GE1" s="3">
        <v>5</v>
      </c>
      <c r="GF1" s="3">
        <v>5</v>
      </c>
      <c r="GG1" s="3">
        <v>5</v>
      </c>
      <c r="GH1" s="3">
        <v>5</v>
      </c>
      <c r="GI1" s="3">
        <v>6</v>
      </c>
      <c r="GJ1" s="3">
        <v>6</v>
      </c>
      <c r="GK1" s="3">
        <v>6</v>
      </c>
      <c r="GL1" s="3">
        <v>6</v>
      </c>
      <c r="GM1" s="3">
        <v>6</v>
      </c>
      <c r="GN1" s="3">
        <v>6</v>
      </c>
      <c r="GO1" s="3">
        <v>6</v>
      </c>
      <c r="GP1" s="3">
        <v>6</v>
      </c>
      <c r="GQ1" s="3">
        <v>6</v>
      </c>
      <c r="GR1" s="3">
        <v>6</v>
      </c>
      <c r="GS1" s="3">
        <v>6</v>
      </c>
      <c r="GT1" s="3">
        <v>6</v>
      </c>
      <c r="GU1" s="3">
        <v>6</v>
      </c>
      <c r="GV1" s="3">
        <v>6</v>
      </c>
      <c r="GW1" s="3">
        <v>6</v>
      </c>
      <c r="GX1" s="3">
        <v>6</v>
      </c>
      <c r="GY1" s="3">
        <v>7</v>
      </c>
      <c r="GZ1" s="3">
        <v>7</v>
      </c>
      <c r="HA1" s="3">
        <v>7</v>
      </c>
      <c r="HB1" s="3">
        <v>7</v>
      </c>
      <c r="HC1" s="3">
        <v>7</v>
      </c>
      <c r="HD1" s="3">
        <v>7</v>
      </c>
      <c r="HE1" s="3">
        <v>7</v>
      </c>
      <c r="HF1" s="3">
        <v>7</v>
      </c>
      <c r="HG1" s="3">
        <v>7</v>
      </c>
      <c r="HH1" s="3">
        <v>7</v>
      </c>
      <c r="HI1" s="3">
        <v>7</v>
      </c>
      <c r="HJ1" s="3">
        <v>7</v>
      </c>
      <c r="HK1" s="3">
        <v>7</v>
      </c>
      <c r="HL1" s="3">
        <v>7</v>
      </c>
      <c r="HM1" s="3">
        <v>7</v>
      </c>
      <c r="HN1" s="3">
        <v>8</v>
      </c>
      <c r="HO1" s="3">
        <v>8</v>
      </c>
      <c r="HP1" s="3">
        <v>8</v>
      </c>
      <c r="HQ1" s="3">
        <v>8</v>
      </c>
      <c r="HR1" s="3">
        <v>8</v>
      </c>
      <c r="HS1" s="3">
        <v>8</v>
      </c>
      <c r="HT1" s="3">
        <v>8</v>
      </c>
      <c r="HU1" s="3">
        <v>8</v>
      </c>
      <c r="HV1" s="3">
        <v>8</v>
      </c>
      <c r="HW1" s="3">
        <v>8</v>
      </c>
      <c r="HX1" s="3">
        <v>8</v>
      </c>
      <c r="HY1" s="3">
        <v>8</v>
      </c>
      <c r="HZ1" s="3">
        <v>8</v>
      </c>
      <c r="IA1" s="3">
        <v>8</v>
      </c>
      <c r="IB1" s="3">
        <v>9</v>
      </c>
      <c r="IC1" s="3">
        <v>9</v>
      </c>
      <c r="ID1" s="3">
        <v>9</v>
      </c>
      <c r="IE1" s="3">
        <v>9</v>
      </c>
      <c r="IF1" s="3">
        <v>9</v>
      </c>
      <c r="IG1" s="3">
        <v>9</v>
      </c>
      <c r="IH1" s="3">
        <v>9</v>
      </c>
      <c r="II1" s="3">
        <v>9</v>
      </c>
      <c r="IJ1" s="3">
        <v>9</v>
      </c>
      <c r="IK1" s="3">
        <v>9</v>
      </c>
      <c r="IL1" s="3">
        <v>9</v>
      </c>
      <c r="IM1" s="3">
        <v>9</v>
      </c>
      <c r="IN1" s="3">
        <v>9</v>
      </c>
      <c r="IO1" s="3">
        <v>10</v>
      </c>
      <c r="IP1" s="3">
        <v>10</v>
      </c>
      <c r="IQ1" s="3">
        <v>10</v>
      </c>
      <c r="IR1" s="3">
        <v>10</v>
      </c>
      <c r="IS1" s="3">
        <v>10</v>
      </c>
      <c r="IT1" s="3">
        <v>10</v>
      </c>
      <c r="IU1" s="3">
        <v>10</v>
      </c>
      <c r="IV1" s="3">
        <v>10</v>
      </c>
      <c r="IW1" s="3">
        <v>10</v>
      </c>
      <c r="IX1" s="3">
        <v>10</v>
      </c>
      <c r="IY1" s="3">
        <v>10</v>
      </c>
      <c r="IZ1" s="3">
        <v>10</v>
      </c>
      <c r="JA1" s="3">
        <v>11</v>
      </c>
      <c r="JB1" s="3">
        <v>11</v>
      </c>
      <c r="JC1" s="3">
        <v>11</v>
      </c>
      <c r="JD1" s="3">
        <v>11</v>
      </c>
      <c r="JE1" s="3">
        <v>11</v>
      </c>
      <c r="JF1" s="3">
        <v>11</v>
      </c>
      <c r="JG1" s="3">
        <v>11</v>
      </c>
      <c r="JH1" s="3">
        <v>11</v>
      </c>
      <c r="JI1" s="3">
        <v>11</v>
      </c>
      <c r="JJ1" s="3">
        <v>11</v>
      </c>
      <c r="JK1" s="3">
        <v>11</v>
      </c>
      <c r="JL1" s="3">
        <v>12</v>
      </c>
      <c r="JM1" s="3">
        <v>12</v>
      </c>
      <c r="JN1" s="3">
        <v>12</v>
      </c>
      <c r="JO1" s="3">
        <v>12</v>
      </c>
      <c r="JP1" s="3">
        <v>12</v>
      </c>
      <c r="JQ1" s="3">
        <v>12</v>
      </c>
      <c r="JR1" s="3">
        <v>12</v>
      </c>
      <c r="JS1" s="3">
        <v>12</v>
      </c>
      <c r="JT1" s="3">
        <v>12</v>
      </c>
      <c r="JU1" s="3">
        <v>12</v>
      </c>
      <c r="JV1" s="3">
        <v>13</v>
      </c>
      <c r="JW1" s="3">
        <v>13</v>
      </c>
      <c r="JX1" s="3">
        <v>13</v>
      </c>
      <c r="JY1" s="3">
        <v>13</v>
      </c>
      <c r="JZ1" s="3">
        <v>13</v>
      </c>
      <c r="KA1" s="3">
        <v>13</v>
      </c>
      <c r="KB1" s="3">
        <v>13</v>
      </c>
      <c r="KC1" s="3">
        <v>13</v>
      </c>
      <c r="KD1" s="3">
        <v>13</v>
      </c>
      <c r="KE1" s="3">
        <v>14</v>
      </c>
      <c r="KF1" s="3">
        <v>14</v>
      </c>
      <c r="KG1" s="3">
        <v>14</v>
      </c>
      <c r="KH1" s="3">
        <v>14</v>
      </c>
      <c r="KI1" s="3">
        <v>14</v>
      </c>
      <c r="KJ1" s="3">
        <v>14</v>
      </c>
      <c r="KK1" s="3">
        <v>14</v>
      </c>
      <c r="KL1" s="3">
        <v>14</v>
      </c>
      <c r="KM1" s="3">
        <v>15</v>
      </c>
      <c r="KN1" s="3">
        <v>15</v>
      </c>
      <c r="KO1" s="3">
        <v>15</v>
      </c>
      <c r="KP1" s="3">
        <v>15</v>
      </c>
      <c r="KQ1" s="3">
        <v>15</v>
      </c>
      <c r="KR1" s="3">
        <v>15</v>
      </c>
      <c r="KS1" s="3">
        <v>15</v>
      </c>
      <c r="KT1" s="3">
        <v>16</v>
      </c>
      <c r="KU1" s="3">
        <v>16</v>
      </c>
      <c r="KV1" s="3">
        <v>16</v>
      </c>
      <c r="KW1" s="3">
        <v>16</v>
      </c>
      <c r="KX1" s="3">
        <v>16</v>
      </c>
      <c r="KY1" s="3">
        <v>16</v>
      </c>
      <c r="KZ1" s="3">
        <v>17</v>
      </c>
      <c r="LA1" s="3">
        <v>17</v>
      </c>
      <c r="LB1" s="3">
        <v>17</v>
      </c>
      <c r="LC1" s="3">
        <v>17</v>
      </c>
      <c r="LD1" s="3">
        <v>17</v>
      </c>
      <c r="LE1" s="3">
        <v>18</v>
      </c>
      <c r="LF1" s="3">
        <v>18</v>
      </c>
      <c r="LG1" s="3">
        <v>18</v>
      </c>
      <c r="LH1" s="3">
        <v>18</v>
      </c>
      <c r="LI1" s="3">
        <v>19</v>
      </c>
      <c r="LJ1" s="3">
        <v>19</v>
      </c>
      <c r="LK1" s="3">
        <v>19</v>
      </c>
      <c r="LL1" s="3">
        <v>20</v>
      </c>
      <c r="LM1" s="3">
        <v>20</v>
      </c>
      <c r="LN1" s="3">
        <v>21</v>
      </c>
    </row>
    <row r="2" spans="1:326" s="59" customFormat="1" ht="90.75" customHeight="1" thickBot="1" x14ac:dyDescent="0.25">
      <c r="A2" s="45" t="s">
        <v>6</v>
      </c>
      <c r="B2" s="46" t="s">
        <v>9</v>
      </c>
      <c r="C2" s="46" t="s">
        <v>10</v>
      </c>
      <c r="D2" s="47" t="s">
        <v>9</v>
      </c>
      <c r="E2" s="46" t="s">
        <v>10</v>
      </c>
      <c r="F2" s="47" t="s">
        <v>9</v>
      </c>
      <c r="G2" s="46" t="s">
        <v>10</v>
      </c>
      <c r="H2" s="48" t="s">
        <v>28</v>
      </c>
      <c r="I2" s="48" t="s">
        <v>29</v>
      </c>
      <c r="J2" s="49" t="s">
        <v>28</v>
      </c>
      <c r="K2" s="49" t="s">
        <v>29</v>
      </c>
      <c r="L2" s="48" t="s">
        <v>30</v>
      </c>
      <c r="M2" s="48" t="s">
        <v>29</v>
      </c>
      <c r="N2" s="47" t="s">
        <v>30</v>
      </c>
      <c r="O2" s="47" t="s">
        <v>29</v>
      </c>
      <c r="P2" s="50" t="s">
        <v>30</v>
      </c>
      <c r="Q2" s="48" t="s">
        <v>29</v>
      </c>
      <c r="R2" s="51" t="s">
        <v>20</v>
      </c>
      <c r="S2" s="51" t="s">
        <v>21</v>
      </c>
      <c r="T2" s="51" t="s">
        <v>20</v>
      </c>
      <c r="U2" s="51" t="s">
        <v>22</v>
      </c>
      <c r="V2" s="47" t="s">
        <v>23</v>
      </c>
      <c r="W2" s="47" t="s">
        <v>24</v>
      </c>
      <c r="X2" s="47" t="s">
        <v>25</v>
      </c>
      <c r="Y2" s="47" t="s">
        <v>26</v>
      </c>
      <c r="Z2" s="52" t="s">
        <v>27</v>
      </c>
      <c r="AA2" s="52" t="s">
        <v>0</v>
      </c>
      <c r="AB2" s="53" t="s">
        <v>11</v>
      </c>
      <c r="AC2" s="53" t="s">
        <v>12</v>
      </c>
      <c r="AD2" s="47" t="s">
        <v>11</v>
      </c>
      <c r="AE2" s="47" t="s">
        <v>12</v>
      </c>
      <c r="AF2" s="47" t="s">
        <v>11</v>
      </c>
      <c r="AG2" s="47" t="s">
        <v>12</v>
      </c>
      <c r="AH2" s="54" t="s">
        <v>15</v>
      </c>
      <c r="AI2" s="54" t="s">
        <v>16</v>
      </c>
      <c r="AJ2" s="54" t="s">
        <v>15</v>
      </c>
      <c r="AK2" s="54" t="s">
        <v>16</v>
      </c>
      <c r="AL2" s="47" t="s">
        <v>17</v>
      </c>
      <c r="AM2" s="47" t="s">
        <v>18</v>
      </c>
      <c r="AN2" s="54" t="s">
        <v>15</v>
      </c>
      <c r="AO2" s="54" t="s">
        <v>16</v>
      </c>
      <c r="AP2" s="47" t="s">
        <v>19</v>
      </c>
      <c r="AQ2" s="47" t="s">
        <v>18</v>
      </c>
      <c r="AR2" s="55" t="s">
        <v>13</v>
      </c>
      <c r="AS2" s="55" t="s">
        <v>14</v>
      </c>
      <c r="AT2" s="56" t="s">
        <v>5</v>
      </c>
      <c r="AU2" s="56" t="s">
        <v>7</v>
      </c>
      <c r="AV2" s="56"/>
      <c r="AW2" s="57" t="s">
        <v>4</v>
      </c>
      <c r="AX2" s="61" t="s">
        <v>75</v>
      </c>
      <c r="AY2" s="58" t="str">
        <f t="shared" ref="AY2:CP2" si="0">B2</f>
        <v>DAY HAB IN    Help Cottages</v>
      </c>
      <c r="AZ2" s="58" t="str">
        <f t="shared" si="0"/>
        <v>DAY HAB Out Help Cottages</v>
      </c>
      <c r="BA2" s="58" t="str">
        <f t="shared" si="0"/>
        <v>DAY HAB IN    Help Cottages</v>
      </c>
      <c r="BB2" s="58" t="str">
        <f t="shared" si="0"/>
        <v>DAY HAB Out Help Cottages</v>
      </c>
      <c r="BC2" s="58" t="str">
        <f t="shared" si="0"/>
        <v>DAY HAB IN    Help Cottages</v>
      </c>
      <c r="BD2" s="58" t="str">
        <f t="shared" si="0"/>
        <v>DAY HAB Out Help Cottages</v>
      </c>
      <c r="BE2" s="58" t="str">
        <f t="shared" si="0"/>
        <v>In ARCHIES of FBX</v>
      </c>
      <c r="BF2" s="58" t="str">
        <f t="shared" si="0"/>
        <v>Out ARCHIES of FBX</v>
      </c>
      <c r="BG2" s="58" t="str">
        <f t="shared" si="0"/>
        <v>In ARCHIES of FBX</v>
      </c>
      <c r="BH2" s="58" t="str">
        <f t="shared" si="0"/>
        <v>Out ARCHIES of FBX</v>
      </c>
      <c r="BI2" s="58" t="str">
        <f t="shared" si="0"/>
        <v>DAYHAB &amp; RESIDENTIAL In ARCHIES of FBX</v>
      </c>
      <c r="BJ2" s="58" t="str">
        <f t="shared" si="0"/>
        <v>Out ARCHIES of FBX</v>
      </c>
      <c r="BK2" s="58" t="str">
        <f t="shared" si="0"/>
        <v>DAYHAB &amp; RESIDENTIAL In ARCHIES of FBX</v>
      </c>
      <c r="BL2" s="58" t="str">
        <f t="shared" si="0"/>
        <v>Out ARCHIES of FBX</v>
      </c>
      <c r="BM2" s="58" t="str">
        <f t="shared" si="0"/>
        <v>DAYHAB &amp; RESIDENTIAL In ARCHIES of FBX</v>
      </c>
      <c r="BN2" s="58" t="str">
        <f t="shared" si="0"/>
        <v>Out ARCHIES of FBX</v>
      </c>
      <c r="BO2" s="58" t="str">
        <f t="shared" si="0"/>
        <v xml:space="preserve">PAT                     In BAD BOYS </v>
      </c>
      <c r="BP2" s="58" t="str">
        <f t="shared" si="0"/>
        <v>Out BAD BOYS PAT</v>
      </c>
      <c r="BQ2" s="58" t="str">
        <f t="shared" si="0"/>
        <v xml:space="preserve">PAT                     In BAD BOYS </v>
      </c>
      <c r="BR2" s="58" t="str">
        <f t="shared" si="0"/>
        <v>Out BAD BOYS  PAT</v>
      </c>
      <c r="BS2" s="58" t="str">
        <f t="shared" si="0"/>
        <v>PAT                     In BAD BOYS 2</v>
      </c>
      <c r="BT2" s="58" t="str">
        <f t="shared" si="0"/>
        <v>Out BAD BOYS  PAT 2</v>
      </c>
      <c r="BU2" s="58" t="str">
        <f t="shared" si="0"/>
        <v>PAT                     In BAD BOYS 3</v>
      </c>
      <c r="BV2" s="58" t="str">
        <f t="shared" si="0"/>
        <v>Out BAD BOYS  PAT 3</v>
      </c>
      <c r="BW2" s="58" t="str">
        <f t="shared" si="0"/>
        <v>In Ready Care/Res Care RECITE $22.76</v>
      </c>
      <c r="BX2" s="58" t="str">
        <f t="shared" si="0"/>
        <v>Out Res Care</v>
      </c>
      <c r="BY2" s="58" t="str">
        <f t="shared" si="0"/>
        <v>In DUMMY CARE</v>
      </c>
      <c r="BZ2" s="58" t="str">
        <f t="shared" si="0"/>
        <v>Out DUMMY CARE</v>
      </c>
      <c r="CA2" s="58" t="str">
        <f t="shared" si="0"/>
        <v>In DUMMY CARE</v>
      </c>
      <c r="CB2" s="58" t="str">
        <f t="shared" si="0"/>
        <v>Out DUMMY CARE</v>
      </c>
      <c r="CC2" s="58" t="str">
        <f t="shared" si="0"/>
        <v>In DUMMY CARE</v>
      </c>
      <c r="CD2" s="58" t="str">
        <f t="shared" si="0"/>
        <v>Out DUMMY CARE</v>
      </c>
      <c r="CE2" s="58" t="str">
        <f t="shared" si="0"/>
        <v>In NOW Care</v>
      </c>
      <c r="CF2" s="58" t="str">
        <f t="shared" si="0"/>
        <v>Out NOW Care</v>
      </c>
      <c r="CG2" s="58" t="str">
        <f t="shared" si="0"/>
        <v>In NOW Care</v>
      </c>
      <c r="CH2" s="58" t="str">
        <f t="shared" si="0"/>
        <v>Out NOW Care</v>
      </c>
      <c r="CI2" s="58" t="str">
        <f t="shared" si="0"/>
        <v xml:space="preserve">In NOW Care 2 </v>
      </c>
      <c r="CJ2" s="58" t="str">
        <f t="shared" si="0"/>
        <v>Out NOW Care 2</v>
      </c>
      <c r="CK2" s="58" t="str">
        <f t="shared" si="0"/>
        <v>In NOW Care</v>
      </c>
      <c r="CL2" s="58" t="str">
        <f t="shared" si="0"/>
        <v>Out NOW Care</v>
      </c>
      <c r="CM2" s="58" t="str">
        <f t="shared" si="0"/>
        <v>In NOW Care 2</v>
      </c>
      <c r="CN2" s="58" t="str">
        <f t="shared" si="0"/>
        <v>Out NOW Care 2</v>
      </c>
      <c r="CO2" s="58" t="str">
        <f t="shared" si="0"/>
        <v>In TRIDANT In Home Support $10.19 Unit</v>
      </c>
      <c r="CP2" s="58" t="str">
        <f t="shared" si="0"/>
        <v>Out TRIDANT</v>
      </c>
      <c r="CQ2" s="58"/>
      <c r="CR2" s="43">
        <v>2</v>
      </c>
      <c r="CS2" s="44">
        <f>IF(CR1=CS1,CR2+1,CS1+1)</f>
        <v>3</v>
      </c>
      <c r="CT2" s="44">
        <f t="shared" ref="CT2:DU2" si="1">IF(CS1=CT1,CS2+1,CT1+1)</f>
        <v>4</v>
      </c>
      <c r="CU2" s="44">
        <f t="shared" si="1"/>
        <v>5</v>
      </c>
      <c r="CV2" s="44">
        <f t="shared" si="1"/>
        <v>6</v>
      </c>
      <c r="CW2" s="44">
        <f t="shared" si="1"/>
        <v>7</v>
      </c>
      <c r="CX2" s="44">
        <f t="shared" si="1"/>
        <v>8</v>
      </c>
      <c r="CY2" s="44">
        <f t="shared" si="1"/>
        <v>9</v>
      </c>
      <c r="CZ2" s="44">
        <f t="shared" si="1"/>
        <v>10</v>
      </c>
      <c r="DA2" s="44">
        <f t="shared" si="1"/>
        <v>11</v>
      </c>
      <c r="DB2" s="44">
        <f t="shared" si="1"/>
        <v>12</v>
      </c>
      <c r="DC2" s="44">
        <f t="shared" si="1"/>
        <v>13</v>
      </c>
      <c r="DD2" s="44">
        <f t="shared" si="1"/>
        <v>14</v>
      </c>
      <c r="DE2" s="44">
        <f t="shared" si="1"/>
        <v>15</v>
      </c>
      <c r="DF2" s="44">
        <f t="shared" si="1"/>
        <v>16</v>
      </c>
      <c r="DG2" s="44">
        <f t="shared" si="1"/>
        <v>17</v>
      </c>
      <c r="DH2" s="44">
        <f t="shared" si="1"/>
        <v>18</v>
      </c>
      <c r="DI2" s="44">
        <f t="shared" si="1"/>
        <v>19</v>
      </c>
      <c r="DJ2" s="44">
        <f t="shared" si="1"/>
        <v>20</v>
      </c>
      <c r="DK2" s="44">
        <f t="shared" si="1"/>
        <v>21</v>
      </c>
      <c r="DL2" s="44">
        <f t="shared" si="1"/>
        <v>22</v>
      </c>
      <c r="DM2" s="44">
        <f t="shared" si="1"/>
        <v>3</v>
      </c>
      <c r="DN2" s="44">
        <f t="shared" si="1"/>
        <v>4</v>
      </c>
      <c r="DO2" s="44">
        <f t="shared" si="1"/>
        <v>5</v>
      </c>
      <c r="DP2" s="44">
        <f t="shared" si="1"/>
        <v>6</v>
      </c>
      <c r="DQ2" s="44">
        <f t="shared" si="1"/>
        <v>7</v>
      </c>
      <c r="DR2" s="44">
        <f t="shared" si="1"/>
        <v>8</v>
      </c>
      <c r="DS2" s="44">
        <f t="shared" si="1"/>
        <v>9</v>
      </c>
      <c r="DT2" s="44">
        <f t="shared" si="1"/>
        <v>10</v>
      </c>
      <c r="DU2" s="44">
        <f t="shared" si="1"/>
        <v>11</v>
      </c>
      <c r="DV2" s="44">
        <f t="shared" ref="DV2" si="2">IF(DU1=DV1,DU2+1,DV1+1)</f>
        <v>12</v>
      </c>
      <c r="DW2" s="44">
        <f t="shared" ref="DW2" si="3">IF(DV1=DW1,DV2+1,DW1+1)</f>
        <v>13</v>
      </c>
      <c r="DX2" s="44">
        <f t="shared" ref="DX2" si="4">IF(DW1=DX1,DW2+1,DX1+1)</f>
        <v>14</v>
      </c>
      <c r="DY2" s="44">
        <f t="shared" ref="DY2" si="5">IF(DX1=DY1,DX2+1,DY1+1)</f>
        <v>15</v>
      </c>
      <c r="DZ2" s="44">
        <f t="shared" ref="DZ2" si="6">IF(DY1=DZ1,DY2+1,DZ1+1)</f>
        <v>16</v>
      </c>
      <c r="EA2" s="44">
        <f t="shared" ref="EA2" si="7">IF(DZ1=EA1,DZ2+1,EA1+1)</f>
        <v>17</v>
      </c>
      <c r="EB2" s="44">
        <f t="shared" ref="EB2" si="8">IF(EA1=EB1,EA2+1,EB1+1)</f>
        <v>18</v>
      </c>
      <c r="EC2" s="44">
        <f t="shared" ref="EC2" si="9">IF(EB1=EC1,EB2+1,EC1+1)</f>
        <v>19</v>
      </c>
      <c r="ED2" s="44">
        <f t="shared" ref="ED2" si="10">IF(EC1=ED1,EC2+1,ED1+1)</f>
        <v>20</v>
      </c>
      <c r="EE2" s="44">
        <f t="shared" ref="EE2" si="11">IF(ED1=EE1,ED2+1,EE1+1)</f>
        <v>21</v>
      </c>
      <c r="EF2" s="44">
        <f t="shared" ref="EF2" si="12">IF(EE1=EF1,EE2+1,EF1+1)</f>
        <v>22</v>
      </c>
      <c r="EG2" s="44">
        <f t="shared" ref="EG2" si="13">IF(EF1=EG1,EF2+1,EG1+1)</f>
        <v>4</v>
      </c>
      <c r="EH2" s="44">
        <f t="shared" ref="EH2" si="14">IF(EG1=EH1,EG2+1,EH1+1)</f>
        <v>5</v>
      </c>
      <c r="EI2" s="44">
        <f t="shared" ref="EI2" si="15">IF(EH1=EI1,EH2+1,EI1+1)</f>
        <v>6</v>
      </c>
      <c r="EJ2" s="44">
        <f t="shared" ref="EJ2" si="16">IF(EI1=EJ1,EI2+1,EJ1+1)</f>
        <v>7</v>
      </c>
      <c r="EK2" s="44">
        <f t="shared" ref="EK2" si="17">IF(EJ1=EK1,EJ2+1,EK1+1)</f>
        <v>8</v>
      </c>
      <c r="EL2" s="44">
        <f t="shared" ref="EL2" si="18">IF(EK1=EL1,EK2+1,EL1+1)</f>
        <v>9</v>
      </c>
      <c r="EM2" s="44">
        <f t="shared" ref="EM2" si="19">IF(EL1=EM1,EL2+1,EM1+1)</f>
        <v>10</v>
      </c>
      <c r="EN2" s="44">
        <f t="shared" ref="EN2" si="20">IF(EM1=EN1,EM2+1,EN1+1)</f>
        <v>11</v>
      </c>
      <c r="EO2" s="44">
        <f t="shared" ref="EO2" si="21">IF(EN1=EO1,EN2+1,EO1+1)</f>
        <v>12</v>
      </c>
      <c r="EP2" s="44">
        <f t="shared" ref="EP2" si="22">IF(EO1=EP1,EO2+1,EP1+1)</f>
        <v>13</v>
      </c>
      <c r="EQ2" s="44">
        <f t="shared" ref="EQ2" si="23">IF(EP1=EQ1,EP2+1,EQ1+1)</f>
        <v>14</v>
      </c>
      <c r="ER2" s="44">
        <f t="shared" ref="ER2" si="24">IF(EQ1=ER1,EQ2+1,ER1+1)</f>
        <v>15</v>
      </c>
      <c r="ES2" s="44">
        <f t="shared" ref="ES2" si="25">IF(ER1=ES1,ER2+1,ES1+1)</f>
        <v>16</v>
      </c>
      <c r="ET2" s="44">
        <f t="shared" ref="ET2" si="26">IF(ES1=ET1,ES2+1,ET1+1)</f>
        <v>17</v>
      </c>
      <c r="EU2" s="44">
        <f t="shared" ref="EU2" si="27">IF(ET1=EU1,ET2+1,EU1+1)</f>
        <v>18</v>
      </c>
      <c r="EV2" s="44">
        <f t="shared" ref="EV2:EW2" si="28">IF(EU1=EV1,EU2+1,EV1+1)</f>
        <v>19</v>
      </c>
      <c r="EW2" s="44">
        <f t="shared" si="28"/>
        <v>20</v>
      </c>
      <c r="EX2" s="44">
        <f t="shared" ref="EX2" si="29">IF(EW1=EX1,EW2+1,EX1+1)</f>
        <v>21</v>
      </c>
      <c r="EY2" s="44">
        <f t="shared" ref="EY2" si="30">IF(EX1=EY1,EX2+1,EY1+1)</f>
        <v>22</v>
      </c>
      <c r="EZ2" s="44">
        <f t="shared" ref="EZ2" si="31">IF(EY1=EZ1,EY2+1,EZ1+1)</f>
        <v>5</v>
      </c>
      <c r="FA2" s="44">
        <f t="shared" ref="FA2" si="32">IF(EZ1=FA1,EZ2+1,FA1+1)</f>
        <v>6</v>
      </c>
      <c r="FB2" s="44">
        <f t="shared" ref="FB2" si="33">IF(FA1=FB1,FA2+1,FB1+1)</f>
        <v>7</v>
      </c>
      <c r="FC2" s="44">
        <f t="shared" ref="FC2" si="34">IF(FB1=FC1,FB2+1,FC1+1)</f>
        <v>8</v>
      </c>
      <c r="FD2" s="44">
        <f t="shared" ref="FD2" si="35">IF(FC1=FD1,FC2+1,FD1+1)</f>
        <v>9</v>
      </c>
      <c r="FE2" s="44">
        <f t="shared" ref="FE2" si="36">IF(FD1=FE1,FD2+1,FE1+1)</f>
        <v>10</v>
      </c>
      <c r="FF2" s="44">
        <f t="shared" ref="FF2" si="37">IF(FE1=FF1,FE2+1,FF1+1)</f>
        <v>11</v>
      </c>
      <c r="FG2" s="44">
        <f t="shared" ref="FG2" si="38">IF(FF1=FG1,FF2+1,FG1+1)</f>
        <v>12</v>
      </c>
      <c r="FH2" s="44">
        <f t="shared" ref="FH2" si="39">IF(FG1=FH1,FG2+1,FH1+1)</f>
        <v>13</v>
      </c>
      <c r="FI2" s="44">
        <f t="shared" ref="FI2" si="40">IF(FH1=FI1,FH2+1,FI1+1)</f>
        <v>14</v>
      </c>
      <c r="FJ2" s="44">
        <f t="shared" ref="FJ2" si="41">IF(FI1=FJ1,FI2+1,FJ1+1)</f>
        <v>15</v>
      </c>
      <c r="FK2" s="44">
        <f t="shared" ref="FK2" si="42">IF(FJ1=FK1,FJ2+1,FK1+1)</f>
        <v>16</v>
      </c>
      <c r="FL2" s="44">
        <f t="shared" ref="FL2" si="43">IF(FK1=FL1,FK2+1,FL1+1)</f>
        <v>17</v>
      </c>
      <c r="FM2" s="44">
        <f t="shared" ref="FM2" si="44">IF(FL1=FM1,FL2+1,FM1+1)</f>
        <v>18</v>
      </c>
      <c r="FN2" s="44">
        <f t="shared" ref="FN2" si="45">IF(FM1=FN1,FM2+1,FN1+1)</f>
        <v>19</v>
      </c>
      <c r="FO2" s="44">
        <f t="shared" ref="FO2" si="46">IF(FN1=FO1,FN2+1,FO1+1)</f>
        <v>20</v>
      </c>
      <c r="FP2" s="44">
        <f t="shared" ref="FP2" si="47">IF(FO1=FP1,FO2+1,FP1+1)</f>
        <v>21</v>
      </c>
      <c r="FQ2" s="44">
        <f t="shared" ref="FQ2" si="48">IF(FP1=FQ1,FP2+1,FQ1+1)</f>
        <v>22</v>
      </c>
      <c r="FR2" s="44">
        <f t="shared" ref="FR2" si="49">IF(FQ1=FR1,FQ2+1,FR1+1)</f>
        <v>6</v>
      </c>
      <c r="FS2" s="44">
        <f t="shared" ref="FS2" si="50">IF(FR1=FS1,FR2+1,FS1+1)</f>
        <v>7</v>
      </c>
      <c r="FT2" s="44">
        <f t="shared" ref="FT2" si="51">IF(FS1=FT1,FS2+1,FT1+1)</f>
        <v>8</v>
      </c>
      <c r="FU2" s="44">
        <f t="shared" ref="FU2" si="52">IF(FT1=FU1,FT2+1,FU1+1)</f>
        <v>9</v>
      </c>
      <c r="FV2" s="44">
        <f t="shared" ref="FV2" si="53">IF(FU1=FV1,FU2+1,FV1+1)</f>
        <v>10</v>
      </c>
      <c r="FW2" s="44">
        <f t="shared" ref="FW2" si="54">IF(FV1=FW1,FV2+1,FW1+1)</f>
        <v>11</v>
      </c>
      <c r="FX2" s="44">
        <f t="shared" ref="FX2:FY2" si="55">IF(FW1=FX1,FW2+1,FX1+1)</f>
        <v>12</v>
      </c>
      <c r="FY2" s="44">
        <f t="shared" si="55"/>
        <v>13</v>
      </c>
      <c r="FZ2" s="44">
        <f t="shared" ref="FZ2" si="56">IF(FY1=FZ1,FY2+1,FZ1+1)</f>
        <v>14</v>
      </c>
      <c r="GA2" s="44">
        <f t="shared" ref="GA2" si="57">IF(FZ1=GA1,FZ2+1,GA1+1)</f>
        <v>15</v>
      </c>
      <c r="GB2" s="44">
        <f t="shared" ref="GB2" si="58">IF(GA1=GB1,GA2+1,GB1+1)</f>
        <v>16</v>
      </c>
      <c r="GC2" s="44">
        <f t="shared" ref="GC2" si="59">IF(GB1=GC1,GB2+1,GC1+1)</f>
        <v>17</v>
      </c>
      <c r="GD2" s="44">
        <f t="shared" ref="GD2" si="60">IF(GC1=GD1,GC2+1,GD1+1)</f>
        <v>18</v>
      </c>
      <c r="GE2" s="44">
        <f t="shared" ref="GE2" si="61">IF(GD1=GE1,GD2+1,GE1+1)</f>
        <v>19</v>
      </c>
      <c r="GF2" s="44">
        <f t="shared" ref="GF2" si="62">IF(GE1=GF1,GE2+1,GF1+1)</f>
        <v>20</v>
      </c>
      <c r="GG2" s="44">
        <f t="shared" ref="GG2" si="63">IF(GF1=GG1,GF2+1,GG1+1)</f>
        <v>21</v>
      </c>
      <c r="GH2" s="44">
        <f t="shared" ref="GH2" si="64">IF(GG1=GH1,GG2+1,GH1+1)</f>
        <v>22</v>
      </c>
      <c r="GI2" s="44">
        <f t="shared" ref="GI2" si="65">IF(GH1=GI1,GH2+1,GI1+1)</f>
        <v>7</v>
      </c>
      <c r="GJ2" s="44">
        <f t="shared" ref="GJ2" si="66">IF(GI1=GJ1,GI2+1,GJ1+1)</f>
        <v>8</v>
      </c>
      <c r="GK2" s="44">
        <f t="shared" ref="GK2" si="67">IF(GJ1=GK1,GJ2+1,GK1+1)</f>
        <v>9</v>
      </c>
      <c r="GL2" s="44">
        <f t="shared" ref="GL2" si="68">IF(GK1=GL1,GK2+1,GL1+1)</f>
        <v>10</v>
      </c>
      <c r="GM2" s="44">
        <f t="shared" ref="GM2" si="69">IF(GL1=GM1,GL2+1,GM1+1)</f>
        <v>11</v>
      </c>
      <c r="GN2" s="44">
        <f t="shared" ref="GN2" si="70">IF(GM1=GN1,GM2+1,GN1+1)</f>
        <v>12</v>
      </c>
      <c r="GO2" s="44">
        <f t="shared" ref="GO2" si="71">IF(GN1=GO1,GN2+1,GO1+1)</f>
        <v>13</v>
      </c>
      <c r="GP2" s="44">
        <f t="shared" ref="GP2" si="72">IF(GO1=GP1,GO2+1,GP1+1)</f>
        <v>14</v>
      </c>
      <c r="GQ2" s="44">
        <f t="shared" ref="GQ2" si="73">IF(GP1=GQ1,GP2+1,GQ1+1)</f>
        <v>15</v>
      </c>
      <c r="GR2" s="44">
        <f t="shared" ref="GR2" si="74">IF(GQ1=GR1,GQ2+1,GR1+1)</f>
        <v>16</v>
      </c>
      <c r="GS2" s="44">
        <f t="shared" ref="GS2" si="75">IF(GR1=GS1,GR2+1,GS1+1)</f>
        <v>17</v>
      </c>
      <c r="GT2" s="44">
        <f t="shared" ref="GT2" si="76">IF(GS1=GT1,GS2+1,GT1+1)</f>
        <v>18</v>
      </c>
      <c r="GU2" s="44">
        <f t="shared" ref="GU2" si="77">IF(GT1=GU1,GT2+1,GU1+1)</f>
        <v>19</v>
      </c>
      <c r="GV2" s="44">
        <f t="shared" ref="GV2" si="78">IF(GU1=GV1,GU2+1,GV1+1)</f>
        <v>20</v>
      </c>
      <c r="GW2" s="44">
        <f t="shared" ref="GW2" si="79">IF(GV1=GW1,GV2+1,GW1+1)</f>
        <v>21</v>
      </c>
      <c r="GX2" s="44">
        <f t="shared" ref="GX2" si="80">IF(GW1=GX1,GW2+1,GX1+1)</f>
        <v>22</v>
      </c>
      <c r="GY2" s="44">
        <f t="shared" ref="GY2" si="81">IF(GX1=GY1,GX2+1,GY1+1)</f>
        <v>8</v>
      </c>
      <c r="GZ2" s="44">
        <f t="shared" ref="GZ2:HA2" si="82">IF(GY1=GZ1,GY2+1,GZ1+1)</f>
        <v>9</v>
      </c>
      <c r="HA2" s="44">
        <f t="shared" si="82"/>
        <v>10</v>
      </c>
      <c r="HB2" s="44">
        <f t="shared" ref="HB2" si="83">IF(HA1=HB1,HA2+1,HB1+1)</f>
        <v>11</v>
      </c>
      <c r="HC2" s="44">
        <f t="shared" ref="HC2" si="84">IF(HB1=HC1,HB2+1,HC1+1)</f>
        <v>12</v>
      </c>
      <c r="HD2" s="44">
        <f t="shared" ref="HD2" si="85">IF(HC1=HD1,HC2+1,HD1+1)</f>
        <v>13</v>
      </c>
      <c r="HE2" s="44">
        <f t="shared" ref="HE2" si="86">IF(HD1=HE1,HD2+1,HE1+1)</f>
        <v>14</v>
      </c>
      <c r="HF2" s="44">
        <f t="shared" ref="HF2" si="87">IF(HE1=HF1,HE2+1,HF1+1)</f>
        <v>15</v>
      </c>
      <c r="HG2" s="44">
        <f t="shared" ref="HG2" si="88">IF(HF1=HG1,HF2+1,HG1+1)</f>
        <v>16</v>
      </c>
      <c r="HH2" s="44">
        <f t="shared" ref="HH2" si="89">IF(HG1=HH1,HG2+1,HH1+1)</f>
        <v>17</v>
      </c>
      <c r="HI2" s="44">
        <f t="shared" ref="HI2" si="90">IF(HH1=HI1,HH2+1,HI1+1)</f>
        <v>18</v>
      </c>
      <c r="HJ2" s="44">
        <f t="shared" ref="HJ2" si="91">IF(HI1=HJ1,HI2+1,HJ1+1)</f>
        <v>19</v>
      </c>
      <c r="HK2" s="44">
        <f t="shared" ref="HK2" si="92">IF(HJ1=HK1,HJ2+1,HK1+1)</f>
        <v>20</v>
      </c>
      <c r="HL2" s="44">
        <f t="shared" ref="HL2" si="93">IF(HK1=HL1,HK2+1,HL1+1)</f>
        <v>21</v>
      </c>
      <c r="HM2" s="44">
        <f t="shared" ref="HM2" si="94">IF(HL1=HM1,HL2+1,HM1+1)</f>
        <v>22</v>
      </c>
      <c r="HN2" s="44">
        <f t="shared" ref="HN2" si="95">IF(HM1=HN1,HM2+1,HN1+1)</f>
        <v>9</v>
      </c>
      <c r="HO2" s="44">
        <f t="shared" ref="HO2" si="96">IF(HN1=HO1,HN2+1,HO1+1)</f>
        <v>10</v>
      </c>
      <c r="HP2" s="44">
        <f t="shared" ref="HP2" si="97">IF(HO1=HP1,HO2+1,HP1+1)</f>
        <v>11</v>
      </c>
      <c r="HQ2" s="44">
        <f t="shared" ref="HQ2" si="98">IF(HP1=HQ1,HP2+1,HQ1+1)</f>
        <v>12</v>
      </c>
      <c r="HR2" s="44">
        <f t="shared" ref="HR2" si="99">IF(HQ1=HR1,HQ2+1,HR1+1)</f>
        <v>13</v>
      </c>
      <c r="HS2" s="44">
        <f t="shared" ref="HS2" si="100">IF(HR1=HS1,HR2+1,HS1+1)</f>
        <v>14</v>
      </c>
      <c r="HT2" s="44">
        <f t="shared" ref="HT2" si="101">IF(HS1=HT1,HS2+1,HT1+1)</f>
        <v>15</v>
      </c>
      <c r="HU2" s="44">
        <f t="shared" ref="HU2" si="102">IF(HT1=HU1,HT2+1,HU1+1)</f>
        <v>16</v>
      </c>
      <c r="HV2" s="44">
        <f t="shared" ref="HV2" si="103">IF(HU1=HV1,HU2+1,HV1+1)</f>
        <v>17</v>
      </c>
      <c r="HW2" s="44">
        <f t="shared" ref="HW2" si="104">IF(HV1=HW1,HV2+1,HW1+1)</f>
        <v>18</v>
      </c>
      <c r="HX2" s="44">
        <f t="shared" ref="HX2" si="105">IF(HW1=HX1,HW2+1,HX1+1)</f>
        <v>19</v>
      </c>
      <c r="HY2" s="44">
        <f t="shared" ref="HY2" si="106">IF(HX1=HY1,HX2+1,HY1+1)</f>
        <v>20</v>
      </c>
      <c r="HZ2" s="44">
        <f t="shared" ref="HZ2" si="107">IF(HY1=HZ1,HY2+1,HZ1+1)</f>
        <v>21</v>
      </c>
      <c r="IA2" s="44">
        <f t="shared" ref="IA2" si="108">IF(HZ1=IA1,HZ2+1,IA1+1)</f>
        <v>22</v>
      </c>
      <c r="IB2" s="44">
        <f t="shared" ref="IB2:IC2" si="109">IF(IA1=IB1,IA2+1,IB1+1)</f>
        <v>10</v>
      </c>
      <c r="IC2" s="44">
        <f t="shared" si="109"/>
        <v>11</v>
      </c>
      <c r="ID2" s="44">
        <f t="shared" ref="ID2" si="110">IF(IC1=ID1,IC2+1,ID1+1)</f>
        <v>12</v>
      </c>
      <c r="IE2" s="44">
        <f t="shared" ref="IE2" si="111">IF(ID1=IE1,ID2+1,IE1+1)</f>
        <v>13</v>
      </c>
      <c r="IF2" s="44">
        <f t="shared" ref="IF2" si="112">IF(IE1=IF1,IE2+1,IF1+1)</f>
        <v>14</v>
      </c>
      <c r="IG2" s="44">
        <f t="shared" ref="IG2" si="113">IF(IF1=IG1,IF2+1,IG1+1)</f>
        <v>15</v>
      </c>
      <c r="IH2" s="44">
        <f t="shared" ref="IH2" si="114">IF(IG1=IH1,IG2+1,IH1+1)</f>
        <v>16</v>
      </c>
      <c r="II2" s="44">
        <f t="shared" ref="II2" si="115">IF(IH1=II1,IH2+1,II1+1)</f>
        <v>17</v>
      </c>
      <c r="IJ2" s="44">
        <f t="shared" ref="IJ2" si="116">IF(II1=IJ1,II2+1,IJ1+1)</f>
        <v>18</v>
      </c>
      <c r="IK2" s="44">
        <f t="shared" ref="IK2" si="117">IF(IJ1=IK1,IJ2+1,IK1+1)</f>
        <v>19</v>
      </c>
      <c r="IL2" s="44">
        <f t="shared" ref="IL2" si="118">IF(IK1=IL1,IK2+1,IL1+1)</f>
        <v>20</v>
      </c>
      <c r="IM2" s="44">
        <f t="shared" ref="IM2" si="119">IF(IL1=IM1,IL2+1,IM1+1)</f>
        <v>21</v>
      </c>
      <c r="IN2" s="44">
        <f t="shared" ref="IN2" si="120">IF(IM1=IN1,IM2+1,IN1+1)</f>
        <v>22</v>
      </c>
      <c r="IO2" s="44">
        <f t="shared" ref="IO2" si="121">IF(IN1=IO1,IN2+1,IO1+1)</f>
        <v>11</v>
      </c>
      <c r="IP2" s="44">
        <f t="shared" ref="IP2" si="122">IF(IO1=IP1,IO2+1,IP1+1)</f>
        <v>12</v>
      </c>
      <c r="IQ2" s="44">
        <f t="shared" ref="IQ2" si="123">IF(IP1=IQ1,IP2+1,IQ1+1)</f>
        <v>13</v>
      </c>
      <c r="IR2" s="44">
        <f t="shared" ref="IR2" si="124">IF(IQ1=IR1,IQ2+1,IR1+1)</f>
        <v>14</v>
      </c>
      <c r="IS2" s="44">
        <f t="shared" ref="IS2" si="125">IF(IR1=IS1,IR2+1,IS1+1)</f>
        <v>15</v>
      </c>
      <c r="IT2" s="44">
        <f t="shared" ref="IT2" si="126">IF(IS1=IT1,IS2+1,IT1+1)</f>
        <v>16</v>
      </c>
      <c r="IU2" s="44">
        <f t="shared" ref="IU2" si="127">IF(IT1=IU1,IT2+1,IU1+1)</f>
        <v>17</v>
      </c>
      <c r="IV2" s="44">
        <f t="shared" ref="IV2" si="128">IF(IU1=IV1,IU2+1,IV1+1)</f>
        <v>18</v>
      </c>
      <c r="IW2" s="44">
        <f t="shared" ref="IW2" si="129">IF(IV1=IW1,IV2+1,IW1+1)</f>
        <v>19</v>
      </c>
      <c r="IX2" s="44">
        <f t="shared" ref="IX2" si="130">IF(IW1=IX1,IW2+1,IX1+1)</f>
        <v>20</v>
      </c>
      <c r="IY2" s="44">
        <f t="shared" ref="IY2" si="131">IF(IX1=IY1,IX2+1,IY1+1)</f>
        <v>21</v>
      </c>
      <c r="IZ2" s="44">
        <f t="shared" ref="IZ2" si="132">IF(IY1=IZ1,IY2+1,IZ1+1)</f>
        <v>22</v>
      </c>
      <c r="JA2" s="44">
        <f t="shared" ref="JA2" si="133">IF(IZ1=JA1,IZ2+1,JA1+1)</f>
        <v>12</v>
      </c>
      <c r="JB2" s="44">
        <f t="shared" ref="JB2" si="134">IF(JA1=JB1,JA2+1,JB1+1)</f>
        <v>13</v>
      </c>
      <c r="JC2" s="44">
        <f t="shared" ref="JC2" si="135">IF(JB1=JC1,JB2+1,JC1+1)</f>
        <v>14</v>
      </c>
      <c r="JD2" s="44">
        <f t="shared" ref="JD2:JE2" si="136">IF(JC1=JD1,JC2+1,JD1+1)</f>
        <v>15</v>
      </c>
      <c r="JE2" s="44">
        <f t="shared" si="136"/>
        <v>16</v>
      </c>
      <c r="JF2" s="44">
        <f t="shared" ref="JF2" si="137">IF(JE1=JF1,JE2+1,JF1+1)</f>
        <v>17</v>
      </c>
      <c r="JG2" s="44">
        <f t="shared" ref="JG2" si="138">IF(JF1=JG1,JF2+1,JG1+1)</f>
        <v>18</v>
      </c>
      <c r="JH2" s="44">
        <f t="shared" ref="JH2" si="139">IF(JG1=JH1,JG2+1,JH1+1)</f>
        <v>19</v>
      </c>
      <c r="JI2" s="44">
        <f t="shared" ref="JI2" si="140">IF(JH1=JI1,JH2+1,JI1+1)</f>
        <v>20</v>
      </c>
      <c r="JJ2" s="44">
        <f t="shared" ref="JJ2" si="141">IF(JI1=JJ1,JI2+1,JJ1+1)</f>
        <v>21</v>
      </c>
      <c r="JK2" s="44">
        <f t="shared" ref="JK2" si="142">IF(JJ1=JK1,JJ2+1,JK1+1)</f>
        <v>22</v>
      </c>
      <c r="JL2" s="44">
        <f t="shared" ref="JL2" si="143">IF(JK1=JL1,JK2+1,JL1+1)</f>
        <v>13</v>
      </c>
      <c r="JM2" s="44">
        <f t="shared" ref="JM2" si="144">IF(JL1=JM1,JL2+1,JM1+1)</f>
        <v>14</v>
      </c>
      <c r="JN2" s="44">
        <f t="shared" ref="JN2" si="145">IF(JM1=JN1,JM2+1,JN1+1)</f>
        <v>15</v>
      </c>
      <c r="JO2" s="44">
        <f t="shared" ref="JO2" si="146">IF(JN1=JO1,JN2+1,JO1+1)</f>
        <v>16</v>
      </c>
      <c r="JP2" s="44">
        <f t="shared" ref="JP2" si="147">IF(JO1=JP1,JO2+1,JP1+1)</f>
        <v>17</v>
      </c>
      <c r="JQ2" s="44">
        <f t="shared" ref="JQ2" si="148">IF(JP1=JQ1,JP2+1,JQ1+1)</f>
        <v>18</v>
      </c>
      <c r="JR2" s="44">
        <f t="shared" ref="JR2" si="149">IF(JQ1=JR1,JQ2+1,JR1+1)</f>
        <v>19</v>
      </c>
      <c r="JS2" s="44">
        <f t="shared" ref="JS2" si="150">IF(JR1=JS1,JR2+1,JS1+1)</f>
        <v>20</v>
      </c>
      <c r="JT2" s="44">
        <f t="shared" ref="JT2" si="151">IF(JS1=JT1,JS2+1,JT1+1)</f>
        <v>21</v>
      </c>
      <c r="JU2" s="44">
        <f t="shared" ref="JU2" si="152">IF(JT1=JU1,JT2+1,JU1+1)</f>
        <v>22</v>
      </c>
      <c r="JV2" s="44">
        <f t="shared" ref="JV2" si="153">IF(JU1=JV1,JU2+1,JV1+1)</f>
        <v>14</v>
      </c>
      <c r="JW2" s="44">
        <f t="shared" ref="JW2" si="154">IF(JV1=JW1,JV2+1,JW1+1)</f>
        <v>15</v>
      </c>
      <c r="JX2" s="44">
        <f t="shared" ref="JX2" si="155">IF(JW1=JX1,JW2+1,JX1+1)</f>
        <v>16</v>
      </c>
      <c r="JY2" s="44">
        <f t="shared" ref="JY2" si="156">IF(JX1=JY1,JX2+1,JY1+1)</f>
        <v>17</v>
      </c>
      <c r="JZ2" s="44">
        <f t="shared" ref="JZ2" si="157">IF(JY1=JZ1,JY2+1,JZ1+1)</f>
        <v>18</v>
      </c>
      <c r="KA2" s="44">
        <f t="shared" ref="KA2" si="158">IF(JZ1=KA1,JZ2+1,KA1+1)</f>
        <v>19</v>
      </c>
      <c r="KB2" s="44">
        <f t="shared" ref="KB2" si="159">IF(KA1=KB1,KA2+1,KB1+1)</f>
        <v>20</v>
      </c>
      <c r="KC2" s="44">
        <f t="shared" ref="KC2" si="160">IF(KB1=KC1,KB2+1,KC1+1)</f>
        <v>21</v>
      </c>
      <c r="KD2" s="44">
        <f t="shared" ref="KD2" si="161">IF(KC1=KD1,KC2+1,KD1+1)</f>
        <v>22</v>
      </c>
      <c r="KE2" s="44">
        <f t="shared" ref="KE2" si="162">IF(KD1=KE1,KD2+1,KE1+1)</f>
        <v>15</v>
      </c>
      <c r="KF2" s="44">
        <f t="shared" ref="KF2:KG2" si="163">IF(KE1=KF1,KE2+1,KF1+1)</f>
        <v>16</v>
      </c>
      <c r="KG2" s="44">
        <f t="shared" si="163"/>
        <v>17</v>
      </c>
      <c r="KH2" s="44">
        <f t="shared" ref="KH2" si="164">IF(KG1=KH1,KG2+1,KH1+1)</f>
        <v>18</v>
      </c>
      <c r="KI2" s="44">
        <f t="shared" ref="KI2" si="165">IF(KH1=KI1,KH2+1,KI1+1)</f>
        <v>19</v>
      </c>
      <c r="KJ2" s="44">
        <f t="shared" ref="KJ2" si="166">IF(KI1=KJ1,KI2+1,KJ1+1)</f>
        <v>20</v>
      </c>
      <c r="KK2" s="44">
        <f t="shared" ref="KK2" si="167">IF(KJ1=KK1,KJ2+1,KK1+1)</f>
        <v>21</v>
      </c>
      <c r="KL2" s="44">
        <f t="shared" ref="KL2" si="168">IF(KK1=KL1,KK2+1,KL1+1)</f>
        <v>22</v>
      </c>
      <c r="KM2" s="44">
        <f t="shared" ref="KM2" si="169">IF(KL1=KM1,KL2+1,KM1+1)</f>
        <v>16</v>
      </c>
      <c r="KN2" s="44">
        <f t="shared" ref="KN2" si="170">IF(KM1=KN1,KM2+1,KN1+1)</f>
        <v>17</v>
      </c>
      <c r="KO2" s="44">
        <f t="shared" ref="KO2" si="171">IF(KN1=KO1,KN2+1,KO1+1)</f>
        <v>18</v>
      </c>
      <c r="KP2" s="44">
        <f t="shared" ref="KP2" si="172">IF(KO1=KP1,KO2+1,KP1+1)</f>
        <v>19</v>
      </c>
      <c r="KQ2" s="44">
        <f t="shared" ref="KQ2" si="173">IF(KP1=KQ1,KP2+1,KQ1+1)</f>
        <v>20</v>
      </c>
      <c r="KR2" s="44">
        <f t="shared" ref="KR2" si="174">IF(KQ1=KR1,KQ2+1,KR1+1)</f>
        <v>21</v>
      </c>
      <c r="KS2" s="44">
        <f t="shared" ref="KS2" si="175">IF(KR1=KS1,KR2+1,KS1+1)</f>
        <v>22</v>
      </c>
      <c r="KT2" s="44">
        <f t="shared" ref="KT2" si="176">IF(KS1=KT1,KS2+1,KT1+1)</f>
        <v>17</v>
      </c>
      <c r="KU2" s="44">
        <f t="shared" ref="KU2" si="177">IF(KT1=KU1,KT2+1,KU1+1)</f>
        <v>18</v>
      </c>
      <c r="KV2" s="44">
        <f t="shared" ref="KV2" si="178">IF(KU1=KV1,KU2+1,KV1+1)</f>
        <v>19</v>
      </c>
      <c r="KW2" s="44">
        <f t="shared" ref="KW2" si="179">IF(KV1=KW1,KV2+1,KW1+1)</f>
        <v>20</v>
      </c>
      <c r="KX2" s="44">
        <f t="shared" ref="KX2" si="180">IF(KW1=KX1,KW2+1,KX1+1)</f>
        <v>21</v>
      </c>
      <c r="KY2" s="44">
        <f t="shared" ref="KY2" si="181">IF(KX1=KY1,KX2+1,KY1+1)</f>
        <v>22</v>
      </c>
      <c r="KZ2" s="44">
        <f t="shared" ref="KZ2" si="182">IF(KY1=KZ1,KY2+1,KZ1+1)</f>
        <v>18</v>
      </c>
      <c r="LA2" s="44">
        <f t="shared" ref="LA2" si="183">IF(KZ1=LA1,KZ2+1,LA1+1)</f>
        <v>19</v>
      </c>
      <c r="LB2" s="44">
        <f t="shared" ref="LB2" si="184">IF(LA1=LB1,LA2+1,LB1+1)</f>
        <v>20</v>
      </c>
      <c r="LC2" s="44">
        <f t="shared" ref="LC2" si="185">IF(LB1=LC1,LB2+1,LC1+1)</f>
        <v>21</v>
      </c>
      <c r="LD2" s="44">
        <f t="shared" ref="LD2" si="186">IF(LC1=LD1,LC2+1,LD1+1)</f>
        <v>22</v>
      </c>
      <c r="LE2" s="44">
        <f t="shared" ref="LE2" si="187">IF(LD1=LE1,LD2+1,LE1+1)</f>
        <v>19</v>
      </c>
      <c r="LF2" s="44">
        <f t="shared" ref="LF2" si="188">IF(LE1=LF1,LE2+1,LF1+1)</f>
        <v>20</v>
      </c>
      <c r="LG2" s="44">
        <f t="shared" ref="LG2" si="189">IF(LF1=LG1,LF2+1,LG1+1)</f>
        <v>21</v>
      </c>
      <c r="LH2" s="44">
        <f t="shared" ref="LH2:LI2" si="190">IF(LG1=LH1,LG2+1,LH1+1)</f>
        <v>22</v>
      </c>
      <c r="LI2" s="44">
        <f t="shared" si="190"/>
        <v>20</v>
      </c>
      <c r="LJ2" s="44">
        <f t="shared" ref="LJ2" si="191">IF(LI1=LJ1,LI2+1,LJ1+1)</f>
        <v>21</v>
      </c>
      <c r="LK2" s="44">
        <f t="shared" ref="LK2" si="192">IF(LJ1=LK1,LJ2+1,LK1+1)</f>
        <v>22</v>
      </c>
      <c r="LL2" s="44">
        <f t="shared" ref="LL2" si="193">IF(LK1=LL1,LK2+1,LL1+1)</f>
        <v>21</v>
      </c>
      <c r="LM2" s="44">
        <f t="shared" ref="LM2" si="194">IF(LL1=LM1,LL2+1,LM1+1)</f>
        <v>22</v>
      </c>
      <c r="LN2" s="44">
        <f t="shared" ref="LN2" si="195">IF(LM1=LN1,LM2+1,LN1+1)</f>
        <v>22</v>
      </c>
    </row>
    <row r="3" spans="1:326" s="3" customFormat="1" ht="77.25" customHeight="1" thickBot="1" x14ac:dyDescent="0.3">
      <c r="A3" s="5">
        <v>40909</v>
      </c>
      <c r="B3" s="9"/>
      <c r="C3" s="9"/>
      <c r="D3" s="9"/>
      <c r="E3" s="9"/>
      <c r="F3" s="9"/>
      <c r="G3" s="9"/>
      <c r="H3" s="6">
        <v>0.375</v>
      </c>
      <c r="I3" s="6">
        <v>0.58333333333333337</v>
      </c>
      <c r="J3" s="6"/>
      <c r="K3" s="6"/>
      <c r="L3" s="6"/>
      <c r="M3" s="6"/>
      <c r="N3" s="11"/>
      <c r="O3" s="11"/>
      <c r="P3" s="6"/>
      <c r="Q3" s="6"/>
      <c r="R3" s="7"/>
      <c r="S3" s="7"/>
      <c r="T3" s="7"/>
      <c r="U3" s="7"/>
      <c r="V3" s="17"/>
      <c r="W3" s="17"/>
      <c r="X3" s="17"/>
      <c r="Y3" s="17"/>
      <c r="Z3" s="2"/>
      <c r="AA3" s="2"/>
      <c r="AB3" s="8">
        <v>0</v>
      </c>
      <c r="AC3" s="8">
        <v>0.20833333333333334</v>
      </c>
      <c r="AD3" s="8">
        <v>0.79166666666666663</v>
      </c>
      <c r="AE3" s="8">
        <v>0</v>
      </c>
      <c r="AF3" s="8"/>
      <c r="AG3" s="8"/>
      <c r="AH3" s="2">
        <v>0.5</v>
      </c>
      <c r="AI3" s="2">
        <v>0.70833333333333337</v>
      </c>
      <c r="AJ3" s="2">
        <v>0.29166666666666669</v>
      </c>
      <c r="AK3" s="2">
        <v>0.5</v>
      </c>
      <c r="AL3" s="2"/>
      <c r="AM3" s="2"/>
      <c r="AN3" s="2"/>
      <c r="AO3" s="2"/>
      <c r="AP3" s="2"/>
      <c r="AQ3" s="2"/>
      <c r="AR3" s="33"/>
      <c r="AS3" s="34"/>
      <c r="AT3" s="39">
        <f>SUM((C3-B3)+(E3-D3)+(G3-F3)+(I3-H3)+(K3-J3)+(M3-L3)+(O3-N3)+(Q3-P3)+(S3-R3)+(U3-T3)+(W3-V3)+(Y3-X3)+(AA3-Z3)+(AC3-AB3)+(AE3-AD3)+(AG3-AF3)+(AI3-AH3)+(AK3-AJ3)+(AM3-AL3)+(AO3-AN3)+(AQ3-AP3)+(AS3-AR3))*24</f>
        <v>1.0000000000000031</v>
      </c>
      <c r="AU3" s="39">
        <f>IF(AT3&lt;12,AT3+24,AT3)</f>
        <v>25.000000000000004</v>
      </c>
      <c r="AV3" s="40">
        <f>IF(AT3&lt;12,AT3+24,AT3)</f>
        <v>25.000000000000004</v>
      </c>
      <c r="AW3" s="26" t="str">
        <f>IF(SUM(CR3:LN3)=0,"No Overlap","Overlap")</f>
        <v>Overlap</v>
      </c>
      <c r="AX3" s="62">
        <f>SUM(CR3:LN3)*24</f>
        <v>5.0000000000582077</v>
      </c>
      <c r="AY3" s="24">
        <f t="shared" ref="AY3:AY66" si="196">$A3+B3</f>
        <v>40909</v>
      </c>
      <c r="AZ3" s="23">
        <f>IF(C3&lt;B3,($A3+1)+C3,$A3+C3)</f>
        <v>40909</v>
      </c>
      <c r="BA3" s="24">
        <f t="shared" ref="BA3" si="197">$A3+D3</f>
        <v>40909</v>
      </c>
      <c r="BB3" s="23">
        <f t="shared" ref="BB3" si="198">IF(E3&lt;D3,($A3+1)+E3,$A3+E3)</f>
        <v>40909</v>
      </c>
      <c r="BC3" s="24">
        <f t="shared" ref="BC3" si="199">$A3+F3</f>
        <v>40909</v>
      </c>
      <c r="BD3" s="23">
        <f t="shared" ref="BD3" si="200">IF(G3&lt;F3,($A3+1)+G3,$A3+G3)</f>
        <v>40909</v>
      </c>
      <c r="BE3" s="24">
        <f t="shared" ref="BE3" si="201">$A3+H3</f>
        <v>40909.375</v>
      </c>
      <c r="BF3" s="23">
        <f t="shared" ref="BF3" si="202">IF(I3&lt;H3,($A3+1)+I3,$A3+I3)</f>
        <v>40909.583333333336</v>
      </c>
      <c r="BG3" s="24">
        <f t="shared" ref="BG3" si="203">$A3+J3</f>
        <v>40909</v>
      </c>
      <c r="BH3" s="23">
        <f t="shared" ref="BH3" si="204">IF(K3&lt;J3,($A3+1)+K3,$A3+K3)</f>
        <v>40909</v>
      </c>
      <c r="BI3" s="24">
        <f t="shared" ref="BI3" si="205">$A3+L3</f>
        <v>40909</v>
      </c>
      <c r="BJ3" s="23">
        <f t="shared" ref="BJ3" si="206">IF(M3&lt;L3,($A3+1)+M3,$A3+M3)</f>
        <v>40909</v>
      </c>
      <c r="BK3" s="24">
        <f t="shared" ref="BK3" si="207">$A3+N3</f>
        <v>40909</v>
      </c>
      <c r="BL3" s="23">
        <f t="shared" ref="BL3" si="208">IF(O3&lt;N3,($A3+1)+O3,$A3+O3)</f>
        <v>40909</v>
      </c>
      <c r="BM3" s="24">
        <f t="shared" ref="BM3" si="209">$A3+P3</f>
        <v>40909</v>
      </c>
      <c r="BN3" s="23">
        <f t="shared" ref="BN3" si="210">IF(Q3&lt;P3,($A3+1)+Q3,$A3+Q3)</f>
        <v>40909</v>
      </c>
      <c r="BO3" s="24">
        <f t="shared" ref="BO3" si="211">$A3+R3</f>
        <v>40909</v>
      </c>
      <c r="BP3" s="23">
        <f t="shared" ref="BP3" si="212">IF(S3&lt;R3,($A3+1)+S3,$A3+S3)</f>
        <v>40909</v>
      </c>
      <c r="BQ3" s="24">
        <f t="shared" ref="BQ3" si="213">$A3+T3</f>
        <v>40909</v>
      </c>
      <c r="BR3" s="23">
        <f t="shared" ref="BR3" si="214">IF(U3&lt;T3,($A3+1)+U3,$A3+U3)</f>
        <v>40909</v>
      </c>
      <c r="BS3" s="24">
        <f t="shared" ref="BS3" si="215">$A3+V3</f>
        <v>40909</v>
      </c>
      <c r="BT3" s="23">
        <f t="shared" ref="BT3" si="216">IF(W3&lt;V3,($A3+1)+W3,$A3+W3)</f>
        <v>40909</v>
      </c>
      <c r="BU3" s="24">
        <f t="shared" ref="BU3" si="217">$A3+X3</f>
        <v>40909</v>
      </c>
      <c r="BV3" s="23">
        <f t="shared" ref="BV3" si="218">IF(Y3&lt;X3,($A3+1)+Y3,$A3+Y3)</f>
        <v>40909</v>
      </c>
      <c r="BW3" s="24">
        <f t="shared" ref="BW3" si="219">$A3+Z3</f>
        <v>40909</v>
      </c>
      <c r="BX3" s="23">
        <f t="shared" ref="BX3" si="220">IF(AA3&lt;Z3,($A3+1)+AA3,$A3+AA3)</f>
        <v>40909</v>
      </c>
      <c r="BY3" s="24">
        <f t="shared" ref="BY3" si="221">$A3+AB3</f>
        <v>40909</v>
      </c>
      <c r="BZ3" s="23">
        <f t="shared" ref="BZ3" si="222">IF(AC3&lt;AB3,($A3+1)+AC3,$A3+AC3)</f>
        <v>40909.208333333336</v>
      </c>
      <c r="CA3" s="24">
        <f t="shared" ref="CA3" si="223">$A3+AD3</f>
        <v>40909.791666666664</v>
      </c>
      <c r="CB3" s="23">
        <f t="shared" ref="CB3" si="224">IF(AE3&lt;AD3,($A3+1)+AE3,$A3+AE3)</f>
        <v>40910</v>
      </c>
      <c r="CC3" s="24">
        <f t="shared" ref="CC3" si="225">$A3+AF3</f>
        <v>40909</v>
      </c>
      <c r="CD3" s="23">
        <f t="shared" ref="CD3" si="226">IF(AG3&lt;AF3,($A3+1)+AG3,$A3+AG3)</f>
        <v>40909</v>
      </c>
      <c r="CE3" s="24">
        <f t="shared" ref="CE3" si="227">$A3+AH3</f>
        <v>40909.5</v>
      </c>
      <c r="CF3" s="23">
        <f t="shared" ref="CF3" si="228">IF(AI3&lt;AH3,($A3+1)+AI3,$A3+AI3)</f>
        <v>40909.708333333336</v>
      </c>
      <c r="CG3" s="24">
        <f t="shared" ref="CG3" si="229">$A3+AJ3</f>
        <v>40909.291666666664</v>
      </c>
      <c r="CH3" s="23">
        <f t="shared" ref="CH3" si="230">IF(AK3&lt;AJ3,($A3+1)+AK3,$A3+AK3)</f>
        <v>40909.5</v>
      </c>
      <c r="CI3" s="24">
        <f t="shared" ref="CI3" si="231">$A3+AL3</f>
        <v>40909</v>
      </c>
      <c r="CJ3" s="23">
        <f t="shared" ref="CJ3" si="232">IF(AM3&lt;AL3,($A3+1)+AM3,$A3+AM3)</f>
        <v>40909</v>
      </c>
      <c r="CK3" s="24">
        <f t="shared" ref="CK3" si="233">$A3+AN3</f>
        <v>40909</v>
      </c>
      <c r="CL3" s="23">
        <f t="shared" ref="CL3" si="234">IF(AO3&lt;AN3,($A3+1)+AO3,$A3+AO3)</f>
        <v>40909</v>
      </c>
      <c r="CM3" s="24">
        <f t="shared" ref="CM3" si="235">$A3+AP3</f>
        <v>40909</v>
      </c>
      <c r="CN3" s="23">
        <f t="shared" ref="CN3" si="236">IF(AQ3&lt;AP3,($A3+1)+AQ3,$A3+AQ3)</f>
        <v>40909</v>
      </c>
      <c r="CO3" s="24">
        <f t="shared" ref="CO3" si="237">$A3+AR3</f>
        <v>40909</v>
      </c>
      <c r="CP3" s="23">
        <f t="shared" ref="CP3" si="238">IF(AS3&lt;AR3,($A3+1)+AS3,$A3+AS3)</f>
        <v>40909</v>
      </c>
      <c r="CQ3" s="23"/>
      <c r="CR3" s="60">
        <f>IF(OR(HLOOKUP("f"&amp;CR$1,$AY:$CP,ROW(CQ3),FALSE)&lt;HLOOKUP("s"&amp;CR$2,$AY:$CP,ROW(CQ3),FALSE),HLOOKUP("s"&amp;CR$1,$AY:$CP,ROW(CQ3),FALSE)&gt;HLOOKUP("f"&amp;CR$2,$AY:$CP,ROW(CQ3),FALSE)),0,MIN(HLOOKUP("f"&amp;CR$1,$AY:$CP,ROW(CQ3),FALSE),HLOOKUP("f"&amp;CR$2,$AY:$CP,ROW(CQ3),FALSE))-MAX(HLOOKUP("s"&amp;CR$1,$AY:$CP,ROW(CQ3),FALSE),HLOOKUP("s"&amp;CR$2,$AY:$CP,ROW(CQ3),FALSE)))</f>
        <v>0</v>
      </c>
      <c r="CS3" s="60">
        <f t="shared" ref="CS3:FD3" si="239">IF(OR(HLOOKUP("f"&amp;CS$1,$AY:$CP,ROW(CR3),FALSE)&lt;HLOOKUP("s"&amp;CS$2,$AY:$CP,ROW(CR3),FALSE),HLOOKUP("s"&amp;CS$1,$AY:$CP,ROW(CR3),FALSE)&gt;HLOOKUP("f"&amp;CS$2,$AY:$CP,ROW(CR3),FALSE)),0,MIN(HLOOKUP("f"&amp;CS$1,$AY:$CP,ROW(CR3),FALSE),HLOOKUP("f"&amp;CS$2,$AY:$CP,ROW(CR3),FALSE))-MAX(HLOOKUP("s"&amp;CS$1,$AY:$CP,ROW(CR3),FALSE),HLOOKUP("s"&amp;CS$2,$AY:$CP,ROW(CR3),FALSE)))</f>
        <v>0</v>
      </c>
      <c r="CT3" s="60">
        <f t="shared" si="239"/>
        <v>0</v>
      </c>
      <c r="CU3" s="60">
        <f t="shared" si="239"/>
        <v>0</v>
      </c>
      <c r="CV3" s="60">
        <f t="shared" si="239"/>
        <v>0</v>
      </c>
      <c r="CW3" s="60">
        <f t="shared" si="239"/>
        <v>0</v>
      </c>
      <c r="CX3" s="60">
        <f t="shared" si="239"/>
        <v>0</v>
      </c>
      <c r="CY3" s="60">
        <f t="shared" si="239"/>
        <v>0</v>
      </c>
      <c r="CZ3" s="60">
        <f t="shared" si="239"/>
        <v>0</v>
      </c>
      <c r="DA3" s="60">
        <f t="shared" si="239"/>
        <v>0</v>
      </c>
      <c r="DB3" s="60">
        <f t="shared" si="239"/>
        <v>0</v>
      </c>
      <c r="DC3" s="60">
        <f t="shared" si="239"/>
        <v>0</v>
      </c>
      <c r="DD3" s="60">
        <f t="shared" si="239"/>
        <v>0</v>
      </c>
      <c r="DE3" s="60">
        <f t="shared" si="239"/>
        <v>0</v>
      </c>
      <c r="DF3" s="60">
        <f t="shared" si="239"/>
        <v>0</v>
      </c>
      <c r="DG3" s="60">
        <f t="shared" si="239"/>
        <v>0</v>
      </c>
      <c r="DH3" s="60">
        <f t="shared" si="239"/>
        <v>0</v>
      </c>
      <c r="DI3" s="60">
        <f t="shared" si="239"/>
        <v>0</v>
      </c>
      <c r="DJ3" s="60">
        <f t="shared" si="239"/>
        <v>0</v>
      </c>
      <c r="DK3" s="60">
        <f t="shared" si="239"/>
        <v>0</v>
      </c>
      <c r="DL3" s="60">
        <f t="shared" si="239"/>
        <v>0</v>
      </c>
      <c r="DM3" s="60">
        <f t="shared" si="239"/>
        <v>0</v>
      </c>
      <c r="DN3" s="60">
        <f t="shared" si="239"/>
        <v>0</v>
      </c>
      <c r="DO3" s="60">
        <f t="shared" si="239"/>
        <v>0</v>
      </c>
      <c r="DP3" s="60">
        <f t="shared" si="239"/>
        <v>0</v>
      </c>
      <c r="DQ3" s="60">
        <f t="shared" si="239"/>
        <v>0</v>
      </c>
      <c r="DR3" s="60">
        <f t="shared" si="239"/>
        <v>0</v>
      </c>
      <c r="DS3" s="60">
        <f t="shared" si="239"/>
        <v>0</v>
      </c>
      <c r="DT3" s="60">
        <f t="shared" si="239"/>
        <v>0</v>
      </c>
      <c r="DU3" s="60">
        <f t="shared" si="239"/>
        <v>0</v>
      </c>
      <c r="DV3" s="60">
        <f t="shared" si="239"/>
        <v>0</v>
      </c>
      <c r="DW3" s="60">
        <f t="shared" si="239"/>
        <v>0</v>
      </c>
      <c r="DX3" s="60">
        <f t="shared" si="239"/>
        <v>0</v>
      </c>
      <c r="DY3" s="60">
        <f t="shared" si="239"/>
        <v>0</v>
      </c>
      <c r="DZ3" s="60">
        <f t="shared" si="239"/>
        <v>0</v>
      </c>
      <c r="EA3" s="60">
        <f t="shared" si="239"/>
        <v>0</v>
      </c>
      <c r="EB3" s="60">
        <f t="shared" si="239"/>
        <v>0</v>
      </c>
      <c r="EC3" s="60">
        <f t="shared" si="239"/>
        <v>0</v>
      </c>
      <c r="ED3" s="60">
        <f t="shared" si="239"/>
        <v>0</v>
      </c>
      <c r="EE3" s="60">
        <f t="shared" si="239"/>
        <v>0</v>
      </c>
      <c r="EF3" s="60">
        <f t="shared" si="239"/>
        <v>0</v>
      </c>
      <c r="EG3" s="60">
        <f t="shared" si="239"/>
        <v>0</v>
      </c>
      <c r="EH3" s="60">
        <f t="shared" si="239"/>
        <v>0</v>
      </c>
      <c r="EI3" s="60">
        <f t="shared" si="239"/>
        <v>0</v>
      </c>
      <c r="EJ3" s="60">
        <f t="shared" si="239"/>
        <v>0</v>
      </c>
      <c r="EK3" s="60">
        <f t="shared" si="239"/>
        <v>0</v>
      </c>
      <c r="EL3" s="60">
        <f t="shared" si="239"/>
        <v>0</v>
      </c>
      <c r="EM3" s="60">
        <f t="shared" si="239"/>
        <v>0</v>
      </c>
      <c r="EN3" s="60">
        <f t="shared" si="239"/>
        <v>0</v>
      </c>
      <c r="EO3" s="60">
        <f t="shared" si="239"/>
        <v>0</v>
      </c>
      <c r="EP3" s="60">
        <f t="shared" si="239"/>
        <v>0</v>
      </c>
      <c r="EQ3" s="60">
        <f t="shared" si="239"/>
        <v>0</v>
      </c>
      <c r="ER3" s="60">
        <f t="shared" si="239"/>
        <v>0</v>
      </c>
      <c r="ES3" s="60">
        <f t="shared" si="239"/>
        <v>0</v>
      </c>
      <c r="ET3" s="60">
        <f t="shared" si="239"/>
        <v>0</v>
      </c>
      <c r="EU3" s="60">
        <f t="shared" si="239"/>
        <v>0</v>
      </c>
      <c r="EV3" s="60">
        <f t="shared" si="239"/>
        <v>0</v>
      </c>
      <c r="EW3" s="60">
        <f t="shared" si="239"/>
        <v>0</v>
      </c>
      <c r="EX3" s="60">
        <f t="shared" si="239"/>
        <v>0</v>
      </c>
      <c r="EY3" s="60">
        <f t="shared" si="239"/>
        <v>0</v>
      </c>
      <c r="EZ3" s="60">
        <f t="shared" si="239"/>
        <v>0</v>
      </c>
      <c r="FA3" s="60">
        <f t="shared" si="239"/>
        <v>0</v>
      </c>
      <c r="FB3" s="60">
        <f t="shared" si="239"/>
        <v>0</v>
      </c>
      <c r="FC3" s="60">
        <f t="shared" si="239"/>
        <v>0</v>
      </c>
      <c r="FD3" s="60">
        <f t="shared" si="239"/>
        <v>0</v>
      </c>
      <c r="FE3" s="60">
        <f t="shared" ref="FE3:HP3" si="240">IF(OR(HLOOKUP("f"&amp;FE$1,$AY:$CP,ROW(FD3),FALSE)&lt;HLOOKUP("s"&amp;FE$2,$AY:$CP,ROW(FD3),FALSE),HLOOKUP("s"&amp;FE$1,$AY:$CP,ROW(FD3),FALSE)&gt;HLOOKUP("f"&amp;FE$2,$AY:$CP,ROW(FD3),FALSE)),0,MIN(HLOOKUP("f"&amp;FE$1,$AY:$CP,ROW(FD3),FALSE),HLOOKUP("f"&amp;FE$2,$AY:$CP,ROW(FD3),FALSE))-MAX(HLOOKUP("s"&amp;FE$1,$AY:$CP,ROW(FD3),FALSE),HLOOKUP("s"&amp;FE$2,$AY:$CP,ROW(FD3),FALSE)))</f>
        <v>0</v>
      </c>
      <c r="FF3" s="60">
        <f t="shared" si="240"/>
        <v>0</v>
      </c>
      <c r="FG3" s="60">
        <f t="shared" si="240"/>
        <v>0</v>
      </c>
      <c r="FH3" s="60">
        <f t="shared" si="240"/>
        <v>0</v>
      </c>
      <c r="FI3" s="60">
        <f t="shared" si="240"/>
        <v>0</v>
      </c>
      <c r="FJ3" s="60">
        <f t="shared" si="240"/>
        <v>0</v>
      </c>
      <c r="FK3" s="60">
        <f t="shared" si="240"/>
        <v>0</v>
      </c>
      <c r="FL3" s="60">
        <f t="shared" si="240"/>
        <v>8.3333333335758653E-2</v>
      </c>
      <c r="FM3" s="60">
        <f t="shared" si="240"/>
        <v>0.125</v>
      </c>
      <c r="FN3" s="60">
        <f t="shared" si="240"/>
        <v>0</v>
      </c>
      <c r="FO3" s="60">
        <f t="shared" si="240"/>
        <v>0</v>
      </c>
      <c r="FP3" s="60">
        <f t="shared" si="240"/>
        <v>0</v>
      </c>
      <c r="FQ3" s="60">
        <f t="shared" si="240"/>
        <v>0</v>
      </c>
      <c r="FR3" s="60">
        <f t="shared" si="240"/>
        <v>0</v>
      </c>
      <c r="FS3" s="60">
        <f t="shared" si="240"/>
        <v>0</v>
      </c>
      <c r="FT3" s="60">
        <f t="shared" si="240"/>
        <v>0</v>
      </c>
      <c r="FU3" s="60">
        <f t="shared" si="240"/>
        <v>0</v>
      </c>
      <c r="FV3" s="60">
        <f t="shared" si="240"/>
        <v>0</v>
      </c>
      <c r="FW3" s="60">
        <f t="shared" si="240"/>
        <v>0</v>
      </c>
      <c r="FX3" s="60">
        <f t="shared" si="240"/>
        <v>0</v>
      </c>
      <c r="FY3" s="60">
        <f t="shared" si="240"/>
        <v>0</v>
      </c>
      <c r="FZ3" s="60">
        <f t="shared" si="240"/>
        <v>0</v>
      </c>
      <c r="GA3" s="60">
        <f t="shared" si="240"/>
        <v>0</v>
      </c>
      <c r="GB3" s="60">
        <f t="shared" si="240"/>
        <v>0</v>
      </c>
      <c r="GC3" s="60">
        <f t="shared" si="240"/>
        <v>0</v>
      </c>
      <c r="GD3" s="60">
        <f t="shared" si="240"/>
        <v>0</v>
      </c>
      <c r="GE3" s="60">
        <f t="shared" si="240"/>
        <v>0</v>
      </c>
      <c r="GF3" s="60">
        <f t="shared" si="240"/>
        <v>0</v>
      </c>
      <c r="GG3" s="60">
        <f t="shared" si="240"/>
        <v>0</v>
      </c>
      <c r="GH3" s="60">
        <f t="shared" si="240"/>
        <v>0</v>
      </c>
      <c r="GI3" s="60">
        <f t="shared" si="240"/>
        <v>0</v>
      </c>
      <c r="GJ3" s="60">
        <f t="shared" si="240"/>
        <v>0</v>
      </c>
      <c r="GK3" s="60">
        <f t="shared" si="240"/>
        <v>0</v>
      </c>
      <c r="GL3" s="60">
        <f t="shared" si="240"/>
        <v>0</v>
      </c>
      <c r="GM3" s="60">
        <f t="shared" si="240"/>
        <v>0</v>
      </c>
      <c r="GN3" s="60">
        <f t="shared" si="240"/>
        <v>0</v>
      </c>
      <c r="GO3" s="60">
        <f t="shared" si="240"/>
        <v>0</v>
      </c>
      <c r="GP3" s="60">
        <f t="shared" si="240"/>
        <v>0</v>
      </c>
      <c r="GQ3" s="60">
        <f t="shared" si="240"/>
        <v>0</v>
      </c>
      <c r="GR3" s="60">
        <f t="shared" si="240"/>
        <v>0</v>
      </c>
      <c r="GS3" s="60">
        <f t="shared" si="240"/>
        <v>0</v>
      </c>
      <c r="GT3" s="60">
        <f t="shared" si="240"/>
        <v>0</v>
      </c>
      <c r="GU3" s="60">
        <f t="shared" si="240"/>
        <v>0</v>
      </c>
      <c r="GV3" s="60">
        <f t="shared" si="240"/>
        <v>0</v>
      </c>
      <c r="GW3" s="60">
        <f t="shared" si="240"/>
        <v>0</v>
      </c>
      <c r="GX3" s="60">
        <f t="shared" si="240"/>
        <v>0</v>
      </c>
      <c r="GY3" s="60">
        <f t="shared" si="240"/>
        <v>0</v>
      </c>
      <c r="GZ3" s="60">
        <f t="shared" si="240"/>
        <v>0</v>
      </c>
      <c r="HA3" s="60">
        <f t="shared" si="240"/>
        <v>0</v>
      </c>
      <c r="HB3" s="60">
        <f t="shared" si="240"/>
        <v>0</v>
      </c>
      <c r="HC3" s="60">
        <f t="shared" si="240"/>
        <v>0</v>
      </c>
      <c r="HD3" s="60">
        <f t="shared" si="240"/>
        <v>0</v>
      </c>
      <c r="HE3" s="60">
        <f t="shared" si="240"/>
        <v>0</v>
      </c>
      <c r="HF3" s="60">
        <f t="shared" si="240"/>
        <v>0</v>
      </c>
      <c r="HG3" s="60">
        <f t="shared" si="240"/>
        <v>0</v>
      </c>
      <c r="HH3" s="60">
        <f t="shared" si="240"/>
        <v>0</v>
      </c>
      <c r="HI3" s="60">
        <f t="shared" si="240"/>
        <v>0</v>
      </c>
      <c r="HJ3" s="60">
        <f t="shared" si="240"/>
        <v>0</v>
      </c>
      <c r="HK3" s="60">
        <f t="shared" si="240"/>
        <v>0</v>
      </c>
      <c r="HL3" s="60">
        <f t="shared" si="240"/>
        <v>0</v>
      </c>
      <c r="HM3" s="60">
        <f t="shared" si="240"/>
        <v>0</v>
      </c>
      <c r="HN3" s="60">
        <f t="shared" si="240"/>
        <v>0</v>
      </c>
      <c r="HO3" s="60">
        <f t="shared" si="240"/>
        <v>0</v>
      </c>
      <c r="HP3" s="60">
        <f t="shared" si="240"/>
        <v>0</v>
      </c>
      <c r="HQ3" s="60">
        <f t="shared" ref="HQ3:KB3" si="241">IF(OR(HLOOKUP("f"&amp;HQ$1,$AY:$CP,ROW(HP3),FALSE)&lt;HLOOKUP("s"&amp;HQ$2,$AY:$CP,ROW(HP3),FALSE),HLOOKUP("s"&amp;HQ$1,$AY:$CP,ROW(HP3),FALSE)&gt;HLOOKUP("f"&amp;HQ$2,$AY:$CP,ROW(HP3),FALSE)),0,MIN(HLOOKUP("f"&amp;HQ$1,$AY:$CP,ROW(HP3),FALSE),HLOOKUP("f"&amp;HQ$2,$AY:$CP,ROW(HP3),FALSE))-MAX(HLOOKUP("s"&amp;HQ$1,$AY:$CP,ROW(HP3),FALSE),HLOOKUP("s"&amp;HQ$2,$AY:$CP,ROW(HP3),FALSE)))</f>
        <v>0</v>
      </c>
      <c r="HR3" s="60">
        <f t="shared" si="241"/>
        <v>0</v>
      </c>
      <c r="HS3" s="60">
        <f t="shared" si="241"/>
        <v>0</v>
      </c>
      <c r="HT3" s="60">
        <f t="shared" si="241"/>
        <v>0</v>
      </c>
      <c r="HU3" s="60">
        <f t="shared" si="241"/>
        <v>0</v>
      </c>
      <c r="HV3" s="60">
        <f t="shared" si="241"/>
        <v>0</v>
      </c>
      <c r="HW3" s="60">
        <f t="shared" si="241"/>
        <v>0</v>
      </c>
      <c r="HX3" s="60">
        <f t="shared" si="241"/>
        <v>0</v>
      </c>
      <c r="HY3" s="60">
        <f t="shared" si="241"/>
        <v>0</v>
      </c>
      <c r="HZ3" s="60">
        <f t="shared" si="241"/>
        <v>0</v>
      </c>
      <c r="IA3" s="60">
        <f t="shared" si="241"/>
        <v>0</v>
      </c>
      <c r="IB3" s="60">
        <f t="shared" si="241"/>
        <v>0</v>
      </c>
      <c r="IC3" s="60">
        <f t="shared" si="241"/>
        <v>0</v>
      </c>
      <c r="ID3" s="60">
        <f t="shared" si="241"/>
        <v>0</v>
      </c>
      <c r="IE3" s="60">
        <f t="shared" si="241"/>
        <v>0</v>
      </c>
      <c r="IF3" s="60">
        <f t="shared" si="241"/>
        <v>0</v>
      </c>
      <c r="IG3" s="60">
        <f t="shared" si="241"/>
        <v>0</v>
      </c>
      <c r="IH3" s="60">
        <f t="shared" si="241"/>
        <v>0</v>
      </c>
      <c r="II3" s="60">
        <f t="shared" si="241"/>
        <v>0</v>
      </c>
      <c r="IJ3" s="60">
        <f t="shared" si="241"/>
        <v>0</v>
      </c>
      <c r="IK3" s="60">
        <f t="shared" si="241"/>
        <v>0</v>
      </c>
      <c r="IL3" s="60">
        <f t="shared" si="241"/>
        <v>0</v>
      </c>
      <c r="IM3" s="60">
        <f t="shared" si="241"/>
        <v>0</v>
      </c>
      <c r="IN3" s="60">
        <f t="shared" si="241"/>
        <v>0</v>
      </c>
      <c r="IO3" s="60">
        <f t="shared" si="241"/>
        <v>0</v>
      </c>
      <c r="IP3" s="60">
        <f t="shared" si="241"/>
        <v>0</v>
      </c>
      <c r="IQ3" s="60">
        <f t="shared" si="241"/>
        <v>0</v>
      </c>
      <c r="IR3" s="60">
        <f t="shared" si="241"/>
        <v>0</v>
      </c>
      <c r="IS3" s="60">
        <f t="shared" si="241"/>
        <v>0</v>
      </c>
      <c r="IT3" s="60">
        <f t="shared" si="241"/>
        <v>0</v>
      </c>
      <c r="IU3" s="60">
        <f t="shared" si="241"/>
        <v>0</v>
      </c>
      <c r="IV3" s="60">
        <f t="shared" si="241"/>
        <v>0</v>
      </c>
      <c r="IW3" s="60">
        <f t="shared" si="241"/>
        <v>0</v>
      </c>
      <c r="IX3" s="60">
        <f t="shared" si="241"/>
        <v>0</v>
      </c>
      <c r="IY3" s="60">
        <f t="shared" si="241"/>
        <v>0</v>
      </c>
      <c r="IZ3" s="60">
        <f t="shared" si="241"/>
        <v>0</v>
      </c>
      <c r="JA3" s="60">
        <f t="shared" si="241"/>
        <v>0</v>
      </c>
      <c r="JB3" s="60">
        <f t="shared" si="241"/>
        <v>0</v>
      </c>
      <c r="JC3" s="60">
        <f t="shared" si="241"/>
        <v>0</v>
      </c>
      <c r="JD3" s="60">
        <f t="shared" si="241"/>
        <v>0</v>
      </c>
      <c r="JE3" s="60">
        <f t="shared" si="241"/>
        <v>0</v>
      </c>
      <c r="JF3" s="60">
        <f t="shared" si="241"/>
        <v>0</v>
      </c>
      <c r="JG3" s="60">
        <f t="shared" si="241"/>
        <v>0</v>
      </c>
      <c r="JH3" s="60">
        <f t="shared" si="241"/>
        <v>0</v>
      </c>
      <c r="JI3" s="60">
        <f t="shared" si="241"/>
        <v>0</v>
      </c>
      <c r="JJ3" s="60">
        <f t="shared" si="241"/>
        <v>0</v>
      </c>
      <c r="JK3" s="60">
        <f t="shared" si="241"/>
        <v>0</v>
      </c>
      <c r="JL3" s="60">
        <f t="shared" si="241"/>
        <v>0</v>
      </c>
      <c r="JM3" s="60">
        <f t="shared" si="241"/>
        <v>0</v>
      </c>
      <c r="JN3" s="60">
        <f t="shared" si="241"/>
        <v>0</v>
      </c>
      <c r="JO3" s="60">
        <f t="shared" si="241"/>
        <v>0</v>
      </c>
      <c r="JP3" s="60">
        <f t="shared" si="241"/>
        <v>0</v>
      </c>
      <c r="JQ3" s="60">
        <f t="shared" si="241"/>
        <v>0</v>
      </c>
      <c r="JR3" s="60">
        <f t="shared" si="241"/>
        <v>0</v>
      </c>
      <c r="JS3" s="60">
        <f t="shared" si="241"/>
        <v>0</v>
      </c>
      <c r="JT3" s="60">
        <f t="shared" si="241"/>
        <v>0</v>
      </c>
      <c r="JU3" s="60">
        <f t="shared" si="241"/>
        <v>0</v>
      </c>
      <c r="JV3" s="60">
        <f t="shared" si="241"/>
        <v>0</v>
      </c>
      <c r="JW3" s="60">
        <f t="shared" si="241"/>
        <v>0</v>
      </c>
      <c r="JX3" s="60">
        <f t="shared" si="241"/>
        <v>0</v>
      </c>
      <c r="JY3" s="60">
        <f t="shared" si="241"/>
        <v>0</v>
      </c>
      <c r="JZ3" s="60">
        <f t="shared" si="241"/>
        <v>0</v>
      </c>
      <c r="KA3" s="60">
        <f t="shared" si="241"/>
        <v>0</v>
      </c>
      <c r="KB3" s="60">
        <f t="shared" si="241"/>
        <v>0</v>
      </c>
      <c r="KC3" s="60">
        <f t="shared" ref="KC3:LN3" si="242">IF(OR(HLOOKUP("f"&amp;KC$1,$AY:$CP,ROW(KB3),FALSE)&lt;HLOOKUP("s"&amp;KC$2,$AY:$CP,ROW(KB3),FALSE),HLOOKUP("s"&amp;KC$1,$AY:$CP,ROW(KB3),FALSE)&gt;HLOOKUP("f"&amp;KC$2,$AY:$CP,ROW(KB3),FALSE)),0,MIN(HLOOKUP("f"&amp;KC$1,$AY:$CP,ROW(KB3),FALSE),HLOOKUP("f"&amp;KC$2,$AY:$CP,ROW(KB3),FALSE))-MAX(HLOOKUP("s"&amp;KC$1,$AY:$CP,ROW(KB3),FALSE),HLOOKUP("s"&amp;KC$2,$AY:$CP,ROW(KB3),FALSE)))</f>
        <v>0</v>
      </c>
      <c r="KD3" s="60">
        <f t="shared" si="242"/>
        <v>0</v>
      </c>
      <c r="KE3" s="60">
        <f t="shared" si="242"/>
        <v>0</v>
      </c>
      <c r="KF3" s="60">
        <f t="shared" si="242"/>
        <v>0</v>
      </c>
      <c r="KG3" s="60">
        <f t="shared" si="242"/>
        <v>0</v>
      </c>
      <c r="KH3" s="60">
        <f t="shared" si="242"/>
        <v>0</v>
      </c>
      <c r="KI3" s="60">
        <f t="shared" si="242"/>
        <v>0</v>
      </c>
      <c r="KJ3" s="60">
        <f t="shared" si="242"/>
        <v>0</v>
      </c>
      <c r="KK3" s="60">
        <f t="shared" si="242"/>
        <v>0</v>
      </c>
      <c r="KL3" s="60">
        <f t="shared" si="242"/>
        <v>0</v>
      </c>
      <c r="KM3" s="60">
        <f t="shared" si="242"/>
        <v>0</v>
      </c>
      <c r="KN3" s="60">
        <f t="shared" si="242"/>
        <v>0</v>
      </c>
      <c r="KO3" s="60">
        <f t="shared" si="242"/>
        <v>0</v>
      </c>
      <c r="KP3" s="60">
        <f t="shared" si="242"/>
        <v>0</v>
      </c>
      <c r="KQ3" s="60">
        <f t="shared" si="242"/>
        <v>0</v>
      </c>
      <c r="KR3" s="60">
        <f t="shared" si="242"/>
        <v>0</v>
      </c>
      <c r="KS3" s="60">
        <f t="shared" si="242"/>
        <v>0</v>
      </c>
      <c r="KT3" s="60">
        <f t="shared" si="242"/>
        <v>0</v>
      </c>
      <c r="KU3" s="60">
        <f t="shared" si="242"/>
        <v>0</v>
      </c>
      <c r="KV3" s="60">
        <f t="shared" si="242"/>
        <v>0</v>
      </c>
      <c r="KW3" s="60">
        <f t="shared" si="242"/>
        <v>0</v>
      </c>
      <c r="KX3" s="60">
        <f t="shared" si="242"/>
        <v>0</v>
      </c>
      <c r="KY3" s="60">
        <f t="shared" si="242"/>
        <v>0</v>
      </c>
      <c r="KZ3" s="60">
        <f t="shared" si="242"/>
        <v>0</v>
      </c>
      <c r="LA3" s="60">
        <f t="shared" si="242"/>
        <v>0</v>
      </c>
      <c r="LB3" s="60">
        <f t="shared" si="242"/>
        <v>0</v>
      </c>
      <c r="LC3" s="60">
        <f t="shared" si="242"/>
        <v>0</v>
      </c>
      <c r="LD3" s="60">
        <f t="shared" si="242"/>
        <v>0</v>
      </c>
      <c r="LE3" s="60">
        <f t="shared" si="242"/>
        <v>0</v>
      </c>
      <c r="LF3" s="60">
        <f t="shared" si="242"/>
        <v>0</v>
      </c>
      <c r="LG3" s="60">
        <f t="shared" si="242"/>
        <v>0</v>
      </c>
      <c r="LH3" s="60">
        <f t="shared" si="242"/>
        <v>0</v>
      </c>
      <c r="LI3" s="60">
        <f t="shared" si="242"/>
        <v>0</v>
      </c>
      <c r="LJ3" s="60">
        <f t="shared" si="242"/>
        <v>0</v>
      </c>
      <c r="LK3" s="60">
        <f t="shared" si="242"/>
        <v>0</v>
      </c>
      <c r="LL3" s="60">
        <f t="shared" si="242"/>
        <v>0</v>
      </c>
      <c r="LM3" s="60">
        <f t="shared" si="242"/>
        <v>0</v>
      </c>
      <c r="LN3" s="60">
        <f t="shared" si="242"/>
        <v>0</v>
      </c>
    </row>
    <row r="4" spans="1:326" s="4" customFormat="1" ht="54" customHeight="1" thickBot="1" x14ac:dyDescent="0.3">
      <c r="A4" s="5">
        <v>40910</v>
      </c>
      <c r="B4" s="9">
        <v>0.16666666666666666</v>
      </c>
      <c r="C4" s="9">
        <v>0.5</v>
      </c>
      <c r="D4" s="9"/>
      <c r="E4" s="9"/>
      <c r="F4" s="9"/>
      <c r="G4" s="9"/>
      <c r="H4" s="6"/>
      <c r="I4" s="6"/>
      <c r="J4" s="6"/>
      <c r="K4" s="6"/>
      <c r="L4" s="10">
        <v>0.5</v>
      </c>
      <c r="M4" s="10">
        <v>0.75</v>
      </c>
      <c r="N4" s="11"/>
      <c r="O4" s="11"/>
      <c r="P4" s="6"/>
      <c r="Q4" s="6"/>
      <c r="R4" s="7"/>
      <c r="S4" s="7"/>
      <c r="T4" s="7"/>
      <c r="U4" s="7"/>
      <c r="V4" s="17"/>
      <c r="W4" s="17"/>
      <c r="X4" s="17"/>
      <c r="Y4" s="17"/>
      <c r="Z4" s="12">
        <v>0.375</v>
      </c>
      <c r="AA4" s="12">
        <v>0.45833333333333331</v>
      </c>
      <c r="AB4" s="8">
        <v>0</v>
      </c>
      <c r="AC4" s="8">
        <v>0.1875</v>
      </c>
      <c r="AD4" s="8">
        <v>0.875</v>
      </c>
      <c r="AE4" s="8">
        <v>0</v>
      </c>
      <c r="AF4" s="8"/>
      <c r="AG4" s="8"/>
      <c r="AH4" s="2"/>
      <c r="AI4" s="2"/>
      <c r="AJ4" s="2"/>
      <c r="AK4" s="2"/>
      <c r="AL4" s="2"/>
      <c r="AM4" s="2"/>
      <c r="AN4" s="2"/>
      <c r="AO4" s="2"/>
      <c r="AP4" s="2"/>
      <c r="AQ4" s="2"/>
      <c r="AR4" s="33"/>
      <c r="AS4" s="34"/>
      <c r="AT4" s="39">
        <f>SUM((C4-B4)+(E4-D4)+(G4-F4)+(I4-H4)+(K4-J4)+(M4-L4)+(O4-N4)+(Q4-P4)+(S4-R4)+(U4-T4)+(W4-V4)+(Y4-X4)+(AA4-Z4)+(AC4-AB4)+(AE4-AD4)+(AG4-AF4)+(AI4-AH4)+(AK4-AJ4)+(AM4-AL4)+(AO4-AN4)+(AQ4-AP4)+(AS4-AR4))*24</f>
        <v>-0.49999999999999822</v>
      </c>
      <c r="AU4" s="39">
        <f t="shared" ref="AU4:AU16" si="243">IF(AT4&lt;12,AT4+24,AT4)</f>
        <v>23.5</v>
      </c>
      <c r="AV4" s="40">
        <f>IF(AT4&lt;12,AT4+24,AT4)</f>
        <v>23.5</v>
      </c>
      <c r="AW4" s="26" t="str">
        <f t="shared" ref="AW4:AW66" si="244">IF(SUM(B4:AS4)=0,"No Overlap","Overlap")</f>
        <v>Overlap</v>
      </c>
      <c r="AX4" s="62"/>
      <c r="AY4" s="24">
        <f t="shared" si="196"/>
        <v>40910.166666666664</v>
      </c>
      <c r="AZ4" s="23">
        <f>IF(A4&lt;A4,($A4+1)+A4,$A4+A4)</f>
        <v>81820</v>
      </c>
      <c r="BA4" s="24">
        <f>$A4+D4</f>
        <v>40910</v>
      </c>
      <c r="BB4" s="23">
        <f>IF(C4&lt;C4,($A4+1)+C4,$A4+C4)</f>
        <v>40910.5</v>
      </c>
      <c r="BC4" s="24">
        <f>$A4+F4</f>
        <v>40910</v>
      </c>
      <c r="BD4" s="23">
        <f>IF(E4&lt;E4,($A4+1)+E4,$A4+E4)</f>
        <v>40910</v>
      </c>
      <c r="BE4" s="24">
        <f>$A4+H4</f>
        <v>40910</v>
      </c>
      <c r="BF4" s="23">
        <f>IF(G4&lt;G4,($A4+1)+G4,$A4+G4)</f>
        <v>40910</v>
      </c>
      <c r="BG4" s="24">
        <f>$A4+J4</f>
        <v>40910</v>
      </c>
      <c r="BH4" s="23">
        <f>IF(I4&lt;I4,($A4+1)+I4,$A4+I4)</f>
        <v>40910</v>
      </c>
      <c r="BI4" s="24">
        <f>$A4+L4</f>
        <v>40910.5</v>
      </c>
      <c r="BJ4" s="23">
        <f>IF(K4&lt;K4,($A4+1)+K4,$A4+K4)</f>
        <v>40910</v>
      </c>
      <c r="BK4" s="24">
        <f>$A4+N4</f>
        <v>40910</v>
      </c>
      <c r="BL4" s="23">
        <f>IF(M4&lt;M4,($A4+1)+M4,$A4+M4)</f>
        <v>40910.75</v>
      </c>
      <c r="BM4" s="24">
        <f>$A4+P4</f>
        <v>40910</v>
      </c>
      <c r="BN4" s="23">
        <f>IF(O4&lt;O4,($A4+1)+O4,$A4+O4)</f>
        <v>40910</v>
      </c>
      <c r="BO4" s="24">
        <f>$A4+R4</f>
        <v>40910</v>
      </c>
      <c r="BP4" s="23">
        <f>IF(Q4&lt;Q4,($A4+1)+Q4,$A4+Q4)</f>
        <v>40910</v>
      </c>
      <c r="BQ4" s="24">
        <f>$A4+T4</f>
        <v>40910</v>
      </c>
      <c r="BR4" s="23">
        <f>IF(S4&lt;S4,($A4+1)+S4,$A4+S4)</f>
        <v>40910</v>
      </c>
      <c r="BS4" s="24">
        <f>$A4+V4</f>
        <v>40910</v>
      </c>
      <c r="BT4" s="23">
        <f>IF(U4&lt;U4,($A4+1)+U4,$A4+U4)</f>
        <v>40910</v>
      </c>
      <c r="BU4" s="24">
        <f>$A4+X4</f>
        <v>40910</v>
      </c>
      <c r="BV4" s="23">
        <f>IF(W4&lt;W4,($A4+1)+W4,$A4+W4)</f>
        <v>40910</v>
      </c>
      <c r="BW4" s="24">
        <f>$A4+Z4</f>
        <v>40910.375</v>
      </c>
      <c r="BX4" s="23">
        <f>IF(Y4&lt;Y4,($A4+1)+Y4,$A4+Y4)</f>
        <v>40910</v>
      </c>
      <c r="BY4" s="24">
        <f>$A4+AB4</f>
        <v>40910</v>
      </c>
      <c r="BZ4" s="23">
        <f>IF(AA4&lt;AA4,($A4+1)+AA4,$A4+AA4)</f>
        <v>40910.458333333336</v>
      </c>
      <c r="CA4" s="24">
        <f>$A4+AD4</f>
        <v>40910.875</v>
      </c>
      <c r="CB4" s="23">
        <f>IF(AC4&lt;AC4,($A4+1)+AC4,$A4+AC4)</f>
        <v>40910.1875</v>
      </c>
      <c r="CC4" s="24">
        <f>$A4+AF4</f>
        <v>40910</v>
      </c>
      <c r="CD4" s="23">
        <f>IF(AE4&lt;AE4,($A4+1)+AE4,$A4+AE4)</f>
        <v>40910</v>
      </c>
      <c r="CE4" s="24">
        <f>$A4+AH4</f>
        <v>40910</v>
      </c>
      <c r="CF4" s="23">
        <f>IF(AG4&lt;AG4,($A4+1)+AG4,$A4+AG4)</f>
        <v>40910</v>
      </c>
      <c r="CG4" s="24">
        <f>$A4+AJ4</f>
        <v>40910</v>
      </c>
      <c r="CH4" s="23">
        <f>IF(AI4&lt;AI4,($A4+1)+AI4,$A4+AI4)</f>
        <v>40910</v>
      </c>
      <c r="CI4" s="24">
        <f>$A4+AL4</f>
        <v>40910</v>
      </c>
      <c r="CJ4" s="23">
        <f>IF(AK4&lt;AK4,($A4+1)+AK4,$A4+AK4)</f>
        <v>40910</v>
      </c>
      <c r="CK4" s="24">
        <f>$A4+AN4</f>
        <v>40910</v>
      </c>
      <c r="CL4" s="23">
        <f>IF(AM4&lt;AM4,($A4+1)+AM4,$A4+AM4)</f>
        <v>40910</v>
      </c>
      <c r="CM4" s="24">
        <f>$A4+AP4</f>
        <v>40910</v>
      </c>
      <c r="CN4" s="23">
        <f>IF(AO4&lt;AO4,($A4+1)+AO4,$A4+AO4)</f>
        <v>40910</v>
      </c>
      <c r="CO4" s="24">
        <f>$A4+AR4</f>
        <v>40910</v>
      </c>
      <c r="CP4" s="23">
        <f>IF(AQ4&lt;AQ4,($A4+1)+AQ4,$A4+AQ4)</f>
        <v>40910</v>
      </c>
      <c r="CQ4" s="23"/>
      <c r="CR4" s="23">
        <f t="shared" ref="CR4:CR67" si="245">IF(OR(AY4&lt;AZ4,BA4&gt;BB4),0,MIN(AY4,AZ4)-MAX(AY4,AZ4))</f>
        <v>0</v>
      </c>
      <c r="CS4" s="19"/>
      <c r="CT4" s="19"/>
      <c r="CU4" s="19"/>
      <c r="CV4" s="19"/>
      <c r="CW4" s="19"/>
      <c r="CX4" s="19"/>
      <c r="CY4" s="19"/>
      <c r="CZ4" s="19"/>
      <c r="DA4" s="19"/>
      <c r="DB4" s="19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</row>
    <row r="5" spans="1:326" customFormat="1" ht="22.5" customHeight="1" thickBot="1" x14ac:dyDescent="0.3">
      <c r="A5" s="5">
        <v>40911</v>
      </c>
      <c r="B5" s="9">
        <v>0.16666666666666666</v>
      </c>
      <c r="C5" s="9">
        <v>0.375</v>
      </c>
      <c r="D5" s="9">
        <v>0.66666666666666663</v>
      </c>
      <c r="E5" s="9">
        <v>0.79166666666666663</v>
      </c>
      <c r="F5" s="9"/>
      <c r="G5" s="9"/>
      <c r="H5" s="6"/>
      <c r="I5" s="6"/>
      <c r="J5" s="6"/>
      <c r="K5" s="6"/>
      <c r="L5" s="10">
        <v>0.16666666666666666</v>
      </c>
      <c r="M5" s="10">
        <v>0.29166666666666669</v>
      </c>
      <c r="N5" s="10">
        <v>0.58333333333333337</v>
      </c>
      <c r="O5" s="10">
        <v>0.70833333333333337</v>
      </c>
      <c r="P5" s="6"/>
      <c r="Q5" s="6"/>
      <c r="R5" s="7"/>
      <c r="S5" s="7"/>
      <c r="T5" s="7"/>
      <c r="U5" s="7"/>
      <c r="V5" s="17"/>
      <c r="W5" s="17"/>
      <c r="X5" s="17"/>
      <c r="Y5" s="17"/>
      <c r="Z5" s="12">
        <v>0.375</v>
      </c>
      <c r="AA5" s="12">
        <v>0.45833333333333331</v>
      </c>
      <c r="AB5" s="8">
        <v>0</v>
      </c>
      <c r="AC5" s="8">
        <v>0.27083333333333331</v>
      </c>
      <c r="AD5" s="8">
        <v>0.875</v>
      </c>
      <c r="AE5" s="8">
        <v>1.1574074074074073E-5</v>
      </c>
      <c r="AF5" s="8"/>
      <c r="AG5" s="8"/>
      <c r="AH5" s="2"/>
      <c r="AI5" s="2"/>
      <c r="AJ5" s="2"/>
      <c r="AK5" s="2"/>
      <c r="AL5" s="2"/>
      <c r="AM5" s="2"/>
      <c r="AN5" s="2"/>
      <c r="AO5" s="2"/>
      <c r="AP5" s="2"/>
      <c r="AQ5" s="2"/>
      <c r="AR5" s="33"/>
      <c r="AS5" s="34"/>
      <c r="AT5" s="39">
        <f t="shared" ref="AT5:AT68" si="246">((C5-B5)+(E5-D5)+(G5-F5)+(I5-H5)+(K5-J5)+(M5-L5)+(O5-N5)+(Q5-P5)+(S5-R5)+(U5-T5)+(W5-V5)+(Y5-X5)+(AA5-Z5)+(AC5-AB5)+(AE5-AD5)+(AG5-AF5)+(AI5-AH5)+(AK5-AJ5)+(AM5-AL5)+(AO5-AN5)+(AQ5-AP5)+(AS5-AR5))</f>
        <v>6.2511574074074039E-2</v>
      </c>
      <c r="AU5" s="39">
        <f t="shared" si="243"/>
        <v>24.062511574074072</v>
      </c>
      <c r="AV5" s="40">
        <f t="shared" ref="AV5:AV68" si="247">IF(AT5&lt;12,AT5+24,AT5)</f>
        <v>24.062511574074072</v>
      </c>
      <c r="AW5" s="26" t="str">
        <f t="shared" si="244"/>
        <v>Overlap</v>
      </c>
      <c r="AX5" s="62"/>
      <c r="AY5" s="24">
        <f t="shared" si="196"/>
        <v>40911.166666666664</v>
      </c>
      <c r="AZ5" s="23">
        <f>IF(A5&lt;A5,($A5+1)+A5,$A5+A5)</f>
        <v>81822</v>
      </c>
      <c r="BA5" s="24">
        <f>$A5+D5</f>
        <v>40911.666666666664</v>
      </c>
      <c r="BB5" s="23">
        <f>IF(C5&lt;C5,($A5+1)+C5,$A5+C5)</f>
        <v>40911.375</v>
      </c>
      <c r="BC5" s="24">
        <f>$A5+F5</f>
        <v>40911</v>
      </c>
      <c r="BD5" s="23">
        <f>IF(E5&lt;E5,($A5+1)+E5,$A5+E5)</f>
        <v>40911.791666666664</v>
      </c>
      <c r="BE5" s="24">
        <f>$A5+H5</f>
        <v>40911</v>
      </c>
      <c r="BF5" s="23">
        <f>IF(G5&lt;G5,($A5+1)+G5,$A5+G5)</f>
        <v>40911</v>
      </c>
      <c r="BG5" s="24">
        <f>$A5+J5</f>
        <v>40911</v>
      </c>
      <c r="BH5" s="23">
        <f>IF(I5&lt;I5,($A5+1)+I5,$A5+I5)</f>
        <v>40911</v>
      </c>
      <c r="BI5" s="24">
        <f>$A5+L5</f>
        <v>40911.166666666664</v>
      </c>
      <c r="BJ5" s="23">
        <f>IF(K5&lt;K5,($A5+1)+K5,$A5+K5)</f>
        <v>40911</v>
      </c>
      <c r="BK5" s="24">
        <f>$A5+N5</f>
        <v>40911.583333333336</v>
      </c>
      <c r="BL5" s="23">
        <f>IF(M5&lt;M5,($A5+1)+M5,$A5+M5)</f>
        <v>40911.291666666664</v>
      </c>
      <c r="BM5" s="24">
        <f>$A5+P5</f>
        <v>40911</v>
      </c>
      <c r="BN5" s="23">
        <f>IF(O5&lt;O5,($A5+1)+O5,$A5+O5)</f>
        <v>40911.708333333336</v>
      </c>
      <c r="BO5" s="24">
        <f>$A5+R5</f>
        <v>40911</v>
      </c>
      <c r="BP5" s="23">
        <f>IF(Q5&lt;Q5,($A5+1)+Q5,$A5+Q5)</f>
        <v>40911</v>
      </c>
      <c r="BQ5" s="24">
        <f>$A5+T5</f>
        <v>40911</v>
      </c>
      <c r="BR5" s="23">
        <f>IF(S5&lt;S5,($A5+1)+S5,$A5+S5)</f>
        <v>40911</v>
      </c>
      <c r="BS5" s="24">
        <f>$A5+V5</f>
        <v>40911</v>
      </c>
      <c r="BT5" s="23">
        <f>IF(U5&lt;U5,($A5+1)+U5,$A5+U5)</f>
        <v>40911</v>
      </c>
      <c r="BU5" s="24">
        <f>$A5+X5</f>
        <v>40911</v>
      </c>
      <c r="BV5" s="23">
        <f>IF(W5&lt;W5,($A5+1)+W5,$A5+W5)</f>
        <v>40911</v>
      </c>
      <c r="BW5" s="24">
        <f>$A5+Z5</f>
        <v>40911.375</v>
      </c>
      <c r="BX5" s="23">
        <f>IF(Y5&lt;Y5,($A5+1)+Y5,$A5+Y5)</f>
        <v>40911</v>
      </c>
      <c r="BY5" s="24">
        <f>$A5+AB5</f>
        <v>40911</v>
      </c>
      <c r="BZ5" s="23">
        <f>IF(AA5&lt;AA5,($A5+1)+AA5,$A5+AA5)</f>
        <v>40911.458333333336</v>
      </c>
      <c r="CA5" s="24">
        <f>$A5+AD5</f>
        <v>40911.875</v>
      </c>
      <c r="CB5" s="23">
        <f>IF(AC5&lt;AC5,($A5+1)+AC5,$A5+AC5)</f>
        <v>40911.270833333336</v>
      </c>
      <c r="CC5" s="24">
        <f>$A5+AF5</f>
        <v>40911</v>
      </c>
      <c r="CD5" s="23">
        <f>IF(AE5&lt;AE5,($A5+1)+AE5,$A5+AE5)</f>
        <v>40911.000011574077</v>
      </c>
      <c r="CE5" s="24">
        <f>$A5+AH5</f>
        <v>40911</v>
      </c>
      <c r="CF5" s="23">
        <f>IF(AG5&lt;AG5,($A5+1)+AG5,$A5+AG5)</f>
        <v>40911</v>
      </c>
      <c r="CG5" s="24">
        <f>$A5+AJ5</f>
        <v>40911</v>
      </c>
      <c r="CH5" s="23">
        <f>IF(AI5&lt;AI5,($A5+1)+AI5,$A5+AI5)</f>
        <v>40911</v>
      </c>
      <c r="CI5" s="24">
        <f>$A5+AL5</f>
        <v>40911</v>
      </c>
      <c r="CJ5" s="23">
        <f>IF(AK5&lt;AK5,($A5+1)+AK5,$A5+AK5)</f>
        <v>40911</v>
      </c>
      <c r="CK5" s="24">
        <f>$A5+AN5</f>
        <v>40911</v>
      </c>
      <c r="CL5" s="23">
        <f>IF(AM5&lt;AM5,($A5+1)+AM5,$A5+AM5)</f>
        <v>40911</v>
      </c>
      <c r="CM5" s="24">
        <f>$A5+AP5</f>
        <v>40911</v>
      </c>
      <c r="CN5" s="23">
        <f>IF(AO5&lt;AO5,($A5+1)+AO5,$A5+AO5)</f>
        <v>40911</v>
      </c>
      <c r="CO5" s="24">
        <f>$A5+AR5</f>
        <v>40911</v>
      </c>
      <c r="CP5" s="23">
        <f>IF(AQ5&lt;AQ5,($A5+1)+AQ5,$A5+AQ5)</f>
        <v>40911</v>
      </c>
      <c r="CQ5" s="23"/>
      <c r="CR5" s="23">
        <f t="shared" si="245"/>
        <v>0</v>
      </c>
      <c r="CS5" s="19"/>
      <c r="CT5" s="19"/>
      <c r="CU5" s="19"/>
      <c r="CV5" s="19"/>
      <c r="CW5" s="19"/>
      <c r="CX5" s="19"/>
      <c r="CY5" s="19"/>
      <c r="CZ5" s="19"/>
      <c r="DA5" s="19"/>
      <c r="DB5" s="19"/>
    </row>
    <row r="6" spans="1:326" customFormat="1" ht="22.5" customHeight="1" thickBot="1" x14ac:dyDescent="0.3">
      <c r="A6" s="5">
        <v>40912</v>
      </c>
      <c r="B6" s="9">
        <v>0.16666666666666666</v>
      </c>
      <c r="C6" s="9">
        <v>0.375</v>
      </c>
      <c r="D6" s="9">
        <v>0.66666666666666663</v>
      </c>
      <c r="E6" s="9">
        <v>0.79166666666666663</v>
      </c>
      <c r="F6" s="9"/>
      <c r="G6" s="9"/>
      <c r="H6" s="6"/>
      <c r="I6" s="6"/>
      <c r="J6" s="6"/>
      <c r="K6" s="6"/>
      <c r="L6" s="10">
        <v>0.16666666666666666</v>
      </c>
      <c r="M6" s="10">
        <v>0.29166666666666669</v>
      </c>
      <c r="N6" s="10">
        <v>0.58333333333333337</v>
      </c>
      <c r="O6" s="10">
        <v>0.70833333333333337</v>
      </c>
      <c r="P6" s="6"/>
      <c r="Q6" s="6"/>
      <c r="R6" s="7"/>
      <c r="S6" s="7"/>
      <c r="T6" s="7"/>
      <c r="U6" s="7"/>
      <c r="V6" s="17"/>
      <c r="W6" s="17"/>
      <c r="X6" s="17"/>
      <c r="Y6" s="17"/>
      <c r="Z6" s="12">
        <v>0.375</v>
      </c>
      <c r="AA6" s="12">
        <v>0.45833333333333331</v>
      </c>
      <c r="AB6" s="8">
        <v>0</v>
      </c>
      <c r="AC6" s="8">
        <v>0.27083333333333331</v>
      </c>
      <c r="AD6" s="8">
        <v>0.875</v>
      </c>
      <c r="AE6" s="8">
        <v>0</v>
      </c>
      <c r="AF6" s="8"/>
      <c r="AG6" s="8"/>
      <c r="AH6" s="2"/>
      <c r="AI6" s="2"/>
      <c r="AJ6" s="2"/>
      <c r="AK6" s="2"/>
      <c r="AL6" s="2"/>
      <c r="AM6" s="2"/>
      <c r="AN6" s="2"/>
      <c r="AO6" s="2"/>
      <c r="AP6" s="2"/>
      <c r="AQ6" s="2"/>
      <c r="AR6" s="33"/>
      <c r="AS6" s="34"/>
      <c r="AT6" s="39">
        <f t="shared" si="246"/>
        <v>6.25E-2</v>
      </c>
      <c r="AU6" s="39">
        <f t="shared" si="243"/>
        <v>24.0625</v>
      </c>
      <c r="AV6" s="40">
        <f t="shared" si="247"/>
        <v>24.0625</v>
      </c>
      <c r="AW6" s="26" t="str">
        <f t="shared" si="244"/>
        <v>Overlap</v>
      </c>
      <c r="AX6" s="62"/>
      <c r="AY6" s="24">
        <f t="shared" si="196"/>
        <v>40912.166666666664</v>
      </c>
      <c r="AZ6" s="23">
        <f>IF(A6&lt;A6,($A6+1)+A6,$A6+A6)</f>
        <v>81824</v>
      </c>
      <c r="BA6" s="24">
        <f>$A6+D6</f>
        <v>40912.666666666664</v>
      </c>
      <c r="BB6" s="23">
        <f>IF(C6&lt;C6,($A6+1)+C6,$A6+C6)</f>
        <v>40912.375</v>
      </c>
      <c r="BC6" s="24">
        <f>$A6+F6</f>
        <v>40912</v>
      </c>
      <c r="BD6" s="23">
        <f>IF(E6&lt;E6,($A6+1)+E6,$A6+E6)</f>
        <v>40912.791666666664</v>
      </c>
      <c r="BE6" s="24">
        <f>$A6+H6</f>
        <v>40912</v>
      </c>
      <c r="BF6" s="23">
        <f>IF(G6&lt;G6,($A6+1)+G6,$A6+G6)</f>
        <v>40912</v>
      </c>
      <c r="BG6" s="24">
        <f>$A6+J6</f>
        <v>40912</v>
      </c>
      <c r="BH6" s="23">
        <f>IF(I6&lt;I6,($A6+1)+I6,$A6+I6)</f>
        <v>40912</v>
      </c>
      <c r="BI6" s="24">
        <f>$A6+L6</f>
        <v>40912.166666666664</v>
      </c>
      <c r="BJ6" s="23">
        <f>IF(K6&lt;K6,($A6+1)+K6,$A6+K6)</f>
        <v>40912</v>
      </c>
      <c r="BK6" s="24">
        <f>$A6+N6</f>
        <v>40912.583333333336</v>
      </c>
      <c r="BL6" s="23">
        <f>IF(M6&lt;M6,($A6+1)+M6,$A6+M6)</f>
        <v>40912.291666666664</v>
      </c>
      <c r="BM6" s="24">
        <f>$A6+P6</f>
        <v>40912</v>
      </c>
      <c r="BN6" s="23">
        <f>IF(O6&lt;O6,($A6+1)+O6,$A6+O6)</f>
        <v>40912.708333333336</v>
      </c>
      <c r="BO6" s="24">
        <f>$A6+R6</f>
        <v>40912</v>
      </c>
      <c r="BP6" s="23">
        <f>IF(Q6&lt;Q6,($A6+1)+Q6,$A6+Q6)</f>
        <v>40912</v>
      </c>
      <c r="BQ6" s="24">
        <f>$A6+T6</f>
        <v>40912</v>
      </c>
      <c r="BR6" s="23">
        <f>IF(S6&lt;S6,($A6+1)+S6,$A6+S6)</f>
        <v>40912</v>
      </c>
      <c r="BS6" s="24">
        <f>$A6+V6</f>
        <v>40912</v>
      </c>
      <c r="BT6" s="23">
        <f>IF(U6&lt;U6,($A6+1)+U6,$A6+U6)</f>
        <v>40912</v>
      </c>
      <c r="BU6" s="24">
        <f>$A6+X6</f>
        <v>40912</v>
      </c>
      <c r="BV6" s="23">
        <f>IF(W6&lt;W6,($A6+1)+W6,$A6+W6)</f>
        <v>40912</v>
      </c>
      <c r="BW6" s="24">
        <f>$A6+Z6</f>
        <v>40912.375</v>
      </c>
      <c r="BX6" s="23">
        <f>IF(Y6&lt;Y6,($A6+1)+Y6,$A6+Y6)</f>
        <v>40912</v>
      </c>
      <c r="BY6" s="24">
        <f>$A6+AB6</f>
        <v>40912</v>
      </c>
      <c r="BZ6" s="23">
        <f>IF(AA6&lt;AA6,($A6+1)+AA6,$A6+AA6)</f>
        <v>40912.458333333336</v>
      </c>
      <c r="CA6" s="24">
        <f>$A6+AD6</f>
        <v>40912.875</v>
      </c>
      <c r="CB6" s="23">
        <f>IF(AC6&lt;AC6,($A6+1)+AC6,$A6+AC6)</f>
        <v>40912.270833333336</v>
      </c>
      <c r="CC6" s="24">
        <f>$A6+AF6</f>
        <v>40912</v>
      </c>
      <c r="CD6" s="23">
        <f>IF(AE6&lt;AE6,($A6+1)+AE6,$A6+AE6)</f>
        <v>40912</v>
      </c>
      <c r="CE6" s="24">
        <f>$A6+AH6</f>
        <v>40912</v>
      </c>
      <c r="CF6" s="23">
        <f>IF(AG6&lt;AG6,($A6+1)+AG6,$A6+AG6)</f>
        <v>40912</v>
      </c>
      <c r="CG6" s="24">
        <f>$A6+AJ6</f>
        <v>40912</v>
      </c>
      <c r="CH6" s="23">
        <f>IF(AI6&lt;AI6,($A6+1)+AI6,$A6+AI6)</f>
        <v>40912</v>
      </c>
      <c r="CI6" s="24">
        <f>$A6+AL6</f>
        <v>40912</v>
      </c>
      <c r="CJ6" s="23">
        <f>IF(AK6&lt;AK6,($A6+1)+AK6,$A6+AK6)</f>
        <v>40912</v>
      </c>
      <c r="CK6" s="24">
        <f>$A6+AN6</f>
        <v>40912</v>
      </c>
      <c r="CL6" s="23">
        <f>IF(AM6&lt;AM6,($A6+1)+AM6,$A6+AM6)</f>
        <v>40912</v>
      </c>
      <c r="CM6" s="24">
        <f>$A6+AP6</f>
        <v>40912</v>
      </c>
      <c r="CN6" s="23">
        <f>IF(AO6&lt;AO6,($A6+1)+AO6,$A6+AO6)</f>
        <v>40912</v>
      </c>
      <c r="CO6" s="24">
        <f>$A6+AR6</f>
        <v>40912</v>
      </c>
      <c r="CP6" s="23">
        <f>IF(AQ6&lt;AQ6,($A6+1)+AQ6,$A6+AQ6)</f>
        <v>40912</v>
      </c>
      <c r="CQ6" s="23"/>
      <c r="CR6" s="23">
        <f t="shared" si="245"/>
        <v>0</v>
      </c>
      <c r="CS6" s="19"/>
      <c r="CT6" s="19"/>
      <c r="CU6" s="19"/>
      <c r="CV6" s="19"/>
      <c r="CW6" s="19"/>
      <c r="CX6" s="19"/>
      <c r="CY6" s="19"/>
      <c r="CZ6" s="19"/>
      <c r="DA6" s="19"/>
      <c r="DB6" s="19"/>
    </row>
    <row r="7" spans="1:326" customFormat="1" ht="22.5" customHeight="1" thickBot="1" x14ac:dyDescent="0.3">
      <c r="A7" s="5">
        <v>40913</v>
      </c>
      <c r="B7" s="9">
        <v>0.16666666666666666</v>
      </c>
      <c r="C7" s="9">
        <v>0.375</v>
      </c>
      <c r="D7" s="9">
        <v>0.66666666666666663</v>
      </c>
      <c r="E7" s="9">
        <v>0.79166666666666663</v>
      </c>
      <c r="F7" s="9"/>
      <c r="G7" s="9"/>
      <c r="H7" s="6"/>
      <c r="I7" s="6"/>
      <c r="J7" s="6"/>
      <c r="K7" s="6"/>
      <c r="L7" s="10">
        <v>0.16666666666666666</v>
      </c>
      <c r="M7" s="10">
        <v>0.29166666666666669</v>
      </c>
      <c r="N7" s="10">
        <v>0.58333333333333337</v>
      </c>
      <c r="O7" s="10">
        <v>0.70833333333333337</v>
      </c>
      <c r="P7" s="6"/>
      <c r="Q7" s="6"/>
      <c r="R7" s="7"/>
      <c r="S7" s="7"/>
      <c r="T7" s="7"/>
      <c r="U7" s="7"/>
      <c r="V7" s="17"/>
      <c r="W7" s="17"/>
      <c r="X7" s="17"/>
      <c r="Y7" s="17"/>
      <c r="Z7" s="12">
        <v>0.375</v>
      </c>
      <c r="AA7" s="12">
        <v>0.45833333333333331</v>
      </c>
      <c r="AB7" s="8">
        <v>0</v>
      </c>
      <c r="AC7" s="8">
        <v>0.27083333333333331</v>
      </c>
      <c r="AD7" s="8">
        <v>0.875</v>
      </c>
      <c r="AE7" s="8">
        <v>0</v>
      </c>
      <c r="AF7" s="8"/>
      <c r="AG7" s="8"/>
      <c r="AH7" s="2"/>
      <c r="AI7" s="2"/>
      <c r="AJ7" s="2"/>
      <c r="AK7" s="2"/>
      <c r="AL7" s="2"/>
      <c r="AM7" s="2"/>
      <c r="AN7" s="2">
        <v>0.625</v>
      </c>
      <c r="AO7" s="2">
        <v>0.83333333333333337</v>
      </c>
      <c r="AP7" s="2"/>
      <c r="AQ7" s="2"/>
      <c r="AR7" s="33"/>
      <c r="AS7" s="34"/>
      <c r="AT7" s="39">
        <f t="shared" si="246"/>
        <v>0.27083333333333337</v>
      </c>
      <c r="AU7" s="39">
        <f t="shared" si="243"/>
        <v>24.270833333333332</v>
      </c>
      <c r="AV7" s="40">
        <f t="shared" si="247"/>
        <v>24.270833333333332</v>
      </c>
      <c r="AW7" s="26" t="str">
        <f t="shared" si="244"/>
        <v>Overlap</v>
      </c>
      <c r="AX7" s="62"/>
      <c r="AY7" s="24">
        <f t="shared" si="196"/>
        <v>40913.166666666664</v>
      </c>
      <c r="AZ7" s="23">
        <f>IF(A7&lt;A7,($A7+1)+A7,$A7+A7)</f>
        <v>81826</v>
      </c>
      <c r="BA7" s="24">
        <f>$A7+D7</f>
        <v>40913.666666666664</v>
      </c>
      <c r="BB7" s="23">
        <f>IF(C7&lt;C7,($A7+1)+C7,$A7+C7)</f>
        <v>40913.375</v>
      </c>
      <c r="BC7" s="24">
        <f>$A7+F7</f>
        <v>40913</v>
      </c>
      <c r="BD7" s="23">
        <f>IF(E7&lt;E7,($A7+1)+E7,$A7+E7)</f>
        <v>40913.791666666664</v>
      </c>
      <c r="BE7" s="24">
        <f>$A7+H7</f>
        <v>40913</v>
      </c>
      <c r="BF7" s="23">
        <f>IF(G7&lt;G7,($A7+1)+G7,$A7+G7)</f>
        <v>40913</v>
      </c>
      <c r="BG7" s="24">
        <f>$A7+J7</f>
        <v>40913</v>
      </c>
      <c r="BH7" s="23">
        <f>IF(I7&lt;I7,($A7+1)+I7,$A7+I7)</f>
        <v>40913</v>
      </c>
      <c r="BI7" s="24">
        <f>$A7+L7</f>
        <v>40913.166666666664</v>
      </c>
      <c r="BJ7" s="23">
        <f>IF(K7&lt;K7,($A7+1)+K7,$A7+K7)</f>
        <v>40913</v>
      </c>
      <c r="BK7" s="24">
        <f>$A7+N7</f>
        <v>40913.583333333336</v>
      </c>
      <c r="BL7" s="23">
        <f>IF(M7&lt;M7,($A7+1)+M7,$A7+M7)</f>
        <v>40913.291666666664</v>
      </c>
      <c r="BM7" s="24">
        <f>$A7+P7</f>
        <v>40913</v>
      </c>
      <c r="BN7" s="23">
        <f>IF(O7&lt;O7,($A7+1)+O7,$A7+O7)</f>
        <v>40913.708333333336</v>
      </c>
      <c r="BO7" s="24">
        <f>$A7+R7</f>
        <v>40913</v>
      </c>
      <c r="BP7" s="23">
        <f>IF(Q7&lt;Q7,($A7+1)+Q7,$A7+Q7)</f>
        <v>40913</v>
      </c>
      <c r="BQ7" s="24">
        <f>$A7+T7</f>
        <v>40913</v>
      </c>
      <c r="BR7" s="23">
        <f>IF(S7&lt;S7,($A7+1)+S7,$A7+S7)</f>
        <v>40913</v>
      </c>
      <c r="BS7" s="24">
        <f>$A7+V7</f>
        <v>40913</v>
      </c>
      <c r="BT7" s="23">
        <f>IF(U7&lt;U7,($A7+1)+U7,$A7+U7)</f>
        <v>40913</v>
      </c>
      <c r="BU7" s="24">
        <f>$A7+X7</f>
        <v>40913</v>
      </c>
      <c r="BV7" s="23">
        <f>IF(W7&lt;W7,($A7+1)+W7,$A7+W7)</f>
        <v>40913</v>
      </c>
      <c r="BW7" s="24">
        <f>$A7+Z7</f>
        <v>40913.375</v>
      </c>
      <c r="BX7" s="23">
        <f>IF(Y7&lt;Y7,($A7+1)+Y7,$A7+Y7)</f>
        <v>40913</v>
      </c>
      <c r="BY7" s="24">
        <f>$A7+AB7</f>
        <v>40913</v>
      </c>
      <c r="BZ7" s="23">
        <f>IF(AA7&lt;AA7,($A7+1)+AA7,$A7+AA7)</f>
        <v>40913.458333333336</v>
      </c>
      <c r="CA7" s="24">
        <f>$A7+AD7</f>
        <v>40913.875</v>
      </c>
      <c r="CB7" s="23">
        <f>IF(AC7&lt;AC7,($A7+1)+AC7,$A7+AC7)</f>
        <v>40913.270833333336</v>
      </c>
      <c r="CC7" s="24">
        <f>$A7+AF7</f>
        <v>40913</v>
      </c>
      <c r="CD7" s="23">
        <f>IF(AE7&lt;AE7,($A7+1)+AE7,$A7+AE7)</f>
        <v>40913</v>
      </c>
      <c r="CE7" s="24">
        <f>$A7+AH7</f>
        <v>40913</v>
      </c>
      <c r="CF7" s="23">
        <f>IF(AG7&lt;AG7,($A7+1)+AG7,$A7+AG7)</f>
        <v>40913</v>
      </c>
      <c r="CG7" s="24">
        <f>$A7+AJ7</f>
        <v>40913</v>
      </c>
      <c r="CH7" s="23">
        <f>IF(AI7&lt;AI7,($A7+1)+AI7,$A7+AI7)</f>
        <v>40913</v>
      </c>
      <c r="CI7" s="24">
        <f>$A7+AL7</f>
        <v>40913</v>
      </c>
      <c r="CJ7" s="23">
        <f>IF(AK7&lt;AK7,($A7+1)+AK7,$A7+AK7)</f>
        <v>40913</v>
      </c>
      <c r="CK7" s="24">
        <f>$A7+AN7</f>
        <v>40913.625</v>
      </c>
      <c r="CL7" s="23">
        <f>IF(AM7&lt;AM7,($A7+1)+AM7,$A7+AM7)</f>
        <v>40913</v>
      </c>
      <c r="CM7" s="24">
        <f>$A7+AP7</f>
        <v>40913</v>
      </c>
      <c r="CN7" s="23">
        <f>IF(AO7&lt;AO7,($A7+1)+AO7,$A7+AO7)</f>
        <v>40913.833333333336</v>
      </c>
      <c r="CO7" s="24">
        <f>$A7+AR7</f>
        <v>40913</v>
      </c>
      <c r="CP7" s="23">
        <f>IF(AQ7&lt;AQ7,($A7+1)+AQ7,$A7+AQ7)</f>
        <v>40913</v>
      </c>
      <c r="CQ7" s="23"/>
      <c r="CR7" s="23">
        <f t="shared" si="245"/>
        <v>0</v>
      </c>
      <c r="CS7" s="19"/>
      <c r="CT7" s="19"/>
      <c r="CU7" s="19"/>
      <c r="CV7" s="19"/>
      <c r="CW7" s="19"/>
      <c r="CX7" s="19"/>
      <c r="CY7" s="19"/>
      <c r="CZ7" s="19"/>
      <c r="DA7" s="19"/>
      <c r="DB7" s="19"/>
    </row>
    <row r="8" spans="1:326" customFormat="1" ht="22.5" customHeight="1" thickBot="1" x14ac:dyDescent="0.3">
      <c r="A8" s="5">
        <v>40914</v>
      </c>
      <c r="B8" s="9">
        <v>0.16666666666666666</v>
      </c>
      <c r="C8" s="9">
        <v>0.375</v>
      </c>
      <c r="D8" s="9">
        <v>0.66666666666666663</v>
      </c>
      <c r="E8" s="9">
        <v>0.79166666666666663</v>
      </c>
      <c r="F8" s="9"/>
      <c r="G8" s="9"/>
      <c r="H8" s="10">
        <v>0.375</v>
      </c>
      <c r="I8" s="6">
        <v>0.625</v>
      </c>
      <c r="J8" s="10"/>
      <c r="K8" s="10"/>
      <c r="L8" s="6"/>
      <c r="M8" s="6"/>
      <c r="N8" s="11"/>
      <c r="O8" s="11"/>
      <c r="P8" s="6"/>
      <c r="Q8" s="6"/>
      <c r="R8" s="7"/>
      <c r="S8" s="7"/>
      <c r="T8" s="7"/>
      <c r="U8" s="7"/>
      <c r="V8" s="17"/>
      <c r="W8" s="17"/>
      <c r="X8" s="17"/>
      <c r="Y8" s="17"/>
      <c r="Z8" s="12">
        <v>0.375</v>
      </c>
      <c r="AA8" s="12">
        <v>0.45833333333333331</v>
      </c>
      <c r="AB8" s="8">
        <v>0</v>
      </c>
      <c r="AC8" s="8">
        <v>0.27083333333333331</v>
      </c>
      <c r="AD8" s="8">
        <v>0.875</v>
      </c>
      <c r="AE8" s="8">
        <v>0</v>
      </c>
      <c r="AF8" s="8"/>
      <c r="AG8" s="8"/>
      <c r="AH8" s="2"/>
      <c r="AI8" s="2"/>
      <c r="AJ8" s="2"/>
      <c r="AK8" s="2"/>
      <c r="AL8" s="2"/>
      <c r="AM8" s="2"/>
      <c r="AN8" s="2">
        <v>0.625</v>
      </c>
      <c r="AO8" s="2">
        <v>0.83333333333333337</v>
      </c>
      <c r="AP8" s="2"/>
      <c r="AQ8" s="2"/>
      <c r="AR8" s="34"/>
      <c r="AS8" s="34"/>
      <c r="AT8" s="39">
        <f t="shared" si="246"/>
        <v>0.27083333333333337</v>
      </c>
      <c r="AU8" s="39">
        <f t="shared" si="243"/>
        <v>24.270833333333332</v>
      </c>
      <c r="AV8" s="40">
        <f t="shared" si="247"/>
        <v>24.270833333333332</v>
      </c>
      <c r="AW8" s="26" t="str">
        <f t="shared" si="244"/>
        <v>Overlap</v>
      </c>
      <c r="AX8" s="62"/>
      <c r="AY8" s="24">
        <f t="shared" si="196"/>
        <v>40914.166666666664</v>
      </c>
      <c r="AZ8" s="23">
        <f>IF(A8&lt;A8,($A8+1)+A8,$A8+A8)</f>
        <v>81828</v>
      </c>
      <c r="BA8" s="24">
        <f>$A8+D8</f>
        <v>40914.666666666664</v>
      </c>
      <c r="BB8" s="23">
        <f>IF(C8&lt;C8,($A8+1)+C8,$A8+C8)</f>
        <v>40914.375</v>
      </c>
      <c r="BC8" s="24">
        <f>$A8+F8</f>
        <v>40914</v>
      </c>
      <c r="BD8" s="23">
        <f>IF(E8&lt;E8,($A8+1)+E8,$A8+E8)</f>
        <v>40914.791666666664</v>
      </c>
      <c r="BE8" s="24">
        <f>$A8+H8</f>
        <v>40914.375</v>
      </c>
      <c r="BF8" s="23">
        <f>IF(G8&lt;G8,($A8+1)+G8,$A8+G8)</f>
        <v>40914</v>
      </c>
      <c r="BG8" s="24">
        <f>$A8+J8</f>
        <v>40914</v>
      </c>
      <c r="BH8" s="23">
        <f>IF(I8&lt;I8,($A8+1)+I8,$A8+I8)</f>
        <v>40914.625</v>
      </c>
      <c r="BI8" s="24">
        <f>$A8+L8</f>
        <v>40914</v>
      </c>
      <c r="BJ8" s="23">
        <f>IF(K8&lt;K8,($A8+1)+K8,$A8+K8)</f>
        <v>40914</v>
      </c>
      <c r="BK8" s="24">
        <f>$A8+N8</f>
        <v>40914</v>
      </c>
      <c r="BL8" s="23">
        <f>IF(M8&lt;M8,($A8+1)+M8,$A8+M8)</f>
        <v>40914</v>
      </c>
      <c r="BM8" s="24">
        <f>$A8+P8</f>
        <v>40914</v>
      </c>
      <c r="BN8" s="23">
        <f>IF(O8&lt;O8,($A8+1)+O8,$A8+O8)</f>
        <v>40914</v>
      </c>
      <c r="BO8" s="24">
        <f>$A8+R8</f>
        <v>40914</v>
      </c>
      <c r="BP8" s="23">
        <f>IF(Q8&lt;Q8,($A8+1)+Q8,$A8+Q8)</f>
        <v>40914</v>
      </c>
      <c r="BQ8" s="24">
        <f>$A8+T8</f>
        <v>40914</v>
      </c>
      <c r="BR8" s="23">
        <f>IF(S8&lt;S8,($A8+1)+S8,$A8+S8)</f>
        <v>40914</v>
      </c>
      <c r="BS8" s="24">
        <f>$A8+V8</f>
        <v>40914</v>
      </c>
      <c r="BT8" s="23">
        <f>IF(U8&lt;U8,($A8+1)+U8,$A8+U8)</f>
        <v>40914</v>
      </c>
      <c r="BU8" s="24">
        <f>$A8+X8</f>
        <v>40914</v>
      </c>
      <c r="BV8" s="23">
        <f>IF(W8&lt;W8,($A8+1)+W8,$A8+W8)</f>
        <v>40914</v>
      </c>
      <c r="BW8" s="24">
        <f>$A8+Z8</f>
        <v>40914.375</v>
      </c>
      <c r="BX8" s="23">
        <f>IF(Y8&lt;Y8,($A8+1)+Y8,$A8+Y8)</f>
        <v>40914</v>
      </c>
      <c r="BY8" s="24">
        <f>$A8+AB8</f>
        <v>40914</v>
      </c>
      <c r="BZ8" s="23">
        <f>IF(AA8&lt;AA8,($A8+1)+AA8,$A8+AA8)</f>
        <v>40914.458333333336</v>
      </c>
      <c r="CA8" s="24">
        <f>$A8+AD8</f>
        <v>40914.875</v>
      </c>
      <c r="CB8" s="23">
        <f>IF(AC8&lt;AC8,($A8+1)+AC8,$A8+AC8)</f>
        <v>40914.270833333336</v>
      </c>
      <c r="CC8" s="24">
        <f>$A8+AF8</f>
        <v>40914</v>
      </c>
      <c r="CD8" s="23">
        <f>IF(AE8&lt;AE8,($A8+1)+AE8,$A8+AE8)</f>
        <v>40914</v>
      </c>
      <c r="CE8" s="24">
        <f>$A8+AH8</f>
        <v>40914</v>
      </c>
      <c r="CF8" s="23">
        <f>IF(AG8&lt;AG8,($A8+1)+AG8,$A8+AG8)</f>
        <v>40914</v>
      </c>
      <c r="CG8" s="24">
        <f>$A8+AJ8</f>
        <v>40914</v>
      </c>
      <c r="CH8" s="23">
        <f>IF(AI8&lt;AI8,($A8+1)+AI8,$A8+AI8)</f>
        <v>40914</v>
      </c>
      <c r="CI8" s="24">
        <f>$A8+AL8</f>
        <v>40914</v>
      </c>
      <c r="CJ8" s="23">
        <f>IF(AK8&lt;AK8,($A8+1)+AK8,$A8+AK8)</f>
        <v>40914</v>
      </c>
      <c r="CK8" s="24">
        <f>$A8+AN8</f>
        <v>40914.625</v>
      </c>
      <c r="CL8" s="23">
        <f>IF(AM8&lt;AM8,($A8+1)+AM8,$A8+AM8)</f>
        <v>40914</v>
      </c>
      <c r="CM8" s="24">
        <f>$A8+AP8</f>
        <v>40914</v>
      </c>
      <c r="CN8" s="23">
        <f>IF(AO8&lt;AO8,($A8+1)+AO8,$A8+AO8)</f>
        <v>40914.833333333336</v>
      </c>
      <c r="CO8" s="24">
        <f>$A8+AR8</f>
        <v>40914</v>
      </c>
      <c r="CP8" s="23">
        <f>IF(AQ8&lt;AQ8,($A8+1)+AQ8,$A8+AQ8)</f>
        <v>40914</v>
      </c>
      <c r="CQ8" s="23"/>
      <c r="CR8" s="23">
        <f t="shared" si="245"/>
        <v>0</v>
      </c>
      <c r="CS8" s="19"/>
      <c r="CT8" s="19"/>
      <c r="CU8" s="19"/>
      <c r="CV8" s="19"/>
      <c r="CW8" s="19"/>
      <c r="CX8" s="19"/>
      <c r="CY8" s="19"/>
      <c r="CZ8" s="19"/>
      <c r="DA8" s="19"/>
      <c r="DB8" s="19"/>
    </row>
    <row r="9" spans="1:326" customFormat="1" ht="22.5" customHeight="1" thickBot="1" x14ac:dyDescent="0.3">
      <c r="A9" s="5">
        <v>40915</v>
      </c>
      <c r="B9" s="9"/>
      <c r="C9" s="9"/>
      <c r="D9" s="9"/>
      <c r="E9" s="9"/>
      <c r="F9" s="9"/>
      <c r="G9" s="9"/>
      <c r="H9" s="10">
        <v>0.375</v>
      </c>
      <c r="I9" s="6">
        <v>0.58333333333333337</v>
      </c>
      <c r="J9" s="10"/>
      <c r="K9" s="10"/>
      <c r="L9" s="6"/>
      <c r="M9" s="6"/>
      <c r="N9" s="11"/>
      <c r="O9" s="11"/>
      <c r="P9" s="6"/>
      <c r="Q9" s="6"/>
      <c r="R9" s="7"/>
      <c r="S9" s="7"/>
      <c r="T9" s="7"/>
      <c r="U9" s="7"/>
      <c r="V9" s="17"/>
      <c r="W9" s="17"/>
      <c r="X9" s="17"/>
      <c r="Y9" s="17"/>
      <c r="Z9" s="2"/>
      <c r="AA9" s="2"/>
      <c r="AB9" s="8">
        <v>0</v>
      </c>
      <c r="AC9" s="8">
        <v>0.27083333333333331</v>
      </c>
      <c r="AD9" s="8">
        <v>0.875</v>
      </c>
      <c r="AE9" s="8">
        <v>0</v>
      </c>
      <c r="AF9" s="8"/>
      <c r="AG9" s="8"/>
      <c r="AH9" s="2">
        <v>0.5</v>
      </c>
      <c r="AI9" s="2">
        <v>0.70833333333333337</v>
      </c>
      <c r="AJ9" s="2">
        <v>0.29166666666666669</v>
      </c>
      <c r="AK9" s="2">
        <v>0.5</v>
      </c>
      <c r="AL9" s="2"/>
      <c r="AM9" s="2"/>
      <c r="AN9" s="2"/>
      <c r="AO9" s="2"/>
      <c r="AP9" s="2"/>
      <c r="AQ9" s="2"/>
      <c r="AR9" s="34"/>
      <c r="AS9" s="34"/>
      <c r="AT9" s="39">
        <f t="shared" si="246"/>
        <v>2.083333333333337E-2</v>
      </c>
      <c r="AU9" s="39">
        <f t="shared" si="243"/>
        <v>24.020833333333332</v>
      </c>
      <c r="AV9" s="40">
        <f t="shared" si="247"/>
        <v>24.020833333333332</v>
      </c>
      <c r="AW9" s="26" t="str">
        <f t="shared" si="244"/>
        <v>Overlap</v>
      </c>
      <c r="AX9" s="62"/>
      <c r="AY9" s="24">
        <f t="shared" si="196"/>
        <v>40915</v>
      </c>
      <c r="AZ9" s="23">
        <f>IF(A9&lt;A9,($A9+1)+A9,$A9+A9)</f>
        <v>81830</v>
      </c>
      <c r="BA9" s="24">
        <f>$A9+D9</f>
        <v>40915</v>
      </c>
      <c r="BB9" s="23">
        <f>IF(C9&lt;C9,($A9+1)+C9,$A9+C9)</f>
        <v>40915</v>
      </c>
      <c r="BC9" s="24">
        <f>$A9+F9</f>
        <v>40915</v>
      </c>
      <c r="BD9" s="23">
        <f>IF(E9&lt;E9,($A9+1)+E9,$A9+E9)</f>
        <v>40915</v>
      </c>
      <c r="BE9" s="24">
        <f>$A9+H9</f>
        <v>40915.375</v>
      </c>
      <c r="BF9" s="23">
        <f>IF(G9&lt;G9,($A9+1)+G9,$A9+G9)</f>
        <v>40915</v>
      </c>
      <c r="BG9" s="24">
        <f>$A9+J9</f>
        <v>40915</v>
      </c>
      <c r="BH9" s="23">
        <f>IF(I9&lt;I9,($A9+1)+I9,$A9+I9)</f>
        <v>40915.583333333336</v>
      </c>
      <c r="BI9" s="24">
        <f>$A9+L9</f>
        <v>40915</v>
      </c>
      <c r="BJ9" s="23">
        <f>IF(K9&lt;K9,($A9+1)+K9,$A9+K9)</f>
        <v>40915</v>
      </c>
      <c r="BK9" s="24">
        <f>$A9+N9</f>
        <v>40915</v>
      </c>
      <c r="BL9" s="23">
        <f>IF(M9&lt;M9,($A9+1)+M9,$A9+M9)</f>
        <v>40915</v>
      </c>
      <c r="BM9" s="24">
        <f>$A9+P9</f>
        <v>40915</v>
      </c>
      <c r="BN9" s="23">
        <f>IF(O9&lt;O9,($A9+1)+O9,$A9+O9)</f>
        <v>40915</v>
      </c>
      <c r="BO9" s="24">
        <f>$A9+R9</f>
        <v>40915</v>
      </c>
      <c r="BP9" s="23">
        <f>IF(Q9&lt;Q9,($A9+1)+Q9,$A9+Q9)</f>
        <v>40915</v>
      </c>
      <c r="BQ9" s="24">
        <f>$A9+T9</f>
        <v>40915</v>
      </c>
      <c r="BR9" s="23">
        <f>IF(S9&lt;S9,($A9+1)+S9,$A9+S9)</f>
        <v>40915</v>
      </c>
      <c r="BS9" s="24">
        <f>$A9+V9</f>
        <v>40915</v>
      </c>
      <c r="BT9" s="23">
        <f>IF(U9&lt;U9,($A9+1)+U9,$A9+U9)</f>
        <v>40915</v>
      </c>
      <c r="BU9" s="24">
        <f>$A9+X9</f>
        <v>40915</v>
      </c>
      <c r="BV9" s="23">
        <f>IF(W9&lt;W9,($A9+1)+W9,$A9+W9)</f>
        <v>40915</v>
      </c>
      <c r="BW9" s="24">
        <f>$A9+Z9</f>
        <v>40915</v>
      </c>
      <c r="BX9" s="23">
        <f>IF(Y9&lt;Y9,($A9+1)+Y9,$A9+Y9)</f>
        <v>40915</v>
      </c>
      <c r="BY9" s="24">
        <f>$A9+AB9</f>
        <v>40915</v>
      </c>
      <c r="BZ9" s="23">
        <f>IF(AA9&lt;AA9,($A9+1)+AA9,$A9+AA9)</f>
        <v>40915</v>
      </c>
      <c r="CA9" s="24">
        <f>$A9+AD9</f>
        <v>40915.875</v>
      </c>
      <c r="CB9" s="23">
        <f>IF(AC9&lt;AC9,($A9+1)+AC9,$A9+AC9)</f>
        <v>40915.270833333336</v>
      </c>
      <c r="CC9" s="24">
        <f>$A9+AF9</f>
        <v>40915</v>
      </c>
      <c r="CD9" s="23">
        <f>IF(AE9&lt;AE9,($A9+1)+AE9,$A9+AE9)</f>
        <v>40915</v>
      </c>
      <c r="CE9" s="24">
        <f>$A9+AH9</f>
        <v>40915.5</v>
      </c>
      <c r="CF9" s="23">
        <f>IF(AG9&lt;AG9,($A9+1)+AG9,$A9+AG9)</f>
        <v>40915</v>
      </c>
      <c r="CG9" s="24">
        <f>$A9+AJ9</f>
        <v>40915.291666666664</v>
      </c>
      <c r="CH9" s="23">
        <f>IF(AI9&lt;AI9,($A9+1)+AI9,$A9+AI9)</f>
        <v>40915.708333333336</v>
      </c>
      <c r="CI9" s="24">
        <f>$A9+AL9</f>
        <v>40915</v>
      </c>
      <c r="CJ9" s="23">
        <f>IF(AK9&lt;AK9,($A9+1)+AK9,$A9+AK9)</f>
        <v>40915.5</v>
      </c>
      <c r="CK9" s="24">
        <f>$A9+AN9</f>
        <v>40915</v>
      </c>
      <c r="CL9" s="23">
        <f>IF(AM9&lt;AM9,($A9+1)+AM9,$A9+AM9)</f>
        <v>40915</v>
      </c>
      <c r="CM9" s="24">
        <f>$A9+AP9</f>
        <v>40915</v>
      </c>
      <c r="CN9" s="23">
        <f>IF(AO9&lt;AO9,($A9+1)+AO9,$A9+AO9)</f>
        <v>40915</v>
      </c>
      <c r="CO9" s="24">
        <f>$A9+AR9</f>
        <v>40915</v>
      </c>
      <c r="CP9" s="23">
        <f>IF(AQ9&lt;AQ9,($A9+1)+AQ9,$A9+AQ9)</f>
        <v>40915</v>
      </c>
      <c r="CQ9" s="23"/>
      <c r="CR9" s="23">
        <f t="shared" si="245"/>
        <v>0</v>
      </c>
      <c r="CS9" s="19"/>
      <c r="CT9" s="19"/>
      <c r="CU9" s="19"/>
      <c r="CV9" s="19"/>
      <c r="CW9" s="19"/>
      <c r="CX9" s="19"/>
      <c r="CY9" s="19"/>
      <c r="CZ9" s="19"/>
      <c r="DA9" s="19"/>
      <c r="DB9" s="19"/>
    </row>
    <row r="10" spans="1:326" customFormat="1" ht="22.5" customHeight="1" thickBot="1" x14ac:dyDescent="0.3">
      <c r="A10" s="5">
        <v>40916</v>
      </c>
      <c r="B10" s="9"/>
      <c r="C10" s="9"/>
      <c r="D10" s="9"/>
      <c r="E10" s="9"/>
      <c r="F10" s="9"/>
      <c r="G10" s="9"/>
      <c r="H10" s="10">
        <v>0.375</v>
      </c>
      <c r="I10" s="6">
        <v>0.58333333333333337</v>
      </c>
      <c r="J10" s="10"/>
      <c r="K10" s="10"/>
      <c r="L10" s="6"/>
      <c r="M10" s="6"/>
      <c r="N10" s="11"/>
      <c r="O10" s="11"/>
      <c r="P10" s="6"/>
      <c r="Q10" s="6"/>
      <c r="R10" s="7"/>
      <c r="S10" s="7"/>
      <c r="T10" s="7"/>
      <c r="U10" s="7"/>
      <c r="V10" s="17"/>
      <c r="W10" s="17"/>
      <c r="X10" s="17"/>
      <c r="Y10" s="17"/>
      <c r="Z10" s="2"/>
      <c r="AA10" s="2"/>
      <c r="AB10" s="8">
        <v>0</v>
      </c>
      <c r="AC10" s="8">
        <v>0.29166666666666669</v>
      </c>
      <c r="AD10" s="8">
        <v>0.79166666666666663</v>
      </c>
      <c r="AE10" s="8">
        <v>0</v>
      </c>
      <c r="AF10" s="8"/>
      <c r="AG10" s="8"/>
      <c r="AH10" s="2">
        <v>0.5</v>
      </c>
      <c r="AI10" s="2">
        <v>0.70833333333333337</v>
      </c>
      <c r="AJ10" s="2">
        <v>0.29166666666666669</v>
      </c>
      <c r="AK10" s="2">
        <v>0.5</v>
      </c>
      <c r="AL10" s="2"/>
      <c r="AM10" s="2"/>
      <c r="AN10" s="2"/>
      <c r="AO10" s="2"/>
      <c r="AP10" s="2"/>
      <c r="AQ10" s="2"/>
      <c r="AR10" s="34"/>
      <c r="AS10" s="34"/>
      <c r="AT10" s="39">
        <f t="shared" si="246"/>
        <v>0.12500000000000006</v>
      </c>
      <c r="AU10" s="39">
        <f t="shared" si="243"/>
        <v>24.125</v>
      </c>
      <c r="AV10" s="40">
        <f t="shared" si="247"/>
        <v>24.125</v>
      </c>
      <c r="AW10" s="26" t="str">
        <f t="shared" si="244"/>
        <v>Overlap</v>
      </c>
      <c r="AX10" s="62"/>
      <c r="AY10" s="24">
        <f t="shared" si="196"/>
        <v>40916</v>
      </c>
      <c r="AZ10" s="23">
        <f>IF(A10&lt;A10,($A10+1)+A10,$A10+A10)</f>
        <v>81832</v>
      </c>
      <c r="BA10" s="24">
        <f>$A10+D10</f>
        <v>40916</v>
      </c>
      <c r="BB10" s="23">
        <f>IF(C10&lt;C10,($A10+1)+C10,$A10+C10)</f>
        <v>40916</v>
      </c>
      <c r="BC10" s="24">
        <f>$A10+F10</f>
        <v>40916</v>
      </c>
      <c r="BD10" s="23">
        <f>IF(E10&lt;E10,($A10+1)+E10,$A10+E10)</f>
        <v>40916</v>
      </c>
      <c r="BE10" s="24">
        <f>$A10+H10</f>
        <v>40916.375</v>
      </c>
      <c r="BF10" s="23">
        <f>IF(G10&lt;G10,($A10+1)+G10,$A10+G10)</f>
        <v>40916</v>
      </c>
      <c r="BG10" s="24">
        <f>$A10+J10</f>
        <v>40916</v>
      </c>
      <c r="BH10" s="23">
        <f>IF(I10&lt;I10,($A10+1)+I10,$A10+I10)</f>
        <v>40916.583333333336</v>
      </c>
      <c r="BI10" s="24">
        <f>$A10+L10</f>
        <v>40916</v>
      </c>
      <c r="BJ10" s="23">
        <f>IF(K10&lt;K10,($A10+1)+K10,$A10+K10)</f>
        <v>40916</v>
      </c>
      <c r="BK10" s="24">
        <f>$A10+N10</f>
        <v>40916</v>
      </c>
      <c r="BL10" s="23">
        <f>IF(M10&lt;M10,($A10+1)+M10,$A10+M10)</f>
        <v>40916</v>
      </c>
      <c r="BM10" s="24">
        <f>$A10+P10</f>
        <v>40916</v>
      </c>
      <c r="BN10" s="23">
        <f>IF(O10&lt;O10,($A10+1)+O10,$A10+O10)</f>
        <v>40916</v>
      </c>
      <c r="BO10" s="24">
        <f>$A10+R10</f>
        <v>40916</v>
      </c>
      <c r="BP10" s="23">
        <f>IF(Q10&lt;Q10,($A10+1)+Q10,$A10+Q10)</f>
        <v>40916</v>
      </c>
      <c r="BQ10" s="24">
        <f>$A10+T10</f>
        <v>40916</v>
      </c>
      <c r="BR10" s="23">
        <f>IF(S10&lt;S10,($A10+1)+S10,$A10+S10)</f>
        <v>40916</v>
      </c>
      <c r="BS10" s="24">
        <f>$A10+V10</f>
        <v>40916</v>
      </c>
      <c r="BT10" s="23">
        <f>IF(U10&lt;U10,($A10+1)+U10,$A10+U10)</f>
        <v>40916</v>
      </c>
      <c r="BU10" s="24">
        <f>$A10+X10</f>
        <v>40916</v>
      </c>
      <c r="BV10" s="23">
        <f>IF(W10&lt;W10,($A10+1)+W10,$A10+W10)</f>
        <v>40916</v>
      </c>
      <c r="BW10" s="24">
        <f>$A10+Z10</f>
        <v>40916</v>
      </c>
      <c r="BX10" s="23">
        <f>IF(Y10&lt;Y10,($A10+1)+Y10,$A10+Y10)</f>
        <v>40916</v>
      </c>
      <c r="BY10" s="24">
        <f>$A10+AB10</f>
        <v>40916</v>
      </c>
      <c r="BZ10" s="23">
        <f>IF(AA10&lt;AA10,($A10+1)+AA10,$A10+AA10)</f>
        <v>40916</v>
      </c>
      <c r="CA10" s="24">
        <f>$A10+AD10</f>
        <v>40916.791666666664</v>
      </c>
      <c r="CB10" s="23">
        <f>IF(AC10&lt;AC10,($A10+1)+AC10,$A10+AC10)</f>
        <v>40916.291666666664</v>
      </c>
      <c r="CC10" s="24">
        <f>$A10+AF10</f>
        <v>40916</v>
      </c>
      <c r="CD10" s="23">
        <f>IF(AE10&lt;AE10,($A10+1)+AE10,$A10+AE10)</f>
        <v>40916</v>
      </c>
      <c r="CE10" s="24">
        <f>$A10+AH10</f>
        <v>40916.5</v>
      </c>
      <c r="CF10" s="23">
        <f>IF(AG10&lt;AG10,($A10+1)+AG10,$A10+AG10)</f>
        <v>40916</v>
      </c>
      <c r="CG10" s="24">
        <f>$A10+AJ10</f>
        <v>40916.291666666664</v>
      </c>
      <c r="CH10" s="23">
        <f>IF(AI10&lt;AI10,($A10+1)+AI10,$A10+AI10)</f>
        <v>40916.708333333336</v>
      </c>
      <c r="CI10" s="24">
        <f>$A10+AL10</f>
        <v>40916</v>
      </c>
      <c r="CJ10" s="23">
        <f>IF(AK10&lt;AK10,($A10+1)+AK10,$A10+AK10)</f>
        <v>40916.5</v>
      </c>
      <c r="CK10" s="24">
        <f>$A10+AN10</f>
        <v>40916</v>
      </c>
      <c r="CL10" s="23">
        <f>IF(AM10&lt;AM10,($A10+1)+AM10,$A10+AM10)</f>
        <v>40916</v>
      </c>
      <c r="CM10" s="24">
        <f>$A10+AP10</f>
        <v>40916</v>
      </c>
      <c r="CN10" s="23">
        <f>IF(AO10&lt;AO10,($A10+1)+AO10,$A10+AO10)</f>
        <v>40916</v>
      </c>
      <c r="CO10" s="24">
        <f>$A10+AR10</f>
        <v>40916</v>
      </c>
      <c r="CP10" s="23">
        <f>IF(AQ10&lt;AQ10,($A10+1)+AQ10,$A10+AQ10)</f>
        <v>40916</v>
      </c>
      <c r="CQ10" s="23"/>
      <c r="CR10" s="23">
        <f t="shared" si="245"/>
        <v>0</v>
      </c>
      <c r="CS10" s="19"/>
      <c r="CT10" s="19"/>
      <c r="CU10" s="19"/>
      <c r="CV10" s="19"/>
      <c r="CW10" s="19"/>
      <c r="CX10" s="19"/>
      <c r="CY10" s="19"/>
      <c r="CZ10" s="19"/>
      <c r="DA10" s="19"/>
      <c r="DB10" s="19"/>
    </row>
    <row r="11" spans="1:326" customFormat="1" ht="22.5" customHeight="1" thickBot="1" x14ac:dyDescent="0.3">
      <c r="A11" s="5">
        <v>40917</v>
      </c>
      <c r="B11" s="9">
        <v>0.16666666666666666</v>
      </c>
      <c r="C11" s="9">
        <v>0.375</v>
      </c>
      <c r="D11" s="9">
        <v>0.66666666666666663</v>
      </c>
      <c r="E11" s="9">
        <v>0.79166666666666663</v>
      </c>
      <c r="F11" s="9"/>
      <c r="G11" s="9"/>
      <c r="H11" s="6"/>
      <c r="I11" s="6"/>
      <c r="J11" s="6"/>
      <c r="K11" s="6"/>
      <c r="L11" s="10">
        <v>0.16666666666666666</v>
      </c>
      <c r="M11" s="10">
        <v>0.29166666666666669</v>
      </c>
      <c r="N11" s="10">
        <v>0.58333333333333337</v>
      </c>
      <c r="O11" s="10">
        <v>0.70833333333333337</v>
      </c>
      <c r="P11" s="6"/>
      <c r="Q11" s="6"/>
      <c r="R11" s="7"/>
      <c r="S11" s="7"/>
      <c r="T11" s="7"/>
      <c r="U11" s="7"/>
      <c r="V11" s="17"/>
      <c r="W11" s="17"/>
      <c r="X11" s="17"/>
      <c r="Y11" s="17"/>
      <c r="Z11" s="12">
        <v>0.375</v>
      </c>
      <c r="AA11" s="12">
        <v>0.45833333333333331</v>
      </c>
      <c r="AB11" s="8">
        <v>0</v>
      </c>
      <c r="AC11" s="8">
        <v>0.1875</v>
      </c>
      <c r="AD11" s="8">
        <v>0.625</v>
      </c>
      <c r="AE11" s="8">
        <v>0.70833333333333337</v>
      </c>
      <c r="AF11" s="8">
        <v>0.95833333333333337</v>
      </c>
      <c r="AG11" s="8">
        <v>0</v>
      </c>
      <c r="AH11" s="2"/>
      <c r="AI11" s="2"/>
      <c r="AJ11" s="2"/>
      <c r="AK11" s="2"/>
      <c r="AL11" s="2"/>
      <c r="AM11" s="2"/>
      <c r="AN11" s="2">
        <v>0.79166666666666663</v>
      </c>
      <c r="AO11" s="2">
        <v>0.875</v>
      </c>
      <c r="AP11" s="2"/>
      <c r="AQ11" s="2"/>
      <c r="AR11" s="34"/>
      <c r="AS11" s="34"/>
      <c r="AT11" s="39">
        <f t="shared" si="246"/>
        <v>6.2500000000000111E-2</v>
      </c>
      <c r="AU11" s="39">
        <f t="shared" si="243"/>
        <v>24.0625</v>
      </c>
      <c r="AV11" s="40">
        <f t="shared" si="247"/>
        <v>24.0625</v>
      </c>
      <c r="AW11" s="26" t="str">
        <f t="shared" si="244"/>
        <v>Overlap</v>
      </c>
      <c r="AX11" s="62"/>
      <c r="AY11" s="24">
        <f t="shared" si="196"/>
        <v>40917.166666666664</v>
      </c>
      <c r="AZ11" s="23">
        <f>IF(A11&lt;A11,($A11+1)+A11,$A11+A11)</f>
        <v>81834</v>
      </c>
      <c r="BA11" s="24">
        <f>$A11+D11</f>
        <v>40917.666666666664</v>
      </c>
      <c r="BB11" s="23">
        <f>IF(C11&lt;C11,($A11+1)+C11,$A11+C11)</f>
        <v>40917.375</v>
      </c>
      <c r="BC11" s="24">
        <f>$A11+F11</f>
        <v>40917</v>
      </c>
      <c r="BD11" s="23">
        <f>IF(E11&lt;E11,($A11+1)+E11,$A11+E11)</f>
        <v>40917.791666666664</v>
      </c>
      <c r="BE11" s="24">
        <f>$A11+H11</f>
        <v>40917</v>
      </c>
      <c r="BF11" s="23">
        <f>IF(G11&lt;G11,($A11+1)+G11,$A11+G11)</f>
        <v>40917</v>
      </c>
      <c r="BG11" s="24">
        <f>$A11+J11</f>
        <v>40917</v>
      </c>
      <c r="BH11" s="23">
        <f>IF(I11&lt;I11,($A11+1)+I11,$A11+I11)</f>
        <v>40917</v>
      </c>
      <c r="BI11" s="24">
        <f>$A11+L11</f>
        <v>40917.166666666664</v>
      </c>
      <c r="BJ11" s="23">
        <f>IF(K11&lt;K11,($A11+1)+K11,$A11+K11)</f>
        <v>40917</v>
      </c>
      <c r="BK11" s="24">
        <f>$A11+N11</f>
        <v>40917.583333333336</v>
      </c>
      <c r="BL11" s="23">
        <f>IF(M11&lt;M11,($A11+1)+M11,$A11+M11)</f>
        <v>40917.291666666664</v>
      </c>
      <c r="BM11" s="24">
        <f>$A11+P11</f>
        <v>40917</v>
      </c>
      <c r="BN11" s="23">
        <f>IF(O11&lt;O11,($A11+1)+O11,$A11+O11)</f>
        <v>40917.708333333336</v>
      </c>
      <c r="BO11" s="24">
        <f>$A11+R11</f>
        <v>40917</v>
      </c>
      <c r="BP11" s="23">
        <f>IF(Q11&lt;Q11,($A11+1)+Q11,$A11+Q11)</f>
        <v>40917</v>
      </c>
      <c r="BQ11" s="24">
        <f>$A11+T11</f>
        <v>40917</v>
      </c>
      <c r="BR11" s="23">
        <f>IF(S11&lt;S11,($A11+1)+S11,$A11+S11)</f>
        <v>40917</v>
      </c>
      <c r="BS11" s="24">
        <f>$A11+V11</f>
        <v>40917</v>
      </c>
      <c r="BT11" s="23">
        <f>IF(U11&lt;U11,($A11+1)+U11,$A11+U11)</f>
        <v>40917</v>
      </c>
      <c r="BU11" s="24">
        <f>$A11+X11</f>
        <v>40917</v>
      </c>
      <c r="BV11" s="23">
        <f>IF(W11&lt;W11,($A11+1)+W11,$A11+W11)</f>
        <v>40917</v>
      </c>
      <c r="BW11" s="24">
        <f>$A11+Z11</f>
        <v>40917.375</v>
      </c>
      <c r="BX11" s="23">
        <f>IF(Y11&lt;Y11,($A11+1)+Y11,$A11+Y11)</f>
        <v>40917</v>
      </c>
      <c r="BY11" s="24">
        <f>$A11+AB11</f>
        <v>40917</v>
      </c>
      <c r="BZ11" s="23">
        <f>IF(AA11&lt;AA11,($A11+1)+AA11,$A11+AA11)</f>
        <v>40917.458333333336</v>
      </c>
      <c r="CA11" s="24">
        <f>$A11+AD11</f>
        <v>40917.625</v>
      </c>
      <c r="CB11" s="23">
        <f>IF(AC11&lt;AC11,($A11+1)+AC11,$A11+AC11)</f>
        <v>40917.1875</v>
      </c>
      <c r="CC11" s="24">
        <f>$A11+AF11</f>
        <v>40917.958333333336</v>
      </c>
      <c r="CD11" s="23">
        <f>IF(AE11&lt;AE11,($A11+1)+AE11,$A11+AE11)</f>
        <v>40917.708333333336</v>
      </c>
      <c r="CE11" s="24">
        <f>$A11+AH11</f>
        <v>40917</v>
      </c>
      <c r="CF11" s="23">
        <f>IF(AG11&lt;AG11,($A11+1)+AG11,$A11+AG11)</f>
        <v>40917</v>
      </c>
      <c r="CG11" s="24">
        <f>$A11+AJ11</f>
        <v>40917</v>
      </c>
      <c r="CH11" s="23">
        <f>IF(AI11&lt;AI11,($A11+1)+AI11,$A11+AI11)</f>
        <v>40917</v>
      </c>
      <c r="CI11" s="24">
        <f>$A11+AL11</f>
        <v>40917</v>
      </c>
      <c r="CJ11" s="23">
        <f>IF(AK11&lt;AK11,($A11+1)+AK11,$A11+AK11)</f>
        <v>40917</v>
      </c>
      <c r="CK11" s="24">
        <f>$A11+AN11</f>
        <v>40917.791666666664</v>
      </c>
      <c r="CL11" s="23">
        <f>IF(AM11&lt;AM11,($A11+1)+AM11,$A11+AM11)</f>
        <v>40917</v>
      </c>
      <c r="CM11" s="24">
        <f>$A11+AP11</f>
        <v>40917</v>
      </c>
      <c r="CN11" s="23">
        <f>IF(AO11&lt;AO11,($A11+1)+AO11,$A11+AO11)</f>
        <v>40917.875</v>
      </c>
      <c r="CO11" s="24">
        <f>$A11+AR11</f>
        <v>40917</v>
      </c>
      <c r="CP11" s="23">
        <f>IF(AQ11&lt;AQ11,($A11+1)+AQ11,$A11+AQ11)</f>
        <v>40917</v>
      </c>
      <c r="CQ11" s="23"/>
      <c r="CR11" s="23">
        <f t="shared" si="245"/>
        <v>0</v>
      </c>
      <c r="CS11" s="19"/>
      <c r="CT11" s="19"/>
      <c r="CU11" s="19"/>
      <c r="CV11" s="19"/>
      <c r="CW11" s="19"/>
      <c r="CX11" s="19"/>
      <c r="CY11" s="19"/>
      <c r="CZ11" s="19"/>
      <c r="DA11" s="19"/>
      <c r="DB11" s="19"/>
    </row>
    <row r="12" spans="1:326" customFormat="1" ht="22.5" customHeight="1" thickBot="1" x14ac:dyDescent="0.3">
      <c r="A12" s="5">
        <v>40918</v>
      </c>
      <c r="B12" s="9">
        <v>0.16666666666666666</v>
      </c>
      <c r="C12" s="9">
        <v>0.375</v>
      </c>
      <c r="D12" s="9">
        <v>0.66666666666666663</v>
      </c>
      <c r="E12" s="9">
        <v>0.79166666666666663</v>
      </c>
      <c r="F12" s="9"/>
      <c r="G12" s="9"/>
      <c r="H12" s="6"/>
      <c r="I12" s="6"/>
      <c r="J12" s="6"/>
      <c r="K12" s="6"/>
      <c r="L12" s="10">
        <v>0.16666666666666666</v>
      </c>
      <c r="M12" s="10">
        <v>0.29166666666666669</v>
      </c>
      <c r="N12" s="10">
        <v>0.58333333333333337</v>
      </c>
      <c r="O12" s="10">
        <v>0.70833333333333337</v>
      </c>
      <c r="P12" s="6"/>
      <c r="Q12" s="6"/>
      <c r="R12" s="7"/>
      <c r="S12" s="7"/>
      <c r="T12" s="7"/>
      <c r="U12" s="7"/>
      <c r="V12" s="17"/>
      <c r="W12" s="17"/>
      <c r="X12" s="17"/>
      <c r="Y12" s="17"/>
      <c r="Z12" s="12">
        <v>0.375</v>
      </c>
      <c r="AA12" s="12">
        <v>0.45833333333333331</v>
      </c>
      <c r="AB12" s="8">
        <v>0</v>
      </c>
      <c r="AC12" s="8">
        <v>0.27083333333333331</v>
      </c>
      <c r="AD12" s="8">
        <v>0.625</v>
      </c>
      <c r="AE12" s="8">
        <v>0.70833333333333337</v>
      </c>
      <c r="AF12" s="8">
        <v>0.95833333333333337</v>
      </c>
      <c r="AG12" s="8">
        <v>0</v>
      </c>
      <c r="AH12" s="2"/>
      <c r="AI12" s="2"/>
      <c r="AJ12" s="2"/>
      <c r="AK12" s="2"/>
      <c r="AL12" s="2"/>
      <c r="AM12" s="2"/>
      <c r="AN12" s="2">
        <v>0.79166666666666663</v>
      </c>
      <c r="AO12" s="2">
        <v>0.875</v>
      </c>
      <c r="AP12" s="2"/>
      <c r="AQ12" s="2"/>
      <c r="AR12" s="34"/>
      <c r="AS12" s="34"/>
      <c r="AT12" s="39">
        <f t="shared" si="246"/>
        <v>0.14583333333333348</v>
      </c>
      <c r="AU12" s="39">
        <f t="shared" si="243"/>
        <v>24.145833333333332</v>
      </c>
      <c r="AV12" s="40">
        <f t="shared" si="247"/>
        <v>24.145833333333332</v>
      </c>
      <c r="AW12" s="26" t="str">
        <f t="shared" si="244"/>
        <v>Overlap</v>
      </c>
      <c r="AX12" s="62"/>
      <c r="AY12" s="24">
        <f t="shared" si="196"/>
        <v>40918.166666666664</v>
      </c>
      <c r="AZ12" s="23">
        <f>IF(A12&lt;A12,($A12+1)+A12,$A12+A12)</f>
        <v>81836</v>
      </c>
      <c r="BA12" s="24">
        <f>$A12+D12</f>
        <v>40918.666666666664</v>
      </c>
      <c r="BB12" s="23">
        <f>IF(C12&lt;C12,($A12+1)+C12,$A12+C12)</f>
        <v>40918.375</v>
      </c>
      <c r="BC12" s="24">
        <f>$A12+F12</f>
        <v>40918</v>
      </c>
      <c r="BD12" s="23">
        <f>IF(E12&lt;E12,($A12+1)+E12,$A12+E12)</f>
        <v>40918.791666666664</v>
      </c>
      <c r="BE12" s="24">
        <f>$A12+H12</f>
        <v>40918</v>
      </c>
      <c r="BF12" s="23">
        <f>IF(G12&lt;G12,($A12+1)+G12,$A12+G12)</f>
        <v>40918</v>
      </c>
      <c r="BG12" s="24">
        <f>$A12+J12</f>
        <v>40918</v>
      </c>
      <c r="BH12" s="23">
        <f>IF(I12&lt;I12,($A12+1)+I12,$A12+I12)</f>
        <v>40918</v>
      </c>
      <c r="BI12" s="24">
        <f>$A12+L12</f>
        <v>40918.166666666664</v>
      </c>
      <c r="BJ12" s="23">
        <f>IF(K12&lt;K12,($A12+1)+K12,$A12+K12)</f>
        <v>40918</v>
      </c>
      <c r="BK12" s="24">
        <f>$A12+N12</f>
        <v>40918.583333333336</v>
      </c>
      <c r="BL12" s="23">
        <f>IF(M12&lt;M12,($A12+1)+M12,$A12+M12)</f>
        <v>40918.291666666664</v>
      </c>
      <c r="BM12" s="24">
        <f>$A12+P12</f>
        <v>40918</v>
      </c>
      <c r="BN12" s="23">
        <f>IF(O12&lt;O12,($A12+1)+O12,$A12+O12)</f>
        <v>40918.708333333336</v>
      </c>
      <c r="BO12" s="24">
        <f>$A12+R12</f>
        <v>40918</v>
      </c>
      <c r="BP12" s="23">
        <f>IF(Q12&lt;Q12,($A12+1)+Q12,$A12+Q12)</f>
        <v>40918</v>
      </c>
      <c r="BQ12" s="24">
        <f>$A12+T12</f>
        <v>40918</v>
      </c>
      <c r="BR12" s="23">
        <f>IF(S12&lt;S12,($A12+1)+S12,$A12+S12)</f>
        <v>40918</v>
      </c>
      <c r="BS12" s="24">
        <f>$A12+V12</f>
        <v>40918</v>
      </c>
      <c r="BT12" s="23">
        <f>IF(U12&lt;U12,($A12+1)+U12,$A12+U12)</f>
        <v>40918</v>
      </c>
      <c r="BU12" s="24">
        <f>$A12+X12</f>
        <v>40918</v>
      </c>
      <c r="BV12" s="23">
        <f>IF(W12&lt;W12,($A12+1)+W12,$A12+W12)</f>
        <v>40918</v>
      </c>
      <c r="BW12" s="24">
        <f>$A12+Z12</f>
        <v>40918.375</v>
      </c>
      <c r="BX12" s="23">
        <f>IF(Y12&lt;Y12,($A12+1)+Y12,$A12+Y12)</f>
        <v>40918</v>
      </c>
      <c r="BY12" s="24">
        <f>$A12+AB12</f>
        <v>40918</v>
      </c>
      <c r="BZ12" s="23">
        <f>IF(AA12&lt;AA12,($A12+1)+AA12,$A12+AA12)</f>
        <v>40918.458333333336</v>
      </c>
      <c r="CA12" s="24">
        <f>$A12+AD12</f>
        <v>40918.625</v>
      </c>
      <c r="CB12" s="23">
        <f>IF(AC12&lt;AC12,($A12+1)+AC12,$A12+AC12)</f>
        <v>40918.270833333336</v>
      </c>
      <c r="CC12" s="24">
        <f>$A12+AF12</f>
        <v>40918.958333333336</v>
      </c>
      <c r="CD12" s="23">
        <f>IF(AE12&lt;AE12,($A12+1)+AE12,$A12+AE12)</f>
        <v>40918.708333333336</v>
      </c>
      <c r="CE12" s="24">
        <f>$A12+AH12</f>
        <v>40918</v>
      </c>
      <c r="CF12" s="23">
        <f>IF(AG12&lt;AG12,($A12+1)+AG12,$A12+AG12)</f>
        <v>40918</v>
      </c>
      <c r="CG12" s="24">
        <f>$A12+AJ12</f>
        <v>40918</v>
      </c>
      <c r="CH12" s="23">
        <f>IF(AI12&lt;AI12,($A12+1)+AI12,$A12+AI12)</f>
        <v>40918</v>
      </c>
      <c r="CI12" s="24">
        <f>$A12+AL12</f>
        <v>40918</v>
      </c>
      <c r="CJ12" s="23">
        <f>IF(AK12&lt;AK12,($A12+1)+AK12,$A12+AK12)</f>
        <v>40918</v>
      </c>
      <c r="CK12" s="24">
        <f>$A12+AN12</f>
        <v>40918.791666666664</v>
      </c>
      <c r="CL12" s="23">
        <f>IF(AM12&lt;AM12,($A12+1)+AM12,$A12+AM12)</f>
        <v>40918</v>
      </c>
      <c r="CM12" s="24">
        <f>$A12+AP12</f>
        <v>40918</v>
      </c>
      <c r="CN12" s="23">
        <f>IF(AO12&lt;AO12,($A12+1)+AO12,$A12+AO12)</f>
        <v>40918.875</v>
      </c>
      <c r="CO12" s="24">
        <f>$A12+AR12</f>
        <v>40918</v>
      </c>
      <c r="CP12" s="23">
        <f>IF(AQ12&lt;AQ12,($A12+1)+AQ12,$A12+AQ12)</f>
        <v>40918</v>
      </c>
      <c r="CQ12" s="23"/>
      <c r="CR12" s="23">
        <f t="shared" si="245"/>
        <v>0</v>
      </c>
      <c r="CS12" s="19"/>
      <c r="CT12" s="19"/>
      <c r="CU12" s="19"/>
      <c r="CV12" s="19"/>
      <c r="CW12" s="19"/>
      <c r="CX12" s="19"/>
      <c r="CY12" s="19"/>
      <c r="CZ12" s="19"/>
      <c r="DA12" s="19"/>
      <c r="DB12" s="19"/>
    </row>
    <row r="13" spans="1:326" customFormat="1" ht="22.5" customHeight="1" thickBot="1" x14ac:dyDescent="0.3">
      <c r="A13" s="5">
        <v>40919</v>
      </c>
      <c r="B13" s="9">
        <v>0.16666666666666666</v>
      </c>
      <c r="C13" s="9">
        <v>0.375</v>
      </c>
      <c r="D13" s="9">
        <v>0.66666666666666663</v>
      </c>
      <c r="E13" s="9">
        <v>0.79166666666666663</v>
      </c>
      <c r="F13" s="9"/>
      <c r="G13" s="9"/>
      <c r="H13" s="6"/>
      <c r="I13" s="6"/>
      <c r="J13" s="6"/>
      <c r="K13" s="6"/>
      <c r="L13" s="10">
        <v>0.16666666666666666</v>
      </c>
      <c r="M13" s="10">
        <v>0.29166666666666669</v>
      </c>
      <c r="N13" s="10">
        <v>0</v>
      </c>
      <c r="O13" s="10">
        <v>0.70833333333333337</v>
      </c>
      <c r="P13" s="6"/>
      <c r="Q13" s="6"/>
      <c r="R13" s="7"/>
      <c r="S13" s="7"/>
      <c r="T13" s="7"/>
      <c r="U13" s="7"/>
      <c r="V13" s="17"/>
      <c r="W13" s="17"/>
      <c r="X13" s="17"/>
      <c r="Y13" s="17"/>
      <c r="Z13" s="12">
        <v>0.375</v>
      </c>
      <c r="AA13" s="12">
        <v>0.45833333333333331</v>
      </c>
      <c r="AB13" s="8">
        <v>0</v>
      </c>
      <c r="AC13" s="8">
        <v>0.27083333333333331</v>
      </c>
      <c r="AD13" s="8">
        <v>0.625</v>
      </c>
      <c r="AE13" s="8">
        <v>0.70833333333333337</v>
      </c>
      <c r="AF13" s="8">
        <v>0.95833333333333337</v>
      </c>
      <c r="AG13" s="8">
        <v>0</v>
      </c>
      <c r="AH13" s="2"/>
      <c r="AI13" s="2"/>
      <c r="AJ13" s="2"/>
      <c r="AK13" s="2"/>
      <c r="AL13" s="2"/>
      <c r="AM13" s="2"/>
      <c r="AN13" s="2">
        <v>0.79166666666666663</v>
      </c>
      <c r="AO13" s="2">
        <v>0.83333333333333337</v>
      </c>
      <c r="AP13" s="2"/>
      <c r="AQ13" s="2"/>
      <c r="AR13" s="34"/>
      <c r="AS13" s="34"/>
      <c r="AT13" s="39">
        <f t="shared" si="246"/>
        <v>0.68749999999999989</v>
      </c>
      <c r="AU13" s="39">
        <f t="shared" si="243"/>
        <v>24.6875</v>
      </c>
      <c r="AV13" s="40">
        <f t="shared" si="247"/>
        <v>24.6875</v>
      </c>
      <c r="AW13" s="26" t="str">
        <f t="shared" si="244"/>
        <v>Overlap</v>
      </c>
      <c r="AX13" s="62"/>
      <c r="AY13" s="24">
        <f t="shared" si="196"/>
        <v>40919.166666666664</v>
      </c>
      <c r="AZ13" s="23">
        <f>IF(A13&lt;A13,($A13+1)+A13,$A13+A13)</f>
        <v>81838</v>
      </c>
      <c r="BA13" s="24">
        <f>$A13+D13</f>
        <v>40919.666666666664</v>
      </c>
      <c r="BB13" s="23">
        <f>IF(C13&lt;C13,($A13+1)+C13,$A13+C13)</f>
        <v>40919.375</v>
      </c>
      <c r="BC13" s="24">
        <f>$A13+F13</f>
        <v>40919</v>
      </c>
      <c r="BD13" s="23">
        <f>IF(E13&lt;E13,($A13+1)+E13,$A13+E13)</f>
        <v>40919.791666666664</v>
      </c>
      <c r="BE13" s="24">
        <f>$A13+H13</f>
        <v>40919</v>
      </c>
      <c r="BF13" s="23">
        <f>IF(G13&lt;G13,($A13+1)+G13,$A13+G13)</f>
        <v>40919</v>
      </c>
      <c r="BG13" s="24">
        <f>$A13+J13</f>
        <v>40919</v>
      </c>
      <c r="BH13" s="23">
        <f>IF(I13&lt;I13,($A13+1)+I13,$A13+I13)</f>
        <v>40919</v>
      </c>
      <c r="BI13" s="24">
        <f>$A13+L13</f>
        <v>40919.166666666664</v>
      </c>
      <c r="BJ13" s="23">
        <f>IF(K13&lt;K13,($A13+1)+K13,$A13+K13)</f>
        <v>40919</v>
      </c>
      <c r="BK13" s="24">
        <f>$A13+N13</f>
        <v>40919</v>
      </c>
      <c r="BL13" s="23">
        <f>IF(M13&lt;M13,($A13+1)+M13,$A13+M13)</f>
        <v>40919.291666666664</v>
      </c>
      <c r="BM13" s="24">
        <f>$A13+P13</f>
        <v>40919</v>
      </c>
      <c r="BN13" s="23">
        <f>IF(O13&lt;O13,($A13+1)+O13,$A13+O13)</f>
        <v>40919.708333333336</v>
      </c>
      <c r="BO13" s="24">
        <f>$A13+R13</f>
        <v>40919</v>
      </c>
      <c r="BP13" s="23">
        <f>IF(Q13&lt;Q13,($A13+1)+Q13,$A13+Q13)</f>
        <v>40919</v>
      </c>
      <c r="BQ13" s="24">
        <f>$A13+T13</f>
        <v>40919</v>
      </c>
      <c r="BR13" s="23">
        <f>IF(S13&lt;S13,($A13+1)+S13,$A13+S13)</f>
        <v>40919</v>
      </c>
      <c r="BS13" s="24">
        <f>$A13+V13</f>
        <v>40919</v>
      </c>
      <c r="BT13" s="23">
        <f>IF(U13&lt;U13,($A13+1)+U13,$A13+U13)</f>
        <v>40919</v>
      </c>
      <c r="BU13" s="24">
        <f>$A13+X13</f>
        <v>40919</v>
      </c>
      <c r="BV13" s="23">
        <f>IF(W13&lt;W13,($A13+1)+W13,$A13+W13)</f>
        <v>40919</v>
      </c>
      <c r="BW13" s="24">
        <f>$A13+Z13</f>
        <v>40919.375</v>
      </c>
      <c r="BX13" s="23">
        <f>IF(Y13&lt;Y13,($A13+1)+Y13,$A13+Y13)</f>
        <v>40919</v>
      </c>
      <c r="BY13" s="24">
        <f>$A13+AB13</f>
        <v>40919</v>
      </c>
      <c r="BZ13" s="23">
        <f>IF(AA13&lt;AA13,($A13+1)+AA13,$A13+AA13)</f>
        <v>40919.458333333336</v>
      </c>
      <c r="CA13" s="24">
        <f>$A13+AD13</f>
        <v>40919.625</v>
      </c>
      <c r="CB13" s="23">
        <f>IF(AC13&lt;AC13,($A13+1)+AC13,$A13+AC13)</f>
        <v>40919.270833333336</v>
      </c>
      <c r="CC13" s="24">
        <f>$A13+AF13</f>
        <v>40919.958333333336</v>
      </c>
      <c r="CD13" s="23">
        <f>IF(AE13&lt;AE13,($A13+1)+AE13,$A13+AE13)</f>
        <v>40919.708333333336</v>
      </c>
      <c r="CE13" s="24">
        <f>$A13+AH13</f>
        <v>40919</v>
      </c>
      <c r="CF13" s="23">
        <f>IF(AG13&lt;AG13,($A13+1)+AG13,$A13+AG13)</f>
        <v>40919</v>
      </c>
      <c r="CG13" s="24">
        <f>$A13+AJ13</f>
        <v>40919</v>
      </c>
      <c r="CH13" s="23">
        <f>IF(AI13&lt;AI13,($A13+1)+AI13,$A13+AI13)</f>
        <v>40919</v>
      </c>
      <c r="CI13" s="24">
        <f>$A13+AL13</f>
        <v>40919</v>
      </c>
      <c r="CJ13" s="23">
        <f>IF(AK13&lt;AK13,($A13+1)+AK13,$A13+AK13)</f>
        <v>40919</v>
      </c>
      <c r="CK13" s="24">
        <f>$A13+AN13</f>
        <v>40919.791666666664</v>
      </c>
      <c r="CL13" s="23">
        <f>IF(AM13&lt;AM13,($A13+1)+AM13,$A13+AM13)</f>
        <v>40919</v>
      </c>
      <c r="CM13" s="24">
        <f>$A13+AP13</f>
        <v>40919</v>
      </c>
      <c r="CN13" s="23">
        <f>IF(AO13&lt;AO13,($A13+1)+AO13,$A13+AO13)</f>
        <v>40919.833333333336</v>
      </c>
      <c r="CO13" s="24">
        <f>$A13+AR13</f>
        <v>40919</v>
      </c>
      <c r="CP13" s="23">
        <f>IF(AQ13&lt;AQ13,($A13+1)+AQ13,$A13+AQ13)</f>
        <v>40919</v>
      </c>
      <c r="CQ13" s="23"/>
      <c r="CR13" s="23">
        <f t="shared" si="245"/>
        <v>0</v>
      </c>
      <c r="CS13" s="19"/>
      <c r="CT13" s="19"/>
      <c r="CU13" s="19"/>
      <c r="CV13" s="19"/>
      <c r="CW13" s="19"/>
      <c r="CX13" s="19"/>
      <c r="CY13" s="19"/>
      <c r="CZ13" s="19"/>
      <c r="DA13" s="19"/>
      <c r="DB13" s="19"/>
    </row>
    <row r="14" spans="1:326" customFormat="1" ht="22.5" customHeight="1" thickBot="1" x14ac:dyDescent="0.3">
      <c r="A14" s="5">
        <v>40920</v>
      </c>
      <c r="B14" s="9"/>
      <c r="C14" s="9"/>
      <c r="D14" s="9"/>
      <c r="E14" s="9"/>
      <c r="F14" s="9"/>
      <c r="G14" s="9"/>
      <c r="H14" s="6"/>
      <c r="I14" s="6"/>
      <c r="J14" s="6"/>
      <c r="K14" s="6"/>
      <c r="L14" s="10">
        <v>0.16666666666666666</v>
      </c>
      <c r="M14" s="10">
        <v>0.29166666666666669</v>
      </c>
      <c r="N14" s="10">
        <v>0.58333333333333337</v>
      </c>
      <c r="O14" s="10">
        <v>0.70833333333333337</v>
      </c>
      <c r="P14" s="6"/>
      <c r="Q14" s="6"/>
      <c r="R14" s="7"/>
      <c r="S14" s="7"/>
      <c r="T14" s="7"/>
      <c r="U14" s="7"/>
      <c r="V14" s="17"/>
      <c r="W14" s="17"/>
      <c r="X14" s="17"/>
      <c r="Y14" s="17"/>
      <c r="Z14" s="12">
        <v>0.375</v>
      </c>
      <c r="AA14" s="12">
        <v>0.45833333333333331</v>
      </c>
      <c r="AB14" s="8">
        <v>0</v>
      </c>
      <c r="AC14" s="8">
        <v>0.27083333333333331</v>
      </c>
      <c r="AD14" s="8">
        <v>0.625</v>
      </c>
      <c r="AE14" s="8">
        <v>0.70833333333333337</v>
      </c>
      <c r="AF14" s="8">
        <v>0.95833333333333337</v>
      </c>
      <c r="AG14" s="8">
        <v>0</v>
      </c>
      <c r="AH14" s="2"/>
      <c r="AI14" s="2"/>
      <c r="AJ14" s="2"/>
      <c r="AK14" s="2"/>
      <c r="AL14" s="2"/>
      <c r="AM14" s="2"/>
      <c r="AN14" s="2">
        <v>0.79166666666666663</v>
      </c>
      <c r="AO14" s="2">
        <v>0.83333333333333337</v>
      </c>
      <c r="AP14" s="2"/>
      <c r="AQ14" s="2"/>
      <c r="AR14" s="34"/>
      <c r="AS14" s="34"/>
      <c r="AT14" s="39">
        <f t="shared" si="246"/>
        <v>-0.22916666666666663</v>
      </c>
      <c r="AU14" s="39">
        <f t="shared" si="243"/>
        <v>23.770833333333332</v>
      </c>
      <c r="AV14" s="40">
        <f t="shared" si="247"/>
        <v>23.770833333333332</v>
      </c>
      <c r="AW14" s="26" t="str">
        <f t="shared" si="244"/>
        <v>Overlap</v>
      </c>
      <c r="AX14" s="62"/>
      <c r="AY14" s="24">
        <f t="shared" si="196"/>
        <v>40920</v>
      </c>
      <c r="AZ14" s="23">
        <f>IF(A14&lt;A14,($A14+1)+A14,$A14+A14)</f>
        <v>81840</v>
      </c>
      <c r="BA14" s="24">
        <f>$A14+D14</f>
        <v>40920</v>
      </c>
      <c r="BB14" s="23">
        <f>IF(C14&lt;C14,($A14+1)+C14,$A14+C14)</f>
        <v>40920</v>
      </c>
      <c r="BC14" s="24">
        <f>$A14+F14</f>
        <v>40920</v>
      </c>
      <c r="BD14" s="23">
        <f>IF(E14&lt;E14,($A14+1)+E14,$A14+E14)</f>
        <v>40920</v>
      </c>
      <c r="BE14" s="24">
        <f>$A14+H14</f>
        <v>40920</v>
      </c>
      <c r="BF14" s="23">
        <f>IF(G14&lt;G14,($A14+1)+G14,$A14+G14)</f>
        <v>40920</v>
      </c>
      <c r="BG14" s="24">
        <f>$A14+J14</f>
        <v>40920</v>
      </c>
      <c r="BH14" s="23">
        <f>IF(I14&lt;I14,($A14+1)+I14,$A14+I14)</f>
        <v>40920</v>
      </c>
      <c r="BI14" s="24">
        <f>$A14+L14</f>
        <v>40920.166666666664</v>
      </c>
      <c r="BJ14" s="23">
        <f>IF(K14&lt;K14,($A14+1)+K14,$A14+K14)</f>
        <v>40920</v>
      </c>
      <c r="BK14" s="24">
        <f>$A14+N14</f>
        <v>40920.583333333336</v>
      </c>
      <c r="BL14" s="23">
        <f>IF(M14&lt;M14,($A14+1)+M14,$A14+M14)</f>
        <v>40920.291666666664</v>
      </c>
      <c r="BM14" s="24">
        <f>$A14+P14</f>
        <v>40920</v>
      </c>
      <c r="BN14" s="23">
        <f>IF(O14&lt;O14,($A14+1)+O14,$A14+O14)</f>
        <v>40920.708333333336</v>
      </c>
      <c r="BO14" s="24">
        <f>$A14+R14</f>
        <v>40920</v>
      </c>
      <c r="BP14" s="23">
        <f>IF(Q14&lt;Q14,($A14+1)+Q14,$A14+Q14)</f>
        <v>40920</v>
      </c>
      <c r="BQ14" s="24">
        <f>$A14+T14</f>
        <v>40920</v>
      </c>
      <c r="BR14" s="23">
        <f>IF(S14&lt;S14,($A14+1)+S14,$A14+S14)</f>
        <v>40920</v>
      </c>
      <c r="BS14" s="24">
        <f>$A14+V14</f>
        <v>40920</v>
      </c>
      <c r="BT14" s="23">
        <f>IF(U14&lt;U14,($A14+1)+U14,$A14+U14)</f>
        <v>40920</v>
      </c>
      <c r="BU14" s="24">
        <f>$A14+X14</f>
        <v>40920</v>
      </c>
      <c r="BV14" s="23">
        <f>IF(W14&lt;W14,($A14+1)+W14,$A14+W14)</f>
        <v>40920</v>
      </c>
      <c r="BW14" s="24">
        <f>$A14+Z14</f>
        <v>40920.375</v>
      </c>
      <c r="BX14" s="23">
        <f>IF(Y14&lt;Y14,($A14+1)+Y14,$A14+Y14)</f>
        <v>40920</v>
      </c>
      <c r="BY14" s="24">
        <f>$A14+AB14</f>
        <v>40920</v>
      </c>
      <c r="BZ14" s="23">
        <f>IF(AA14&lt;AA14,($A14+1)+AA14,$A14+AA14)</f>
        <v>40920.458333333336</v>
      </c>
      <c r="CA14" s="24">
        <f>$A14+AD14</f>
        <v>40920.625</v>
      </c>
      <c r="CB14" s="23">
        <f>IF(AC14&lt;AC14,($A14+1)+AC14,$A14+AC14)</f>
        <v>40920.270833333336</v>
      </c>
      <c r="CC14" s="24">
        <f>$A14+AF14</f>
        <v>40920.958333333336</v>
      </c>
      <c r="CD14" s="23">
        <f>IF(AE14&lt;AE14,($A14+1)+AE14,$A14+AE14)</f>
        <v>40920.708333333336</v>
      </c>
      <c r="CE14" s="24">
        <f>$A14+AH14</f>
        <v>40920</v>
      </c>
      <c r="CF14" s="23">
        <f>IF(AG14&lt;AG14,($A14+1)+AG14,$A14+AG14)</f>
        <v>40920</v>
      </c>
      <c r="CG14" s="24">
        <f>$A14+AJ14</f>
        <v>40920</v>
      </c>
      <c r="CH14" s="23">
        <f>IF(AI14&lt;AI14,($A14+1)+AI14,$A14+AI14)</f>
        <v>40920</v>
      </c>
      <c r="CI14" s="24">
        <f>$A14+AL14</f>
        <v>40920</v>
      </c>
      <c r="CJ14" s="23">
        <f>IF(AK14&lt;AK14,($A14+1)+AK14,$A14+AK14)</f>
        <v>40920</v>
      </c>
      <c r="CK14" s="24">
        <f>$A14+AN14</f>
        <v>40920.791666666664</v>
      </c>
      <c r="CL14" s="23">
        <f>IF(AM14&lt;AM14,($A14+1)+AM14,$A14+AM14)</f>
        <v>40920</v>
      </c>
      <c r="CM14" s="24">
        <f>$A14+AP14</f>
        <v>40920</v>
      </c>
      <c r="CN14" s="23">
        <f>IF(AO14&lt;AO14,($A14+1)+AO14,$A14+AO14)</f>
        <v>40920.833333333336</v>
      </c>
      <c r="CO14" s="24">
        <f>$A14+AR14</f>
        <v>40920</v>
      </c>
      <c r="CP14" s="23">
        <f>IF(AQ14&lt;AQ14,($A14+1)+AQ14,$A14+AQ14)</f>
        <v>40920</v>
      </c>
      <c r="CQ14" s="23"/>
      <c r="CR14" s="23">
        <f t="shared" si="245"/>
        <v>0</v>
      </c>
      <c r="CS14" s="19"/>
      <c r="CT14" s="19"/>
      <c r="CU14" s="19"/>
      <c r="CV14" s="19"/>
      <c r="CW14" s="19"/>
      <c r="CX14" s="19"/>
      <c r="CY14" s="19"/>
      <c r="CZ14" s="19"/>
      <c r="DA14" s="19"/>
      <c r="DB14" s="19"/>
    </row>
    <row r="15" spans="1:326" customFormat="1" ht="22.5" customHeight="1" thickBot="1" x14ac:dyDescent="0.3">
      <c r="A15" s="5">
        <v>40921</v>
      </c>
      <c r="B15" s="9">
        <v>0.16666666666666666</v>
      </c>
      <c r="C15" s="9">
        <v>0.375</v>
      </c>
      <c r="D15" s="9">
        <v>0.66666666666666663</v>
      </c>
      <c r="E15" s="9">
        <v>0.79166666666666663</v>
      </c>
      <c r="F15" s="9"/>
      <c r="G15" s="9"/>
      <c r="H15" s="10">
        <v>0.375</v>
      </c>
      <c r="I15" s="6">
        <v>0.625</v>
      </c>
      <c r="J15" s="10"/>
      <c r="K15" s="10"/>
      <c r="L15" s="6"/>
      <c r="M15" s="6"/>
      <c r="N15" s="11"/>
      <c r="O15" s="11"/>
      <c r="P15" s="6"/>
      <c r="Q15" s="6"/>
      <c r="R15" s="7"/>
      <c r="S15" s="7"/>
      <c r="T15" s="7"/>
      <c r="U15" s="7"/>
      <c r="V15" s="17"/>
      <c r="W15" s="17"/>
      <c r="X15" s="17"/>
      <c r="Y15" s="17"/>
      <c r="Z15" s="12">
        <v>0.375</v>
      </c>
      <c r="AA15" s="12">
        <v>0.45833333333333331</v>
      </c>
      <c r="AB15" s="8">
        <v>0</v>
      </c>
      <c r="AC15" s="8">
        <v>0.27083333333333331</v>
      </c>
      <c r="AD15" s="8">
        <v>0.625</v>
      </c>
      <c r="AE15" s="8">
        <v>0.70833333333333337</v>
      </c>
      <c r="AF15" s="8">
        <v>0.95833333333333337</v>
      </c>
      <c r="AG15" s="8">
        <v>0</v>
      </c>
      <c r="AH15" s="2"/>
      <c r="AI15" s="2"/>
      <c r="AJ15" s="2"/>
      <c r="AK15" s="2"/>
      <c r="AL15" s="2"/>
      <c r="AM15" s="2"/>
      <c r="AN15" s="2">
        <v>0.79166666666666663</v>
      </c>
      <c r="AO15" s="2">
        <v>0.83333333333333337</v>
      </c>
      <c r="AP15" s="2"/>
      <c r="AQ15" s="2"/>
      <c r="AR15" s="34"/>
      <c r="AS15" s="34"/>
      <c r="AT15" s="39">
        <f t="shared" si="246"/>
        <v>0.10416666666666685</v>
      </c>
      <c r="AU15" s="39">
        <f t="shared" si="243"/>
        <v>24.104166666666668</v>
      </c>
      <c r="AV15" s="40">
        <f t="shared" si="247"/>
        <v>24.104166666666668</v>
      </c>
      <c r="AW15" s="26" t="str">
        <f t="shared" si="244"/>
        <v>Overlap</v>
      </c>
      <c r="AX15" s="62"/>
      <c r="AY15" s="24">
        <f t="shared" si="196"/>
        <v>40921.166666666664</v>
      </c>
      <c r="AZ15" s="23">
        <f>IF(A15&lt;A15,($A15+1)+A15,$A15+A15)</f>
        <v>81842</v>
      </c>
      <c r="BA15" s="24">
        <f>$A15+D15</f>
        <v>40921.666666666664</v>
      </c>
      <c r="BB15" s="23">
        <f>IF(C15&lt;C15,($A15+1)+C15,$A15+C15)</f>
        <v>40921.375</v>
      </c>
      <c r="BC15" s="24">
        <f>$A15+F15</f>
        <v>40921</v>
      </c>
      <c r="BD15" s="23">
        <f>IF(E15&lt;E15,($A15+1)+E15,$A15+E15)</f>
        <v>40921.791666666664</v>
      </c>
      <c r="BE15" s="24">
        <f>$A15+H15</f>
        <v>40921.375</v>
      </c>
      <c r="BF15" s="23">
        <f>IF(G15&lt;G15,($A15+1)+G15,$A15+G15)</f>
        <v>40921</v>
      </c>
      <c r="BG15" s="24">
        <f>$A15+J15</f>
        <v>40921</v>
      </c>
      <c r="BH15" s="23">
        <f>IF(I15&lt;I15,($A15+1)+I15,$A15+I15)</f>
        <v>40921.625</v>
      </c>
      <c r="BI15" s="24">
        <f>$A15+L15</f>
        <v>40921</v>
      </c>
      <c r="BJ15" s="23">
        <f>IF(K15&lt;K15,($A15+1)+K15,$A15+K15)</f>
        <v>40921</v>
      </c>
      <c r="BK15" s="24">
        <f>$A15+N15</f>
        <v>40921</v>
      </c>
      <c r="BL15" s="23">
        <f>IF(M15&lt;M15,($A15+1)+M15,$A15+M15)</f>
        <v>40921</v>
      </c>
      <c r="BM15" s="24">
        <f>$A15+P15</f>
        <v>40921</v>
      </c>
      <c r="BN15" s="23">
        <f>IF(O15&lt;O15,($A15+1)+O15,$A15+O15)</f>
        <v>40921</v>
      </c>
      <c r="BO15" s="24">
        <f>$A15+R15</f>
        <v>40921</v>
      </c>
      <c r="BP15" s="23">
        <f>IF(Q15&lt;Q15,($A15+1)+Q15,$A15+Q15)</f>
        <v>40921</v>
      </c>
      <c r="BQ15" s="24">
        <f>$A15+T15</f>
        <v>40921</v>
      </c>
      <c r="BR15" s="23">
        <f>IF(S15&lt;S15,($A15+1)+S15,$A15+S15)</f>
        <v>40921</v>
      </c>
      <c r="BS15" s="24">
        <f>$A15+V15</f>
        <v>40921</v>
      </c>
      <c r="BT15" s="23">
        <f>IF(U15&lt;U15,($A15+1)+U15,$A15+U15)</f>
        <v>40921</v>
      </c>
      <c r="BU15" s="24">
        <f>$A15+X15</f>
        <v>40921</v>
      </c>
      <c r="BV15" s="23">
        <f>IF(W15&lt;W15,($A15+1)+W15,$A15+W15)</f>
        <v>40921</v>
      </c>
      <c r="BW15" s="24">
        <f>$A15+Z15</f>
        <v>40921.375</v>
      </c>
      <c r="BX15" s="23">
        <f>IF(Y15&lt;Y15,($A15+1)+Y15,$A15+Y15)</f>
        <v>40921</v>
      </c>
      <c r="BY15" s="24">
        <f>$A15+AB15</f>
        <v>40921</v>
      </c>
      <c r="BZ15" s="23">
        <f>IF(AA15&lt;AA15,($A15+1)+AA15,$A15+AA15)</f>
        <v>40921.458333333336</v>
      </c>
      <c r="CA15" s="24">
        <f>$A15+AD15</f>
        <v>40921.625</v>
      </c>
      <c r="CB15" s="23">
        <f>IF(AC15&lt;AC15,($A15+1)+AC15,$A15+AC15)</f>
        <v>40921.270833333336</v>
      </c>
      <c r="CC15" s="24">
        <f>$A15+AF15</f>
        <v>40921.958333333336</v>
      </c>
      <c r="CD15" s="23">
        <f>IF(AE15&lt;AE15,($A15+1)+AE15,$A15+AE15)</f>
        <v>40921.708333333336</v>
      </c>
      <c r="CE15" s="24">
        <f>$A15+AH15</f>
        <v>40921</v>
      </c>
      <c r="CF15" s="23">
        <f>IF(AG15&lt;AG15,($A15+1)+AG15,$A15+AG15)</f>
        <v>40921</v>
      </c>
      <c r="CG15" s="24">
        <f>$A15+AJ15</f>
        <v>40921</v>
      </c>
      <c r="CH15" s="23">
        <f>IF(AI15&lt;AI15,($A15+1)+AI15,$A15+AI15)</f>
        <v>40921</v>
      </c>
      <c r="CI15" s="24">
        <f>$A15+AL15</f>
        <v>40921</v>
      </c>
      <c r="CJ15" s="23">
        <f>IF(AK15&lt;AK15,($A15+1)+AK15,$A15+AK15)</f>
        <v>40921</v>
      </c>
      <c r="CK15" s="24">
        <f>$A15+AN15</f>
        <v>40921.791666666664</v>
      </c>
      <c r="CL15" s="23">
        <f>IF(AM15&lt;AM15,($A15+1)+AM15,$A15+AM15)</f>
        <v>40921</v>
      </c>
      <c r="CM15" s="24">
        <f>$A15+AP15</f>
        <v>40921</v>
      </c>
      <c r="CN15" s="23">
        <f>IF(AO15&lt;AO15,($A15+1)+AO15,$A15+AO15)</f>
        <v>40921.833333333336</v>
      </c>
      <c r="CO15" s="24">
        <f>$A15+AR15</f>
        <v>40921</v>
      </c>
      <c r="CP15" s="23">
        <f>IF(AQ15&lt;AQ15,($A15+1)+AQ15,$A15+AQ15)</f>
        <v>40921</v>
      </c>
      <c r="CQ15" s="23"/>
      <c r="CR15" s="23">
        <f t="shared" si="245"/>
        <v>0</v>
      </c>
      <c r="CS15" s="19"/>
      <c r="CT15" s="19"/>
      <c r="CU15" s="19"/>
      <c r="CV15" s="19"/>
      <c r="CW15" s="19"/>
      <c r="CX15" s="19"/>
      <c r="CY15" s="19"/>
      <c r="CZ15" s="19"/>
      <c r="DA15" s="19"/>
      <c r="DB15" s="19"/>
    </row>
    <row r="16" spans="1:326" customFormat="1" ht="22.5" customHeight="1" thickBot="1" x14ac:dyDescent="0.3">
      <c r="A16" s="5">
        <v>40922</v>
      </c>
      <c r="B16" s="9"/>
      <c r="C16" s="9"/>
      <c r="D16" s="9"/>
      <c r="E16" s="9"/>
      <c r="F16" s="9"/>
      <c r="G16" s="9"/>
      <c r="H16" s="10">
        <v>0.375</v>
      </c>
      <c r="I16" s="6">
        <v>0.58333333333333337</v>
      </c>
      <c r="J16" s="10"/>
      <c r="K16" s="10"/>
      <c r="L16" s="6"/>
      <c r="M16" s="6"/>
      <c r="N16" s="11"/>
      <c r="O16" s="11"/>
      <c r="P16" s="6"/>
      <c r="Q16" s="6"/>
      <c r="R16" s="7"/>
      <c r="S16" s="7"/>
      <c r="T16" s="7"/>
      <c r="U16" s="7"/>
      <c r="V16" s="17"/>
      <c r="W16" s="17"/>
      <c r="X16" s="17"/>
      <c r="Y16" s="17"/>
      <c r="Z16" s="2"/>
      <c r="AA16" s="2"/>
      <c r="AB16" s="8">
        <v>0</v>
      </c>
      <c r="AC16" s="8">
        <v>0.27083333333333331</v>
      </c>
      <c r="AD16" s="8">
        <v>0.79166666666666663</v>
      </c>
      <c r="AE16" s="8">
        <v>0</v>
      </c>
      <c r="AF16" s="13"/>
      <c r="AG16" s="13"/>
      <c r="AH16" s="2">
        <v>0.5</v>
      </c>
      <c r="AI16" s="2">
        <v>0.70833333333333337</v>
      </c>
      <c r="AJ16" s="2">
        <v>0.29166666666666669</v>
      </c>
      <c r="AK16" s="2">
        <v>0.5</v>
      </c>
      <c r="AL16" s="2"/>
      <c r="AM16" s="2"/>
      <c r="AN16" s="2"/>
      <c r="AO16" s="2"/>
      <c r="AP16" s="2"/>
      <c r="AQ16" s="2"/>
      <c r="AR16" s="34"/>
      <c r="AS16" s="34"/>
      <c r="AT16" s="39">
        <f t="shared" si="246"/>
        <v>0.10416666666666674</v>
      </c>
      <c r="AU16" s="39">
        <f t="shared" si="243"/>
        <v>24.104166666666668</v>
      </c>
      <c r="AV16" s="40">
        <f t="shared" si="247"/>
        <v>24.104166666666668</v>
      </c>
      <c r="AW16" s="26" t="str">
        <f t="shared" si="244"/>
        <v>Overlap</v>
      </c>
      <c r="AX16" s="62"/>
      <c r="AY16" s="24">
        <f t="shared" si="196"/>
        <v>40922</v>
      </c>
      <c r="AZ16" s="23">
        <f>IF(A16&lt;A16,($A16+1)+A16,$A16+A16)</f>
        <v>81844</v>
      </c>
      <c r="BA16" s="24">
        <f>$A16+D16</f>
        <v>40922</v>
      </c>
      <c r="BB16" s="23">
        <f>IF(C16&lt;C16,($A16+1)+C16,$A16+C16)</f>
        <v>40922</v>
      </c>
      <c r="BC16" s="24">
        <f>$A16+F16</f>
        <v>40922</v>
      </c>
      <c r="BD16" s="23">
        <f>IF(E16&lt;E16,($A16+1)+E16,$A16+E16)</f>
        <v>40922</v>
      </c>
      <c r="BE16" s="24">
        <f>$A16+H16</f>
        <v>40922.375</v>
      </c>
      <c r="BF16" s="23">
        <f>IF(G16&lt;G16,($A16+1)+G16,$A16+G16)</f>
        <v>40922</v>
      </c>
      <c r="BG16" s="24">
        <f>$A16+J16</f>
        <v>40922</v>
      </c>
      <c r="BH16" s="23">
        <f>IF(I16&lt;I16,($A16+1)+I16,$A16+I16)</f>
        <v>40922.583333333336</v>
      </c>
      <c r="BI16" s="24">
        <f>$A16+L16</f>
        <v>40922</v>
      </c>
      <c r="BJ16" s="23">
        <f>IF(K16&lt;K16,($A16+1)+K16,$A16+K16)</f>
        <v>40922</v>
      </c>
      <c r="BK16" s="24">
        <f>$A16+N16</f>
        <v>40922</v>
      </c>
      <c r="BL16" s="23">
        <f>IF(M16&lt;M16,($A16+1)+M16,$A16+M16)</f>
        <v>40922</v>
      </c>
      <c r="BM16" s="24">
        <f>$A16+P16</f>
        <v>40922</v>
      </c>
      <c r="BN16" s="23">
        <f>IF(O16&lt;O16,($A16+1)+O16,$A16+O16)</f>
        <v>40922</v>
      </c>
      <c r="BO16" s="24">
        <f>$A16+R16</f>
        <v>40922</v>
      </c>
      <c r="BP16" s="23">
        <f>IF(Q16&lt;Q16,($A16+1)+Q16,$A16+Q16)</f>
        <v>40922</v>
      </c>
      <c r="BQ16" s="24">
        <f>$A16+T16</f>
        <v>40922</v>
      </c>
      <c r="BR16" s="23">
        <f>IF(S16&lt;S16,($A16+1)+S16,$A16+S16)</f>
        <v>40922</v>
      </c>
      <c r="BS16" s="24">
        <f>$A16+V16</f>
        <v>40922</v>
      </c>
      <c r="BT16" s="23">
        <f>IF(U16&lt;U16,($A16+1)+U16,$A16+U16)</f>
        <v>40922</v>
      </c>
      <c r="BU16" s="24">
        <f>$A16+X16</f>
        <v>40922</v>
      </c>
      <c r="BV16" s="23">
        <f>IF(W16&lt;W16,($A16+1)+W16,$A16+W16)</f>
        <v>40922</v>
      </c>
      <c r="BW16" s="24">
        <f>$A16+Z16</f>
        <v>40922</v>
      </c>
      <c r="BX16" s="23">
        <f>IF(Y16&lt;Y16,($A16+1)+Y16,$A16+Y16)</f>
        <v>40922</v>
      </c>
      <c r="BY16" s="24">
        <f>$A16+AB16</f>
        <v>40922</v>
      </c>
      <c r="BZ16" s="23">
        <f>IF(AA16&lt;AA16,($A16+1)+AA16,$A16+AA16)</f>
        <v>40922</v>
      </c>
      <c r="CA16" s="24">
        <f>$A16+AD16</f>
        <v>40922.791666666664</v>
      </c>
      <c r="CB16" s="23">
        <f>IF(AC16&lt;AC16,($A16+1)+AC16,$A16+AC16)</f>
        <v>40922.270833333336</v>
      </c>
      <c r="CC16" s="24">
        <f>$A16+AF16</f>
        <v>40922</v>
      </c>
      <c r="CD16" s="23">
        <f>IF(AE16&lt;AE16,($A16+1)+AE16,$A16+AE16)</f>
        <v>40922</v>
      </c>
      <c r="CE16" s="24">
        <f>$A16+AH16</f>
        <v>40922.5</v>
      </c>
      <c r="CF16" s="23">
        <f>IF(AG16&lt;AG16,($A16+1)+AG16,$A16+AG16)</f>
        <v>40922</v>
      </c>
      <c r="CG16" s="24">
        <f>$A16+AJ16</f>
        <v>40922.291666666664</v>
      </c>
      <c r="CH16" s="23">
        <f>IF(AI16&lt;AI16,($A16+1)+AI16,$A16+AI16)</f>
        <v>40922.708333333336</v>
      </c>
      <c r="CI16" s="24">
        <f>$A16+AL16</f>
        <v>40922</v>
      </c>
      <c r="CJ16" s="23">
        <f>IF(AK16&lt;AK16,($A16+1)+AK16,$A16+AK16)</f>
        <v>40922.5</v>
      </c>
      <c r="CK16" s="24">
        <f>$A16+AN16</f>
        <v>40922</v>
      </c>
      <c r="CL16" s="23">
        <f>IF(AM16&lt;AM16,($A16+1)+AM16,$A16+AM16)</f>
        <v>40922</v>
      </c>
      <c r="CM16" s="24">
        <f>$A16+AP16</f>
        <v>40922</v>
      </c>
      <c r="CN16" s="23">
        <f>IF(AO16&lt;AO16,($A16+1)+AO16,$A16+AO16)</f>
        <v>40922</v>
      </c>
      <c r="CO16" s="24">
        <f>$A16+AR16</f>
        <v>40922</v>
      </c>
      <c r="CP16" s="23">
        <f>IF(AQ16&lt;AQ16,($A16+1)+AQ16,$A16+AQ16)</f>
        <v>40922</v>
      </c>
      <c r="CQ16" s="23"/>
      <c r="CR16" s="23">
        <f t="shared" si="245"/>
        <v>0</v>
      </c>
      <c r="CS16" s="19"/>
      <c r="CT16" s="19"/>
      <c r="CU16" s="19"/>
      <c r="CV16" s="19"/>
      <c r="CW16" s="19"/>
      <c r="CX16" s="19"/>
      <c r="CY16" s="19"/>
      <c r="CZ16" s="19"/>
      <c r="DA16" s="19"/>
      <c r="DB16" s="19"/>
    </row>
    <row r="17" spans="1:106" customFormat="1" ht="22.5" customHeight="1" thickBot="1" x14ac:dyDescent="0.3">
      <c r="A17" s="5">
        <v>40923</v>
      </c>
      <c r="B17" s="9"/>
      <c r="C17" s="9"/>
      <c r="D17" s="9"/>
      <c r="E17" s="9"/>
      <c r="F17" s="9"/>
      <c r="G17" s="9"/>
      <c r="H17" s="10">
        <v>0.375</v>
      </c>
      <c r="I17" s="6">
        <v>0.58333333333333337</v>
      </c>
      <c r="J17" s="10"/>
      <c r="K17" s="10"/>
      <c r="L17" s="6"/>
      <c r="M17" s="6"/>
      <c r="N17" s="11"/>
      <c r="O17" s="11"/>
      <c r="P17" s="6"/>
      <c r="Q17" s="6"/>
      <c r="R17" s="7"/>
      <c r="S17" s="7"/>
      <c r="T17" s="7"/>
      <c r="U17" s="7"/>
      <c r="V17" s="17"/>
      <c r="W17" s="17"/>
      <c r="X17" s="17"/>
      <c r="Y17" s="17"/>
      <c r="Z17" s="2"/>
      <c r="AA17" s="2"/>
      <c r="AB17" s="8">
        <v>0</v>
      </c>
      <c r="AC17" s="8">
        <v>0.20833333333333334</v>
      </c>
      <c r="AD17" s="8">
        <v>0.79166666666666663</v>
      </c>
      <c r="AE17" s="8">
        <v>0</v>
      </c>
      <c r="AF17" s="13"/>
      <c r="AG17" s="13"/>
      <c r="AH17" s="2">
        <v>0.5</v>
      </c>
      <c r="AI17" s="2">
        <v>0.70833333333333337</v>
      </c>
      <c r="AJ17" s="2">
        <v>0.29166666666666669</v>
      </c>
      <c r="AK17" s="2">
        <v>0.5</v>
      </c>
      <c r="AL17" s="2"/>
      <c r="AM17" s="2"/>
      <c r="AN17" s="2"/>
      <c r="AO17" s="2"/>
      <c r="AP17" s="2"/>
      <c r="AQ17" s="2"/>
      <c r="AR17" s="34"/>
      <c r="AS17" s="34"/>
      <c r="AT17" s="39">
        <f t="shared" si="246"/>
        <v>4.1666666666666796E-2</v>
      </c>
      <c r="AU17" s="39"/>
      <c r="AV17" s="40">
        <f t="shared" si="247"/>
        <v>24.041666666666668</v>
      </c>
      <c r="AW17" s="26" t="str">
        <f t="shared" si="244"/>
        <v>Overlap</v>
      </c>
      <c r="AX17" s="62"/>
      <c r="AY17" s="24">
        <f t="shared" si="196"/>
        <v>40923</v>
      </c>
      <c r="AZ17" s="23">
        <f>IF(A17&lt;A17,($A17+1)+A17,$A17+A17)</f>
        <v>81846</v>
      </c>
      <c r="BA17" s="24">
        <f>$A17+D17</f>
        <v>40923</v>
      </c>
      <c r="BB17" s="23">
        <f>IF(C17&lt;C17,($A17+1)+C17,$A17+C17)</f>
        <v>40923</v>
      </c>
      <c r="BC17" s="24">
        <f>$A17+F17</f>
        <v>40923</v>
      </c>
      <c r="BD17" s="23">
        <f>IF(E17&lt;E17,($A17+1)+E17,$A17+E17)</f>
        <v>40923</v>
      </c>
      <c r="BE17" s="24">
        <f>$A17+H17</f>
        <v>40923.375</v>
      </c>
      <c r="BF17" s="23">
        <f>IF(G17&lt;G17,($A17+1)+G17,$A17+G17)</f>
        <v>40923</v>
      </c>
      <c r="BG17" s="24">
        <f>$A17+J17</f>
        <v>40923</v>
      </c>
      <c r="BH17" s="23">
        <f>IF(I17&lt;I17,($A17+1)+I17,$A17+I17)</f>
        <v>40923.583333333336</v>
      </c>
      <c r="BI17" s="24">
        <f>$A17+L17</f>
        <v>40923</v>
      </c>
      <c r="BJ17" s="23">
        <f>IF(K17&lt;K17,($A17+1)+K17,$A17+K17)</f>
        <v>40923</v>
      </c>
      <c r="BK17" s="24">
        <f>$A17+N17</f>
        <v>40923</v>
      </c>
      <c r="BL17" s="23">
        <f>IF(M17&lt;M17,($A17+1)+M17,$A17+M17)</f>
        <v>40923</v>
      </c>
      <c r="BM17" s="24">
        <f>$A17+P17</f>
        <v>40923</v>
      </c>
      <c r="BN17" s="23">
        <f>IF(O17&lt;O17,($A17+1)+O17,$A17+O17)</f>
        <v>40923</v>
      </c>
      <c r="BO17" s="24">
        <f>$A17+R17</f>
        <v>40923</v>
      </c>
      <c r="BP17" s="23">
        <f>IF(Q17&lt;Q17,($A17+1)+Q17,$A17+Q17)</f>
        <v>40923</v>
      </c>
      <c r="BQ17" s="24">
        <f>$A17+T17</f>
        <v>40923</v>
      </c>
      <c r="BR17" s="23">
        <f>IF(S17&lt;S17,($A17+1)+S17,$A17+S17)</f>
        <v>40923</v>
      </c>
      <c r="BS17" s="24">
        <f>$A17+V17</f>
        <v>40923</v>
      </c>
      <c r="BT17" s="23">
        <f>IF(U17&lt;U17,($A17+1)+U17,$A17+U17)</f>
        <v>40923</v>
      </c>
      <c r="BU17" s="24">
        <f>$A17+X17</f>
        <v>40923</v>
      </c>
      <c r="BV17" s="23">
        <f>IF(W17&lt;W17,($A17+1)+W17,$A17+W17)</f>
        <v>40923</v>
      </c>
      <c r="BW17" s="24">
        <f>$A17+Z17</f>
        <v>40923</v>
      </c>
      <c r="BX17" s="23">
        <f>IF(Y17&lt;Y17,($A17+1)+Y17,$A17+Y17)</f>
        <v>40923</v>
      </c>
      <c r="BY17" s="24">
        <f>$A17+AB17</f>
        <v>40923</v>
      </c>
      <c r="BZ17" s="23">
        <f>IF(AA17&lt;AA17,($A17+1)+AA17,$A17+AA17)</f>
        <v>40923</v>
      </c>
      <c r="CA17" s="24">
        <f>$A17+AD17</f>
        <v>40923.791666666664</v>
      </c>
      <c r="CB17" s="23">
        <f>IF(AC17&lt;AC17,($A17+1)+AC17,$A17+AC17)</f>
        <v>40923.208333333336</v>
      </c>
      <c r="CC17" s="24">
        <f>$A17+AF17</f>
        <v>40923</v>
      </c>
      <c r="CD17" s="23">
        <f>IF(AE17&lt;AE17,($A17+1)+AE17,$A17+AE17)</f>
        <v>40923</v>
      </c>
      <c r="CE17" s="24">
        <f>$A17+AH17</f>
        <v>40923.5</v>
      </c>
      <c r="CF17" s="23">
        <f>IF(AG17&lt;AG17,($A17+1)+AG17,$A17+AG17)</f>
        <v>40923</v>
      </c>
      <c r="CG17" s="24">
        <f>$A17+AJ17</f>
        <v>40923.291666666664</v>
      </c>
      <c r="CH17" s="23">
        <f>IF(AI17&lt;AI17,($A17+1)+AI17,$A17+AI17)</f>
        <v>40923.708333333336</v>
      </c>
      <c r="CI17" s="24">
        <f>$A17+AL17</f>
        <v>40923</v>
      </c>
      <c r="CJ17" s="23">
        <f>IF(AK17&lt;AK17,($A17+1)+AK17,$A17+AK17)</f>
        <v>40923.5</v>
      </c>
      <c r="CK17" s="24">
        <f>$A17+AN17</f>
        <v>40923</v>
      </c>
      <c r="CL17" s="23">
        <f>IF(AM17&lt;AM17,($A17+1)+AM17,$A17+AM17)</f>
        <v>40923</v>
      </c>
      <c r="CM17" s="24">
        <f>$A17+AP17</f>
        <v>40923</v>
      </c>
      <c r="CN17" s="23">
        <f>IF(AO17&lt;AO17,($A17+1)+AO17,$A17+AO17)</f>
        <v>40923</v>
      </c>
      <c r="CO17" s="24">
        <f>$A17+AR17</f>
        <v>40923</v>
      </c>
      <c r="CP17" s="23">
        <f>IF(AQ17&lt;AQ17,($A17+1)+AQ17,$A17+AQ17)</f>
        <v>40923</v>
      </c>
      <c r="CQ17" s="23"/>
      <c r="CR17" s="23">
        <f t="shared" si="245"/>
        <v>0</v>
      </c>
      <c r="CS17" s="19"/>
      <c r="CT17" s="19"/>
      <c r="CU17" s="19"/>
      <c r="CV17" s="19"/>
      <c r="CW17" s="19"/>
      <c r="CX17" s="19"/>
      <c r="CY17" s="19"/>
      <c r="CZ17" s="19"/>
      <c r="DA17" s="19"/>
      <c r="DB17" s="19"/>
    </row>
    <row r="18" spans="1:106" customFormat="1" ht="22.5" customHeight="1" thickBot="1" x14ac:dyDescent="0.3">
      <c r="A18" s="5">
        <v>40924</v>
      </c>
      <c r="B18" s="9">
        <v>0.16666666666666666</v>
      </c>
      <c r="C18" s="9">
        <v>0.5</v>
      </c>
      <c r="D18" s="9"/>
      <c r="E18" s="9"/>
      <c r="F18" s="9"/>
      <c r="G18" s="9"/>
      <c r="H18" s="10">
        <v>0.375</v>
      </c>
      <c r="I18" s="6">
        <v>0.625</v>
      </c>
      <c r="J18" s="10"/>
      <c r="K18" s="10"/>
      <c r="L18" s="6"/>
      <c r="M18" s="6"/>
      <c r="N18" s="11"/>
      <c r="O18" s="11"/>
      <c r="P18" s="6"/>
      <c r="Q18" s="6"/>
      <c r="R18" s="7"/>
      <c r="S18" s="7"/>
      <c r="T18" s="7"/>
      <c r="U18" s="7"/>
      <c r="V18" s="17"/>
      <c r="W18" s="17"/>
      <c r="X18" s="17"/>
      <c r="Y18" s="17"/>
      <c r="Z18" s="12">
        <v>0.375</v>
      </c>
      <c r="AA18" s="12">
        <v>0.45833333333333331</v>
      </c>
      <c r="AB18" s="8">
        <v>0</v>
      </c>
      <c r="AC18" s="8">
        <v>0.1875</v>
      </c>
      <c r="AD18" s="8">
        <v>0.875</v>
      </c>
      <c r="AE18" s="8">
        <v>0</v>
      </c>
      <c r="AF18" s="13"/>
      <c r="AG18" s="13"/>
      <c r="AH18" s="2"/>
      <c r="AI18" s="2"/>
      <c r="AJ18" s="2"/>
      <c r="AK18" s="2"/>
      <c r="AL18" s="2"/>
      <c r="AM18" s="2"/>
      <c r="AN18" s="2">
        <v>0.45833333333333331</v>
      </c>
      <c r="AO18" s="2">
        <v>0.66666666666666663</v>
      </c>
      <c r="AP18" s="2"/>
      <c r="AQ18" s="2"/>
      <c r="AR18" s="34"/>
      <c r="AS18" s="34"/>
      <c r="AT18" s="39">
        <f t="shared" si="246"/>
        <v>0.18750000000000006</v>
      </c>
      <c r="AU18" s="39"/>
      <c r="AV18" s="40">
        <f t="shared" si="247"/>
        <v>24.1875</v>
      </c>
      <c r="AW18" s="26" t="str">
        <f t="shared" si="244"/>
        <v>Overlap</v>
      </c>
      <c r="AX18" s="62"/>
      <c r="AY18" s="24">
        <f t="shared" si="196"/>
        <v>40924.166666666664</v>
      </c>
      <c r="AZ18" s="23">
        <f>IF(A18&lt;A18,($A18+1)+A18,$A18+A18)</f>
        <v>81848</v>
      </c>
      <c r="BA18" s="24">
        <f>$A18+D18</f>
        <v>40924</v>
      </c>
      <c r="BB18" s="23">
        <f>IF(C18&lt;C18,($A18+1)+C18,$A18+C18)</f>
        <v>40924.5</v>
      </c>
      <c r="BC18" s="24">
        <f>$A18+F18</f>
        <v>40924</v>
      </c>
      <c r="BD18" s="23">
        <f>IF(E18&lt;E18,($A18+1)+E18,$A18+E18)</f>
        <v>40924</v>
      </c>
      <c r="BE18" s="24">
        <f>$A18+H18</f>
        <v>40924.375</v>
      </c>
      <c r="BF18" s="23">
        <f>IF(G18&lt;G18,($A18+1)+G18,$A18+G18)</f>
        <v>40924</v>
      </c>
      <c r="BG18" s="24">
        <f>$A18+J18</f>
        <v>40924</v>
      </c>
      <c r="BH18" s="23">
        <f>IF(I18&lt;I18,($A18+1)+I18,$A18+I18)</f>
        <v>40924.625</v>
      </c>
      <c r="BI18" s="24">
        <f>$A18+L18</f>
        <v>40924</v>
      </c>
      <c r="BJ18" s="23">
        <f>IF(K18&lt;K18,($A18+1)+K18,$A18+K18)</f>
        <v>40924</v>
      </c>
      <c r="BK18" s="24">
        <f>$A18+N18</f>
        <v>40924</v>
      </c>
      <c r="BL18" s="23">
        <f>IF(M18&lt;M18,($A18+1)+M18,$A18+M18)</f>
        <v>40924</v>
      </c>
      <c r="BM18" s="24">
        <f>$A18+P18</f>
        <v>40924</v>
      </c>
      <c r="BN18" s="23">
        <f>IF(O18&lt;O18,($A18+1)+O18,$A18+O18)</f>
        <v>40924</v>
      </c>
      <c r="BO18" s="24">
        <f>$A18+R18</f>
        <v>40924</v>
      </c>
      <c r="BP18" s="23">
        <f>IF(Q18&lt;Q18,($A18+1)+Q18,$A18+Q18)</f>
        <v>40924</v>
      </c>
      <c r="BQ18" s="24">
        <f>$A18+T18</f>
        <v>40924</v>
      </c>
      <c r="BR18" s="23">
        <f>IF(S18&lt;S18,($A18+1)+S18,$A18+S18)</f>
        <v>40924</v>
      </c>
      <c r="BS18" s="24">
        <f>$A18+V18</f>
        <v>40924</v>
      </c>
      <c r="BT18" s="23">
        <f>IF(U18&lt;U18,($A18+1)+U18,$A18+U18)</f>
        <v>40924</v>
      </c>
      <c r="BU18" s="24">
        <f>$A18+X18</f>
        <v>40924</v>
      </c>
      <c r="BV18" s="23">
        <f>IF(W18&lt;W18,($A18+1)+W18,$A18+W18)</f>
        <v>40924</v>
      </c>
      <c r="BW18" s="24">
        <f>$A18+Z18</f>
        <v>40924.375</v>
      </c>
      <c r="BX18" s="23">
        <f>IF(Y18&lt;Y18,($A18+1)+Y18,$A18+Y18)</f>
        <v>40924</v>
      </c>
      <c r="BY18" s="24">
        <f>$A18+AB18</f>
        <v>40924</v>
      </c>
      <c r="BZ18" s="23">
        <f>IF(AA18&lt;AA18,($A18+1)+AA18,$A18+AA18)</f>
        <v>40924.458333333336</v>
      </c>
      <c r="CA18" s="24">
        <f>$A18+AD18</f>
        <v>40924.875</v>
      </c>
      <c r="CB18" s="23">
        <f>IF(AC18&lt;AC18,($A18+1)+AC18,$A18+AC18)</f>
        <v>40924.1875</v>
      </c>
      <c r="CC18" s="24">
        <f>$A18+AF18</f>
        <v>40924</v>
      </c>
      <c r="CD18" s="23">
        <f>IF(AE18&lt;AE18,($A18+1)+AE18,$A18+AE18)</f>
        <v>40924</v>
      </c>
      <c r="CE18" s="24">
        <f>$A18+AH18</f>
        <v>40924</v>
      </c>
      <c r="CF18" s="23">
        <f>IF(AG18&lt;AG18,($A18+1)+AG18,$A18+AG18)</f>
        <v>40924</v>
      </c>
      <c r="CG18" s="24">
        <f>$A18+AJ18</f>
        <v>40924</v>
      </c>
      <c r="CH18" s="23">
        <f>IF(AI18&lt;AI18,($A18+1)+AI18,$A18+AI18)</f>
        <v>40924</v>
      </c>
      <c r="CI18" s="24">
        <f>$A18+AL18</f>
        <v>40924</v>
      </c>
      <c r="CJ18" s="23">
        <f>IF(AK18&lt;AK18,($A18+1)+AK18,$A18+AK18)</f>
        <v>40924</v>
      </c>
      <c r="CK18" s="24">
        <f>$A18+AN18</f>
        <v>40924.458333333336</v>
      </c>
      <c r="CL18" s="23">
        <f>IF(AM18&lt;AM18,($A18+1)+AM18,$A18+AM18)</f>
        <v>40924</v>
      </c>
      <c r="CM18" s="24">
        <f>$A18+AP18</f>
        <v>40924</v>
      </c>
      <c r="CN18" s="23">
        <f>IF(AO18&lt;AO18,($A18+1)+AO18,$A18+AO18)</f>
        <v>40924.666666666664</v>
      </c>
      <c r="CO18" s="24">
        <f>$A18+AR18</f>
        <v>40924</v>
      </c>
      <c r="CP18" s="23">
        <f>IF(AQ18&lt;AQ18,($A18+1)+AQ18,$A18+AQ18)</f>
        <v>40924</v>
      </c>
      <c r="CQ18" s="23"/>
      <c r="CR18" s="23">
        <f t="shared" si="245"/>
        <v>0</v>
      </c>
      <c r="CS18" s="19"/>
      <c r="CT18" s="19"/>
      <c r="CU18" s="19"/>
      <c r="CV18" s="19"/>
      <c r="CW18" s="19"/>
      <c r="CX18" s="19"/>
      <c r="CY18" s="19"/>
      <c r="CZ18" s="19"/>
      <c r="DA18" s="19"/>
      <c r="DB18" s="19"/>
    </row>
    <row r="19" spans="1:106" customFormat="1" ht="22.5" customHeight="1" thickBot="1" x14ac:dyDescent="0.3">
      <c r="A19" s="5">
        <v>40925</v>
      </c>
      <c r="B19" s="9">
        <v>0.16666666666666666</v>
      </c>
      <c r="C19" s="9">
        <v>0.375</v>
      </c>
      <c r="D19" s="9">
        <v>0.66666666666666663</v>
      </c>
      <c r="E19" s="9">
        <v>0.79166666666666663</v>
      </c>
      <c r="F19" s="9"/>
      <c r="G19" s="9"/>
      <c r="H19" s="10">
        <v>0.375</v>
      </c>
      <c r="I19" s="6">
        <v>0.625</v>
      </c>
      <c r="J19" s="10"/>
      <c r="K19" s="10"/>
      <c r="L19" s="6"/>
      <c r="M19" s="6"/>
      <c r="N19" s="11"/>
      <c r="O19" s="11"/>
      <c r="P19" s="6"/>
      <c r="Q19" s="6"/>
      <c r="R19" s="7"/>
      <c r="S19" s="7"/>
      <c r="T19" s="7"/>
      <c r="U19" s="7"/>
      <c r="V19" s="17"/>
      <c r="W19" s="17"/>
      <c r="X19" s="17"/>
      <c r="Y19" s="17"/>
      <c r="Z19" s="12">
        <v>0.375</v>
      </c>
      <c r="AA19" s="12">
        <v>0.45833333333333331</v>
      </c>
      <c r="AB19" s="8">
        <v>0</v>
      </c>
      <c r="AC19" s="8">
        <v>0.27083333333333331</v>
      </c>
      <c r="AD19" s="8">
        <v>0.625</v>
      </c>
      <c r="AE19" s="8">
        <v>0.70833333333333337</v>
      </c>
      <c r="AF19" s="8">
        <v>0.95833333333333337</v>
      </c>
      <c r="AG19" s="8">
        <v>0</v>
      </c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34"/>
      <c r="AS19" s="34"/>
      <c r="AT19" s="39">
        <f t="shared" si="246"/>
        <v>6.2500000000000111E-2</v>
      </c>
      <c r="AU19" s="39"/>
      <c r="AV19" s="40">
        <f t="shared" si="247"/>
        <v>24.0625</v>
      </c>
      <c r="AW19" s="26" t="str">
        <f t="shared" si="244"/>
        <v>Overlap</v>
      </c>
      <c r="AX19" s="62"/>
      <c r="AY19" s="24">
        <f t="shared" si="196"/>
        <v>40925.166666666664</v>
      </c>
      <c r="AZ19" s="23">
        <f>IF(A19&lt;A19,($A19+1)+A19,$A19+A19)</f>
        <v>81850</v>
      </c>
      <c r="BA19" s="24">
        <f>$A19+D19</f>
        <v>40925.666666666664</v>
      </c>
      <c r="BB19" s="23">
        <f>IF(C19&lt;C19,($A19+1)+C19,$A19+C19)</f>
        <v>40925.375</v>
      </c>
      <c r="BC19" s="24">
        <f>$A19+F19</f>
        <v>40925</v>
      </c>
      <c r="BD19" s="23">
        <f>IF(E19&lt;E19,($A19+1)+E19,$A19+E19)</f>
        <v>40925.791666666664</v>
      </c>
      <c r="BE19" s="24">
        <f>$A19+H19</f>
        <v>40925.375</v>
      </c>
      <c r="BF19" s="23">
        <f>IF(G19&lt;G19,($A19+1)+G19,$A19+G19)</f>
        <v>40925</v>
      </c>
      <c r="BG19" s="24">
        <f>$A19+J19</f>
        <v>40925</v>
      </c>
      <c r="BH19" s="23">
        <f>IF(I19&lt;I19,($A19+1)+I19,$A19+I19)</f>
        <v>40925.625</v>
      </c>
      <c r="BI19" s="24">
        <f>$A19+L19</f>
        <v>40925</v>
      </c>
      <c r="BJ19" s="23">
        <f>IF(K19&lt;K19,($A19+1)+K19,$A19+K19)</f>
        <v>40925</v>
      </c>
      <c r="BK19" s="24">
        <f>$A19+N19</f>
        <v>40925</v>
      </c>
      <c r="BL19" s="23">
        <f>IF(M19&lt;M19,($A19+1)+M19,$A19+M19)</f>
        <v>40925</v>
      </c>
      <c r="BM19" s="24">
        <f>$A19+P19</f>
        <v>40925</v>
      </c>
      <c r="BN19" s="23">
        <f>IF(O19&lt;O19,($A19+1)+O19,$A19+O19)</f>
        <v>40925</v>
      </c>
      <c r="BO19" s="24">
        <f>$A19+R19</f>
        <v>40925</v>
      </c>
      <c r="BP19" s="23">
        <f>IF(Q19&lt;Q19,($A19+1)+Q19,$A19+Q19)</f>
        <v>40925</v>
      </c>
      <c r="BQ19" s="24">
        <f>$A19+T19</f>
        <v>40925</v>
      </c>
      <c r="BR19" s="23">
        <f>IF(S19&lt;S19,($A19+1)+S19,$A19+S19)</f>
        <v>40925</v>
      </c>
      <c r="BS19" s="24">
        <f>$A19+V19</f>
        <v>40925</v>
      </c>
      <c r="BT19" s="23">
        <f>IF(U19&lt;U19,($A19+1)+U19,$A19+U19)</f>
        <v>40925</v>
      </c>
      <c r="BU19" s="24">
        <f>$A19+X19</f>
        <v>40925</v>
      </c>
      <c r="BV19" s="23">
        <f>IF(W19&lt;W19,($A19+1)+W19,$A19+W19)</f>
        <v>40925</v>
      </c>
      <c r="BW19" s="24">
        <f>$A19+Z19</f>
        <v>40925.375</v>
      </c>
      <c r="BX19" s="23">
        <f>IF(Y19&lt;Y19,($A19+1)+Y19,$A19+Y19)</f>
        <v>40925</v>
      </c>
      <c r="BY19" s="24">
        <f>$A19+AB19</f>
        <v>40925</v>
      </c>
      <c r="BZ19" s="23">
        <f>IF(AA19&lt;AA19,($A19+1)+AA19,$A19+AA19)</f>
        <v>40925.458333333336</v>
      </c>
      <c r="CA19" s="24">
        <f>$A19+AD19</f>
        <v>40925.625</v>
      </c>
      <c r="CB19" s="23">
        <f>IF(AC19&lt;AC19,($A19+1)+AC19,$A19+AC19)</f>
        <v>40925.270833333336</v>
      </c>
      <c r="CC19" s="24">
        <f>$A19+AF19</f>
        <v>40925.958333333336</v>
      </c>
      <c r="CD19" s="23">
        <f>IF(AE19&lt;AE19,($A19+1)+AE19,$A19+AE19)</f>
        <v>40925.708333333336</v>
      </c>
      <c r="CE19" s="24">
        <f>$A19+AH19</f>
        <v>40925</v>
      </c>
      <c r="CF19" s="23">
        <f>IF(AG19&lt;AG19,($A19+1)+AG19,$A19+AG19)</f>
        <v>40925</v>
      </c>
      <c r="CG19" s="24">
        <f>$A19+AJ19</f>
        <v>40925</v>
      </c>
      <c r="CH19" s="23">
        <f>IF(AI19&lt;AI19,($A19+1)+AI19,$A19+AI19)</f>
        <v>40925</v>
      </c>
      <c r="CI19" s="24">
        <f>$A19+AL19</f>
        <v>40925</v>
      </c>
      <c r="CJ19" s="23">
        <f>IF(AK19&lt;AK19,($A19+1)+AK19,$A19+AK19)</f>
        <v>40925</v>
      </c>
      <c r="CK19" s="24">
        <f>$A19+AN19</f>
        <v>40925</v>
      </c>
      <c r="CL19" s="23">
        <f>IF(AM19&lt;AM19,($A19+1)+AM19,$A19+AM19)</f>
        <v>40925</v>
      </c>
      <c r="CM19" s="24">
        <f>$A19+AP19</f>
        <v>40925</v>
      </c>
      <c r="CN19" s="23">
        <f>IF(AO19&lt;AO19,($A19+1)+AO19,$A19+AO19)</f>
        <v>40925</v>
      </c>
      <c r="CO19" s="24">
        <f>$A19+AR19</f>
        <v>40925</v>
      </c>
      <c r="CP19" s="23">
        <f>IF(AQ19&lt;AQ19,($A19+1)+AQ19,$A19+AQ19)</f>
        <v>40925</v>
      </c>
      <c r="CQ19" s="23"/>
      <c r="CR19" s="23">
        <f t="shared" si="245"/>
        <v>0</v>
      </c>
      <c r="CS19" s="19"/>
      <c r="CT19" s="19"/>
      <c r="CU19" s="19"/>
      <c r="CV19" s="19"/>
      <c r="CW19" s="19"/>
      <c r="CX19" s="19"/>
      <c r="CY19" s="19"/>
      <c r="CZ19" s="19"/>
      <c r="DA19" s="19"/>
      <c r="DB19" s="19"/>
    </row>
    <row r="20" spans="1:106" customFormat="1" ht="22.5" customHeight="1" thickBot="1" x14ac:dyDescent="0.3">
      <c r="A20" s="5">
        <v>40926</v>
      </c>
      <c r="B20" s="9">
        <v>0.16666666666666666</v>
      </c>
      <c r="C20" s="9">
        <v>0.375</v>
      </c>
      <c r="D20" s="9">
        <v>0.66666666666666663</v>
      </c>
      <c r="E20" s="9">
        <v>0.79166666666666663</v>
      </c>
      <c r="F20" s="9"/>
      <c r="G20" s="9"/>
      <c r="H20" s="10">
        <v>0.375</v>
      </c>
      <c r="I20" s="6">
        <v>0.625</v>
      </c>
      <c r="J20" s="10"/>
      <c r="K20" s="10"/>
      <c r="L20" s="6"/>
      <c r="M20" s="6"/>
      <c r="N20" s="11"/>
      <c r="O20" s="11"/>
      <c r="P20" s="6"/>
      <c r="Q20" s="6"/>
      <c r="R20" s="7"/>
      <c r="S20" s="7"/>
      <c r="T20" s="7"/>
      <c r="U20" s="7"/>
      <c r="V20" s="17"/>
      <c r="W20" s="17"/>
      <c r="X20" s="17"/>
      <c r="Y20" s="17"/>
      <c r="Z20" s="12">
        <v>0.375</v>
      </c>
      <c r="AA20" s="12">
        <v>0.45833333333333331</v>
      </c>
      <c r="AB20" s="8">
        <v>0</v>
      </c>
      <c r="AC20" s="8">
        <v>0.27083333333333331</v>
      </c>
      <c r="AD20" s="8">
        <v>0.625</v>
      </c>
      <c r="AE20" s="8">
        <v>0.70833333333333337</v>
      </c>
      <c r="AF20" s="8">
        <v>0.95833333333333337</v>
      </c>
      <c r="AG20" s="8">
        <v>0</v>
      </c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34"/>
      <c r="AS20" s="34"/>
      <c r="AT20" s="39">
        <f t="shared" si="246"/>
        <v>6.2500000000000111E-2</v>
      </c>
      <c r="AU20" s="39"/>
      <c r="AV20" s="40">
        <f t="shared" si="247"/>
        <v>24.0625</v>
      </c>
      <c r="AW20" s="26" t="str">
        <f t="shared" si="244"/>
        <v>Overlap</v>
      </c>
      <c r="AX20" s="62"/>
      <c r="AY20" s="24">
        <f t="shared" si="196"/>
        <v>40926.166666666664</v>
      </c>
      <c r="AZ20" s="23">
        <f>IF(A20&lt;A20,($A20+1)+A20,$A20+A20)</f>
        <v>81852</v>
      </c>
      <c r="BA20" s="24">
        <f>$A20+D20</f>
        <v>40926.666666666664</v>
      </c>
      <c r="BB20" s="23">
        <f>IF(C20&lt;C20,($A20+1)+C20,$A20+C20)</f>
        <v>40926.375</v>
      </c>
      <c r="BC20" s="24">
        <f>$A20+F20</f>
        <v>40926</v>
      </c>
      <c r="BD20" s="23">
        <f>IF(E20&lt;E20,($A20+1)+E20,$A20+E20)</f>
        <v>40926.791666666664</v>
      </c>
      <c r="BE20" s="24">
        <f>$A20+H20</f>
        <v>40926.375</v>
      </c>
      <c r="BF20" s="23">
        <f>IF(G20&lt;G20,($A20+1)+G20,$A20+G20)</f>
        <v>40926</v>
      </c>
      <c r="BG20" s="24">
        <f>$A20+J20</f>
        <v>40926</v>
      </c>
      <c r="BH20" s="23">
        <f>IF(I20&lt;I20,($A20+1)+I20,$A20+I20)</f>
        <v>40926.625</v>
      </c>
      <c r="BI20" s="24">
        <f>$A20+L20</f>
        <v>40926</v>
      </c>
      <c r="BJ20" s="23">
        <f>IF(K20&lt;K20,($A20+1)+K20,$A20+K20)</f>
        <v>40926</v>
      </c>
      <c r="BK20" s="24">
        <f>$A20+N20</f>
        <v>40926</v>
      </c>
      <c r="BL20" s="23">
        <f>IF(M20&lt;M20,($A20+1)+M20,$A20+M20)</f>
        <v>40926</v>
      </c>
      <c r="BM20" s="24">
        <f>$A20+P20</f>
        <v>40926</v>
      </c>
      <c r="BN20" s="23">
        <f>IF(O20&lt;O20,($A20+1)+O20,$A20+O20)</f>
        <v>40926</v>
      </c>
      <c r="BO20" s="24">
        <f>$A20+R20</f>
        <v>40926</v>
      </c>
      <c r="BP20" s="23">
        <f>IF(Q20&lt;Q20,($A20+1)+Q20,$A20+Q20)</f>
        <v>40926</v>
      </c>
      <c r="BQ20" s="24">
        <f>$A20+T20</f>
        <v>40926</v>
      </c>
      <c r="BR20" s="23">
        <f>IF(S20&lt;S20,($A20+1)+S20,$A20+S20)</f>
        <v>40926</v>
      </c>
      <c r="BS20" s="24">
        <f>$A20+V20</f>
        <v>40926</v>
      </c>
      <c r="BT20" s="23">
        <f>IF(U20&lt;U20,($A20+1)+U20,$A20+U20)</f>
        <v>40926</v>
      </c>
      <c r="BU20" s="24">
        <f>$A20+X20</f>
        <v>40926</v>
      </c>
      <c r="BV20" s="23">
        <f>IF(W20&lt;W20,($A20+1)+W20,$A20+W20)</f>
        <v>40926</v>
      </c>
      <c r="BW20" s="24">
        <f>$A20+Z20</f>
        <v>40926.375</v>
      </c>
      <c r="BX20" s="23">
        <f>IF(Y20&lt;Y20,($A20+1)+Y20,$A20+Y20)</f>
        <v>40926</v>
      </c>
      <c r="BY20" s="24">
        <f>$A20+AB20</f>
        <v>40926</v>
      </c>
      <c r="BZ20" s="23">
        <f>IF(AA20&lt;AA20,($A20+1)+AA20,$A20+AA20)</f>
        <v>40926.458333333336</v>
      </c>
      <c r="CA20" s="24">
        <f>$A20+AD20</f>
        <v>40926.625</v>
      </c>
      <c r="CB20" s="23">
        <f>IF(AC20&lt;AC20,($A20+1)+AC20,$A20+AC20)</f>
        <v>40926.270833333336</v>
      </c>
      <c r="CC20" s="24">
        <f>$A20+AF20</f>
        <v>40926.958333333336</v>
      </c>
      <c r="CD20" s="23">
        <f>IF(AE20&lt;AE20,($A20+1)+AE20,$A20+AE20)</f>
        <v>40926.708333333336</v>
      </c>
      <c r="CE20" s="24">
        <f>$A20+AH20</f>
        <v>40926</v>
      </c>
      <c r="CF20" s="23">
        <f>IF(AG20&lt;AG20,($A20+1)+AG20,$A20+AG20)</f>
        <v>40926</v>
      </c>
      <c r="CG20" s="24">
        <f>$A20+AJ20</f>
        <v>40926</v>
      </c>
      <c r="CH20" s="23">
        <f>IF(AI20&lt;AI20,($A20+1)+AI20,$A20+AI20)</f>
        <v>40926</v>
      </c>
      <c r="CI20" s="24">
        <f>$A20+AL20</f>
        <v>40926</v>
      </c>
      <c r="CJ20" s="23">
        <f>IF(AK20&lt;AK20,($A20+1)+AK20,$A20+AK20)</f>
        <v>40926</v>
      </c>
      <c r="CK20" s="24">
        <f>$A20+AN20</f>
        <v>40926</v>
      </c>
      <c r="CL20" s="23">
        <f>IF(AM20&lt;AM20,($A20+1)+AM20,$A20+AM20)</f>
        <v>40926</v>
      </c>
      <c r="CM20" s="24">
        <f>$A20+AP20</f>
        <v>40926</v>
      </c>
      <c r="CN20" s="23">
        <f>IF(AO20&lt;AO20,($A20+1)+AO20,$A20+AO20)</f>
        <v>40926</v>
      </c>
      <c r="CO20" s="24">
        <f>$A20+AR20</f>
        <v>40926</v>
      </c>
      <c r="CP20" s="23">
        <f>IF(AQ20&lt;AQ20,($A20+1)+AQ20,$A20+AQ20)</f>
        <v>40926</v>
      </c>
      <c r="CQ20" s="23"/>
      <c r="CR20" s="23">
        <f t="shared" si="245"/>
        <v>0</v>
      </c>
      <c r="CS20" s="19"/>
      <c r="CT20" s="19"/>
      <c r="CU20" s="19"/>
      <c r="CV20" s="19"/>
      <c r="CW20" s="19"/>
      <c r="CX20" s="19"/>
      <c r="CY20" s="19"/>
      <c r="CZ20" s="19"/>
      <c r="DA20" s="19"/>
      <c r="DB20" s="19"/>
    </row>
    <row r="21" spans="1:106" customFormat="1" ht="22.5" customHeight="1" thickBot="1" x14ac:dyDescent="0.3">
      <c r="A21" s="5">
        <v>40927</v>
      </c>
      <c r="B21" s="9">
        <v>0.16666666666666666</v>
      </c>
      <c r="C21" s="9">
        <v>0.375</v>
      </c>
      <c r="D21" s="9">
        <v>0.66666666666666663</v>
      </c>
      <c r="E21" s="9">
        <v>0.79166666666666663</v>
      </c>
      <c r="F21" s="9"/>
      <c r="G21" s="9"/>
      <c r="H21" s="10">
        <v>0.375</v>
      </c>
      <c r="I21" s="6">
        <v>0.625</v>
      </c>
      <c r="J21" s="10"/>
      <c r="K21" s="10"/>
      <c r="L21" s="6"/>
      <c r="M21" s="6"/>
      <c r="N21" s="11"/>
      <c r="O21" s="11"/>
      <c r="P21" s="6"/>
      <c r="Q21" s="6"/>
      <c r="R21" s="7"/>
      <c r="S21" s="7"/>
      <c r="T21" s="7"/>
      <c r="U21" s="7"/>
      <c r="V21" s="17"/>
      <c r="W21" s="17"/>
      <c r="X21" s="17"/>
      <c r="Y21" s="17"/>
      <c r="Z21" s="12">
        <v>0.375</v>
      </c>
      <c r="AA21" s="12">
        <v>0.45833333333333331</v>
      </c>
      <c r="AB21" s="8">
        <v>0</v>
      </c>
      <c r="AC21" s="8">
        <v>0.27083333333333331</v>
      </c>
      <c r="AD21" s="8">
        <v>0.625</v>
      </c>
      <c r="AE21" s="8">
        <v>0.70833333333333337</v>
      </c>
      <c r="AF21" s="8">
        <v>0.95833333333333337</v>
      </c>
      <c r="AG21" s="8">
        <v>0</v>
      </c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34"/>
      <c r="AS21" s="34"/>
      <c r="AT21" s="39">
        <f t="shared" si="246"/>
        <v>6.2500000000000111E-2</v>
      </c>
      <c r="AU21" s="39"/>
      <c r="AV21" s="40">
        <f t="shared" si="247"/>
        <v>24.0625</v>
      </c>
      <c r="AW21" s="26" t="str">
        <f t="shared" si="244"/>
        <v>Overlap</v>
      </c>
      <c r="AX21" s="62"/>
      <c r="AY21" s="24">
        <f t="shared" si="196"/>
        <v>40927.166666666664</v>
      </c>
      <c r="AZ21" s="23">
        <f>IF(A21&lt;A21,($A21+1)+A21,$A21+A21)</f>
        <v>81854</v>
      </c>
      <c r="BA21" s="24">
        <f>$A21+D21</f>
        <v>40927.666666666664</v>
      </c>
      <c r="BB21" s="23">
        <f>IF(C21&lt;C21,($A21+1)+C21,$A21+C21)</f>
        <v>40927.375</v>
      </c>
      <c r="BC21" s="24">
        <f>$A21+F21</f>
        <v>40927</v>
      </c>
      <c r="BD21" s="23">
        <f>IF(E21&lt;E21,($A21+1)+E21,$A21+E21)</f>
        <v>40927.791666666664</v>
      </c>
      <c r="BE21" s="24">
        <f>$A21+H21</f>
        <v>40927.375</v>
      </c>
      <c r="BF21" s="23">
        <f>IF(G21&lt;G21,($A21+1)+G21,$A21+G21)</f>
        <v>40927</v>
      </c>
      <c r="BG21" s="24">
        <f>$A21+J21</f>
        <v>40927</v>
      </c>
      <c r="BH21" s="23">
        <f>IF(I21&lt;I21,($A21+1)+I21,$A21+I21)</f>
        <v>40927.625</v>
      </c>
      <c r="BI21" s="24">
        <f>$A21+L21</f>
        <v>40927</v>
      </c>
      <c r="BJ21" s="23">
        <f>IF(K21&lt;K21,($A21+1)+K21,$A21+K21)</f>
        <v>40927</v>
      </c>
      <c r="BK21" s="24">
        <f>$A21+N21</f>
        <v>40927</v>
      </c>
      <c r="BL21" s="23">
        <f>IF(M21&lt;M21,($A21+1)+M21,$A21+M21)</f>
        <v>40927</v>
      </c>
      <c r="BM21" s="24">
        <f>$A21+P21</f>
        <v>40927</v>
      </c>
      <c r="BN21" s="23">
        <f>IF(O21&lt;O21,($A21+1)+O21,$A21+O21)</f>
        <v>40927</v>
      </c>
      <c r="BO21" s="24">
        <f>$A21+R21</f>
        <v>40927</v>
      </c>
      <c r="BP21" s="23">
        <f>IF(Q21&lt;Q21,($A21+1)+Q21,$A21+Q21)</f>
        <v>40927</v>
      </c>
      <c r="BQ21" s="24">
        <f>$A21+T21</f>
        <v>40927</v>
      </c>
      <c r="BR21" s="23">
        <f>IF(S21&lt;S21,($A21+1)+S21,$A21+S21)</f>
        <v>40927</v>
      </c>
      <c r="BS21" s="24">
        <f>$A21+V21</f>
        <v>40927</v>
      </c>
      <c r="BT21" s="23">
        <f>IF(U21&lt;U21,($A21+1)+U21,$A21+U21)</f>
        <v>40927</v>
      </c>
      <c r="BU21" s="24">
        <f>$A21+X21</f>
        <v>40927</v>
      </c>
      <c r="BV21" s="23">
        <f>IF(W21&lt;W21,($A21+1)+W21,$A21+W21)</f>
        <v>40927</v>
      </c>
      <c r="BW21" s="24">
        <f>$A21+Z21</f>
        <v>40927.375</v>
      </c>
      <c r="BX21" s="23">
        <f>IF(Y21&lt;Y21,($A21+1)+Y21,$A21+Y21)</f>
        <v>40927</v>
      </c>
      <c r="BY21" s="24">
        <f>$A21+AB21</f>
        <v>40927</v>
      </c>
      <c r="BZ21" s="23">
        <f>IF(AA21&lt;AA21,($A21+1)+AA21,$A21+AA21)</f>
        <v>40927.458333333336</v>
      </c>
      <c r="CA21" s="24">
        <f>$A21+AD21</f>
        <v>40927.625</v>
      </c>
      <c r="CB21" s="23">
        <f>IF(AC21&lt;AC21,($A21+1)+AC21,$A21+AC21)</f>
        <v>40927.270833333336</v>
      </c>
      <c r="CC21" s="24">
        <f>$A21+AF21</f>
        <v>40927.958333333336</v>
      </c>
      <c r="CD21" s="23">
        <f>IF(AE21&lt;AE21,($A21+1)+AE21,$A21+AE21)</f>
        <v>40927.708333333336</v>
      </c>
      <c r="CE21" s="24">
        <f>$A21+AH21</f>
        <v>40927</v>
      </c>
      <c r="CF21" s="23">
        <f>IF(AG21&lt;AG21,($A21+1)+AG21,$A21+AG21)</f>
        <v>40927</v>
      </c>
      <c r="CG21" s="24">
        <f>$A21+AJ21</f>
        <v>40927</v>
      </c>
      <c r="CH21" s="23">
        <f>IF(AI21&lt;AI21,($A21+1)+AI21,$A21+AI21)</f>
        <v>40927</v>
      </c>
      <c r="CI21" s="24">
        <f>$A21+AL21</f>
        <v>40927</v>
      </c>
      <c r="CJ21" s="23">
        <f>IF(AK21&lt;AK21,($A21+1)+AK21,$A21+AK21)</f>
        <v>40927</v>
      </c>
      <c r="CK21" s="24">
        <f>$A21+AN21</f>
        <v>40927</v>
      </c>
      <c r="CL21" s="23">
        <f>IF(AM21&lt;AM21,($A21+1)+AM21,$A21+AM21)</f>
        <v>40927</v>
      </c>
      <c r="CM21" s="24">
        <f>$A21+AP21</f>
        <v>40927</v>
      </c>
      <c r="CN21" s="23">
        <f>IF(AO21&lt;AO21,($A21+1)+AO21,$A21+AO21)</f>
        <v>40927</v>
      </c>
      <c r="CO21" s="24">
        <f>$A21+AR21</f>
        <v>40927</v>
      </c>
      <c r="CP21" s="23">
        <f>IF(AQ21&lt;AQ21,($A21+1)+AQ21,$A21+AQ21)</f>
        <v>40927</v>
      </c>
      <c r="CQ21" s="23"/>
      <c r="CR21" s="23">
        <f t="shared" si="245"/>
        <v>0</v>
      </c>
      <c r="CS21" s="19"/>
      <c r="CT21" s="19"/>
      <c r="CU21" s="19"/>
      <c r="CV21" s="19"/>
      <c r="CW21" s="19"/>
      <c r="CX21" s="19"/>
      <c r="CY21" s="19"/>
      <c r="CZ21" s="19"/>
      <c r="DA21" s="19"/>
      <c r="DB21" s="19"/>
    </row>
    <row r="22" spans="1:106" customFormat="1" ht="22.5" customHeight="1" thickBot="1" x14ac:dyDescent="0.3">
      <c r="A22" s="5">
        <v>40928</v>
      </c>
      <c r="B22" s="9">
        <v>0.16666666666666666</v>
      </c>
      <c r="C22" s="9">
        <v>0.375</v>
      </c>
      <c r="D22" s="9">
        <v>0.66666666666666663</v>
      </c>
      <c r="E22" s="9">
        <v>0.79166666666666663</v>
      </c>
      <c r="F22" s="9"/>
      <c r="G22" s="9"/>
      <c r="H22" s="10">
        <v>0.375</v>
      </c>
      <c r="I22" s="6">
        <v>0.625</v>
      </c>
      <c r="J22" s="10"/>
      <c r="K22" s="10"/>
      <c r="L22" s="6"/>
      <c r="M22" s="6"/>
      <c r="N22" s="11"/>
      <c r="O22" s="11"/>
      <c r="P22" s="6"/>
      <c r="Q22" s="6"/>
      <c r="R22" s="7"/>
      <c r="S22" s="7"/>
      <c r="T22" s="7"/>
      <c r="U22" s="7"/>
      <c r="V22" s="17"/>
      <c r="W22" s="17"/>
      <c r="X22" s="17"/>
      <c r="Y22" s="17"/>
      <c r="Z22" s="12">
        <v>0.375</v>
      </c>
      <c r="AA22" s="12">
        <v>0.45833333333333331</v>
      </c>
      <c r="AB22" s="8">
        <v>0</v>
      </c>
      <c r="AC22" s="8">
        <v>0.27083333333333331</v>
      </c>
      <c r="AD22" s="8">
        <v>0.625</v>
      </c>
      <c r="AE22" s="8">
        <v>0.70833333333333337</v>
      </c>
      <c r="AF22" s="8">
        <v>0.95833333333333337</v>
      </c>
      <c r="AG22" s="8">
        <v>0</v>
      </c>
      <c r="AH22" s="2"/>
      <c r="AI22" s="2"/>
      <c r="AJ22" s="2"/>
      <c r="AK22" s="2"/>
      <c r="AL22" s="2"/>
      <c r="AM22" s="2"/>
      <c r="AN22" s="2">
        <v>0.58333333333333337</v>
      </c>
      <c r="AO22" s="2">
        <v>0.79166666666666663</v>
      </c>
      <c r="AP22" s="2"/>
      <c r="AQ22" s="2"/>
      <c r="AR22" s="34"/>
      <c r="AS22" s="34"/>
      <c r="AT22" s="39">
        <f t="shared" si="246"/>
        <v>0.27083333333333337</v>
      </c>
      <c r="AU22" s="39"/>
      <c r="AV22" s="40">
        <f t="shared" si="247"/>
        <v>24.270833333333332</v>
      </c>
      <c r="AW22" s="26" t="str">
        <f t="shared" si="244"/>
        <v>Overlap</v>
      </c>
      <c r="AX22" s="62"/>
      <c r="AY22" s="24">
        <f t="shared" si="196"/>
        <v>40928.166666666664</v>
      </c>
      <c r="AZ22" s="23">
        <f>IF(A22&lt;A22,($A22+1)+A22,$A22+A22)</f>
        <v>81856</v>
      </c>
      <c r="BA22" s="24">
        <f>$A22+D22</f>
        <v>40928.666666666664</v>
      </c>
      <c r="BB22" s="23">
        <f>IF(C22&lt;C22,($A22+1)+C22,$A22+C22)</f>
        <v>40928.375</v>
      </c>
      <c r="BC22" s="24">
        <f>$A22+F22</f>
        <v>40928</v>
      </c>
      <c r="BD22" s="23">
        <f>IF(E22&lt;E22,($A22+1)+E22,$A22+E22)</f>
        <v>40928.791666666664</v>
      </c>
      <c r="BE22" s="24">
        <f>$A22+H22</f>
        <v>40928.375</v>
      </c>
      <c r="BF22" s="23">
        <f>IF(G22&lt;G22,($A22+1)+G22,$A22+G22)</f>
        <v>40928</v>
      </c>
      <c r="BG22" s="24">
        <f>$A22+J22</f>
        <v>40928</v>
      </c>
      <c r="BH22" s="23">
        <f>IF(I22&lt;I22,($A22+1)+I22,$A22+I22)</f>
        <v>40928.625</v>
      </c>
      <c r="BI22" s="24">
        <f>$A22+L22</f>
        <v>40928</v>
      </c>
      <c r="BJ22" s="23">
        <f>IF(K22&lt;K22,($A22+1)+K22,$A22+K22)</f>
        <v>40928</v>
      </c>
      <c r="BK22" s="24">
        <f>$A22+N22</f>
        <v>40928</v>
      </c>
      <c r="BL22" s="23">
        <f>IF(M22&lt;M22,($A22+1)+M22,$A22+M22)</f>
        <v>40928</v>
      </c>
      <c r="BM22" s="24">
        <f>$A22+P22</f>
        <v>40928</v>
      </c>
      <c r="BN22" s="23">
        <f>IF(O22&lt;O22,($A22+1)+O22,$A22+O22)</f>
        <v>40928</v>
      </c>
      <c r="BO22" s="24">
        <f>$A22+R22</f>
        <v>40928</v>
      </c>
      <c r="BP22" s="23">
        <f>IF(Q22&lt;Q22,($A22+1)+Q22,$A22+Q22)</f>
        <v>40928</v>
      </c>
      <c r="BQ22" s="24">
        <f>$A22+T22</f>
        <v>40928</v>
      </c>
      <c r="BR22" s="23">
        <f>IF(S22&lt;S22,($A22+1)+S22,$A22+S22)</f>
        <v>40928</v>
      </c>
      <c r="BS22" s="24">
        <f>$A22+V22</f>
        <v>40928</v>
      </c>
      <c r="BT22" s="23">
        <f>IF(U22&lt;U22,($A22+1)+U22,$A22+U22)</f>
        <v>40928</v>
      </c>
      <c r="BU22" s="24">
        <f>$A22+X22</f>
        <v>40928</v>
      </c>
      <c r="BV22" s="23">
        <f>IF(W22&lt;W22,($A22+1)+W22,$A22+W22)</f>
        <v>40928</v>
      </c>
      <c r="BW22" s="24">
        <f>$A22+Z22</f>
        <v>40928.375</v>
      </c>
      <c r="BX22" s="23">
        <f>IF(Y22&lt;Y22,($A22+1)+Y22,$A22+Y22)</f>
        <v>40928</v>
      </c>
      <c r="BY22" s="24">
        <f>$A22+AB22</f>
        <v>40928</v>
      </c>
      <c r="BZ22" s="23">
        <f>IF(AA22&lt;AA22,($A22+1)+AA22,$A22+AA22)</f>
        <v>40928.458333333336</v>
      </c>
      <c r="CA22" s="24">
        <f>$A22+AD22</f>
        <v>40928.625</v>
      </c>
      <c r="CB22" s="23">
        <f>IF(AC22&lt;AC22,($A22+1)+AC22,$A22+AC22)</f>
        <v>40928.270833333336</v>
      </c>
      <c r="CC22" s="24">
        <f>$A22+AF22</f>
        <v>40928.958333333336</v>
      </c>
      <c r="CD22" s="23">
        <f>IF(AE22&lt;AE22,($A22+1)+AE22,$A22+AE22)</f>
        <v>40928.708333333336</v>
      </c>
      <c r="CE22" s="24">
        <f>$A22+AH22</f>
        <v>40928</v>
      </c>
      <c r="CF22" s="23">
        <f>IF(AG22&lt;AG22,($A22+1)+AG22,$A22+AG22)</f>
        <v>40928</v>
      </c>
      <c r="CG22" s="24">
        <f>$A22+AJ22</f>
        <v>40928</v>
      </c>
      <c r="CH22" s="23">
        <f>IF(AI22&lt;AI22,($A22+1)+AI22,$A22+AI22)</f>
        <v>40928</v>
      </c>
      <c r="CI22" s="24">
        <f>$A22+AL22</f>
        <v>40928</v>
      </c>
      <c r="CJ22" s="23">
        <f>IF(AK22&lt;AK22,($A22+1)+AK22,$A22+AK22)</f>
        <v>40928</v>
      </c>
      <c r="CK22" s="24">
        <f>$A22+AN22</f>
        <v>40928.583333333336</v>
      </c>
      <c r="CL22" s="23">
        <f>IF(AM22&lt;AM22,($A22+1)+AM22,$A22+AM22)</f>
        <v>40928</v>
      </c>
      <c r="CM22" s="24">
        <f>$A22+AP22</f>
        <v>40928</v>
      </c>
      <c r="CN22" s="23">
        <f>IF(AO22&lt;AO22,($A22+1)+AO22,$A22+AO22)</f>
        <v>40928.791666666664</v>
      </c>
      <c r="CO22" s="24">
        <f>$A22+AR22</f>
        <v>40928</v>
      </c>
      <c r="CP22" s="23">
        <f>IF(AQ22&lt;AQ22,($A22+1)+AQ22,$A22+AQ22)</f>
        <v>40928</v>
      </c>
      <c r="CQ22" s="23"/>
      <c r="CR22" s="23">
        <f t="shared" si="245"/>
        <v>0</v>
      </c>
      <c r="CS22" s="19"/>
      <c r="CT22" s="19"/>
      <c r="CU22" s="19"/>
      <c r="CV22" s="19"/>
      <c r="CW22" s="19"/>
      <c r="CX22" s="19"/>
      <c r="CY22" s="19"/>
      <c r="CZ22" s="19"/>
      <c r="DA22" s="19"/>
      <c r="DB22" s="19"/>
    </row>
    <row r="23" spans="1:106" customFormat="1" ht="22.5" customHeight="1" thickBot="1" x14ac:dyDescent="0.3">
      <c r="A23" s="5">
        <v>40929</v>
      </c>
      <c r="B23" s="9"/>
      <c r="C23" s="9"/>
      <c r="D23" s="9"/>
      <c r="E23" s="9"/>
      <c r="F23" s="9"/>
      <c r="G23" s="9"/>
      <c r="H23" s="10">
        <v>0.375</v>
      </c>
      <c r="I23" s="6">
        <v>0.58333333333333337</v>
      </c>
      <c r="J23" s="10"/>
      <c r="K23" s="10"/>
      <c r="L23" s="6"/>
      <c r="M23" s="6"/>
      <c r="N23" s="11"/>
      <c r="O23" s="11"/>
      <c r="P23" s="6"/>
      <c r="Q23" s="6"/>
      <c r="R23" s="7"/>
      <c r="S23" s="7"/>
      <c r="T23" s="7"/>
      <c r="U23" s="7"/>
      <c r="V23" s="17"/>
      <c r="W23" s="17"/>
      <c r="X23" s="17"/>
      <c r="Y23" s="17"/>
      <c r="Z23" s="2"/>
      <c r="AA23" s="2"/>
      <c r="AB23" s="8">
        <v>0</v>
      </c>
      <c r="AC23" s="8">
        <v>0.27083333333333331</v>
      </c>
      <c r="AD23" s="8">
        <v>0.79166666666666663</v>
      </c>
      <c r="AE23" s="8">
        <v>0</v>
      </c>
      <c r="AF23" s="13"/>
      <c r="AG23" s="13"/>
      <c r="AH23" s="2">
        <v>0.5</v>
      </c>
      <c r="AI23" s="2">
        <v>0.70833333333333337</v>
      </c>
      <c r="AJ23" s="2">
        <v>0.29166666666666669</v>
      </c>
      <c r="AK23" s="2">
        <v>0.5</v>
      </c>
      <c r="AL23" s="2"/>
      <c r="AM23" s="2"/>
      <c r="AN23" s="2"/>
      <c r="AO23" s="2"/>
      <c r="AP23" s="2"/>
      <c r="AQ23" s="2"/>
      <c r="AR23" s="34"/>
      <c r="AS23" s="34"/>
      <c r="AT23" s="39">
        <f t="shared" si="246"/>
        <v>0.10416666666666674</v>
      </c>
      <c r="AU23" s="39"/>
      <c r="AV23" s="40">
        <f t="shared" si="247"/>
        <v>24.104166666666668</v>
      </c>
      <c r="AW23" s="26" t="str">
        <f t="shared" si="244"/>
        <v>Overlap</v>
      </c>
      <c r="AX23" s="62"/>
      <c r="AY23" s="24">
        <f t="shared" si="196"/>
        <v>40929</v>
      </c>
      <c r="AZ23" s="23">
        <f>IF(A23&lt;A23,($A23+1)+A23,$A23+A23)</f>
        <v>81858</v>
      </c>
      <c r="BA23" s="24">
        <f>$A23+D23</f>
        <v>40929</v>
      </c>
      <c r="BB23" s="23">
        <f>IF(C23&lt;C23,($A23+1)+C23,$A23+C23)</f>
        <v>40929</v>
      </c>
      <c r="BC23" s="24">
        <f>$A23+F23</f>
        <v>40929</v>
      </c>
      <c r="BD23" s="23">
        <f>IF(E23&lt;E23,($A23+1)+E23,$A23+E23)</f>
        <v>40929</v>
      </c>
      <c r="BE23" s="24">
        <f>$A23+H23</f>
        <v>40929.375</v>
      </c>
      <c r="BF23" s="23">
        <f>IF(G23&lt;G23,($A23+1)+G23,$A23+G23)</f>
        <v>40929</v>
      </c>
      <c r="BG23" s="24">
        <f>$A23+J23</f>
        <v>40929</v>
      </c>
      <c r="BH23" s="23">
        <f>IF(I23&lt;I23,($A23+1)+I23,$A23+I23)</f>
        <v>40929.583333333336</v>
      </c>
      <c r="BI23" s="24">
        <f>$A23+L23</f>
        <v>40929</v>
      </c>
      <c r="BJ23" s="23">
        <f>IF(K23&lt;K23,($A23+1)+K23,$A23+K23)</f>
        <v>40929</v>
      </c>
      <c r="BK23" s="24">
        <f>$A23+N23</f>
        <v>40929</v>
      </c>
      <c r="BL23" s="23">
        <f>IF(M23&lt;M23,($A23+1)+M23,$A23+M23)</f>
        <v>40929</v>
      </c>
      <c r="BM23" s="24">
        <f>$A23+P23</f>
        <v>40929</v>
      </c>
      <c r="BN23" s="23">
        <f>IF(O23&lt;O23,($A23+1)+O23,$A23+O23)</f>
        <v>40929</v>
      </c>
      <c r="BO23" s="24">
        <f>$A23+R23</f>
        <v>40929</v>
      </c>
      <c r="BP23" s="23">
        <f>IF(Q23&lt;Q23,($A23+1)+Q23,$A23+Q23)</f>
        <v>40929</v>
      </c>
      <c r="BQ23" s="24">
        <f>$A23+T23</f>
        <v>40929</v>
      </c>
      <c r="BR23" s="23">
        <f>IF(S23&lt;S23,($A23+1)+S23,$A23+S23)</f>
        <v>40929</v>
      </c>
      <c r="BS23" s="24">
        <f>$A23+V23</f>
        <v>40929</v>
      </c>
      <c r="BT23" s="23">
        <f>IF(U23&lt;U23,($A23+1)+U23,$A23+U23)</f>
        <v>40929</v>
      </c>
      <c r="BU23" s="24">
        <f>$A23+X23</f>
        <v>40929</v>
      </c>
      <c r="BV23" s="23">
        <f>IF(W23&lt;W23,($A23+1)+W23,$A23+W23)</f>
        <v>40929</v>
      </c>
      <c r="BW23" s="24">
        <f>$A23+Z23</f>
        <v>40929</v>
      </c>
      <c r="BX23" s="23">
        <f>IF(Y23&lt;Y23,($A23+1)+Y23,$A23+Y23)</f>
        <v>40929</v>
      </c>
      <c r="BY23" s="24">
        <f>$A23+AB23</f>
        <v>40929</v>
      </c>
      <c r="BZ23" s="23">
        <f>IF(AA23&lt;AA23,($A23+1)+AA23,$A23+AA23)</f>
        <v>40929</v>
      </c>
      <c r="CA23" s="24">
        <f>$A23+AD23</f>
        <v>40929.791666666664</v>
      </c>
      <c r="CB23" s="23">
        <f>IF(AC23&lt;AC23,($A23+1)+AC23,$A23+AC23)</f>
        <v>40929.270833333336</v>
      </c>
      <c r="CC23" s="24">
        <f>$A23+AF23</f>
        <v>40929</v>
      </c>
      <c r="CD23" s="23">
        <f>IF(AE23&lt;AE23,($A23+1)+AE23,$A23+AE23)</f>
        <v>40929</v>
      </c>
      <c r="CE23" s="24">
        <f>$A23+AH23</f>
        <v>40929.5</v>
      </c>
      <c r="CF23" s="23">
        <f>IF(AG23&lt;AG23,($A23+1)+AG23,$A23+AG23)</f>
        <v>40929</v>
      </c>
      <c r="CG23" s="24">
        <f>$A23+AJ23</f>
        <v>40929.291666666664</v>
      </c>
      <c r="CH23" s="23">
        <f>IF(AI23&lt;AI23,($A23+1)+AI23,$A23+AI23)</f>
        <v>40929.708333333336</v>
      </c>
      <c r="CI23" s="24">
        <f>$A23+AL23</f>
        <v>40929</v>
      </c>
      <c r="CJ23" s="23">
        <f>IF(AK23&lt;AK23,($A23+1)+AK23,$A23+AK23)</f>
        <v>40929.5</v>
      </c>
      <c r="CK23" s="24">
        <f>$A23+AN23</f>
        <v>40929</v>
      </c>
      <c r="CL23" s="23">
        <f>IF(AM23&lt;AM23,($A23+1)+AM23,$A23+AM23)</f>
        <v>40929</v>
      </c>
      <c r="CM23" s="24">
        <f>$A23+AP23</f>
        <v>40929</v>
      </c>
      <c r="CN23" s="23">
        <f>IF(AO23&lt;AO23,($A23+1)+AO23,$A23+AO23)</f>
        <v>40929</v>
      </c>
      <c r="CO23" s="24">
        <f>$A23+AR23</f>
        <v>40929</v>
      </c>
      <c r="CP23" s="23">
        <f>IF(AQ23&lt;AQ23,($A23+1)+AQ23,$A23+AQ23)</f>
        <v>40929</v>
      </c>
      <c r="CQ23" s="23"/>
      <c r="CR23" s="23">
        <f t="shared" si="245"/>
        <v>0</v>
      </c>
      <c r="CS23" s="19"/>
      <c r="CT23" s="19"/>
      <c r="CU23" s="19"/>
      <c r="CV23" s="19"/>
      <c r="CW23" s="19"/>
      <c r="CX23" s="19"/>
      <c r="CY23" s="19"/>
      <c r="CZ23" s="19"/>
      <c r="DA23" s="19"/>
      <c r="DB23" s="19"/>
    </row>
    <row r="24" spans="1:106" customFormat="1" ht="22.5" customHeight="1" thickBot="1" x14ac:dyDescent="0.3">
      <c r="A24" s="5">
        <v>40930</v>
      </c>
      <c r="B24" s="9"/>
      <c r="C24" s="9"/>
      <c r="D24" s="9"/>
      <c r="E24" s="9"/>
      <c r="F24" s="9"/>
      <c r="G24" s="9"/>
      <c r="H24" s="10">
        <v>0.375</v>
      </c>
      <c r="I24" s="6">
        <v>0.58333333333333337</v>
      </c>
      <c r="J24" s="10"/>
      <c r="K24" s="10"/>
      <c r="L24" s="6"/>
      <c r="M24" s="6"/>
      <c r="N24" s="11"/>
      <c r="O24" s="11"/>
      <c r="P24" s="6"/>
      <c r="Q24" s="6"/>
      <c r="R24" s="7"/>
      <c r="S24" s="7"/>
      <c r="T24" s="7"/>
      <c r="U24" s="7"/>
      <c r="V24" s="17"/>
      <c r="W24" s="17"/>
      <c r="X24" s="17"/>
      <c r="Y24" s="17"/>
      <c r="Z24" s="2"/>
      <c r="AA24" s="2"/>
      <c r="AB24" s="8">
        <v>0</v>
      </c>
      <c r="AC24" s="8">
        <v>0.20833333333333334</v>
      </c>
      <c r="AD24" s="8">
        <v>0.79166666666666663</v>
      </c>
      <c r="AE24" s="8">
        <v>0</v>
      </c>
      <c r="AF24" s="13"/>
      <c r="AG24" s="13"/>
      <c r="AH24" s="2">
        <v>0.5</v>
      </c>
      <c r="AI24" s="2">
        <v>0.70833333333333337</v>
      </c>
      <c r="AJ24" s="2">
        <v>0.29166666666666669</v>
      </c>
      <c r="AK24" s="2">
        <v>0.5</v>
      </c>
      <c r="AL24" s="2"/>
      <c r="AM24" s="2"/>
      <c r="AN24" s="2"/>
      <c r="AO24" s="2"/>
      <c r="AP24" s="2"/>
      <c r="AQ24" s="2"/>
      <c r="AR24" s="34"/>
      <c r="AS24" s="34"/>
      <c r="AT24" s="39">
        <f t="shared" si="246"/>
        <v>4.1666666666666796E-2</v>
      </c>
      <c r="AU24" s="39"/>
      <c r="AV24" s="40">
        <f t="shared" si="247"/>
        <v>24.041666666666668</v>
      </c>
      <c r="AW24" s="26" t="str">
        <f t="shared" si="244"/>
        <v>Overlap</v>
      </c>
      <c r="AX24" s="62"/>
      <c r="AY24" s="24">
        <f t="shared" si="196"/>
        <v>40930</v>
      </c>
      <c r="AZ24" s="23">
        <f>IF(A24&lt;A24,($A24+1)+A24,$A24+A24)</f>
        <v>81860</v>
      </c>
      <c r="BA24" s="24">
        <f>$A24+D24</f>
        <v>40930</v>
      </c>
      <c r="BB24" s="23">
        <f>IF(C24&lt;C24,($A24+1)+C24,$A24+C24)</f>
        <v>40930</v>
      </c>
      <c r="BC24" s="24">
        <f>$A24+F24</f>
        <v>40930</v>
      </c>
      <c r="BD24" s="23">
        <f>IF(E24&lt;E24,($A24+1)+E24,$A24+E24)</f>
        <v>40930</v>
      </c>
      <c r="BE24" s="24">
        <f>$A24+H24</f>
        <v>40930.375</v>
      </c>
      <c r="BF24" s="23">
        <f>IF(G24&lt;G24,($A24+1)+G24,$A24+G24)</f>
        <v>40930</v>
      </c>
      <c r="BG24" s="24">
        <f>$A24+J24</f>
        <v>40930</v>
      </c>
      <c r="BH24" s="23">
        <f>IF(I24&lt;I24,($A24+1)+I24,$A24+I24)</f>
        <v>40930.583333333336</v>
      </c>
      <c r="BI24" s="24">
        <f>$A24+L24</f>
        <v>40930</v>
      </c>
      <c r="BJ24" s="23">
        <f>IF(K24&lt;K24,($A24+1)+K24,$A24+K24)</f>
        <v>40930</v>
      </c>
      <c r="BK24" s="24">
        <f>$A24+N24</f>
        <v>40930</v>
      </c>
      <c r="BL24" s="23">
        <f>IF(M24&lt;M24,($A24+1)+M24,$A24+M24)</f>
        <v>40930</v>
      </c>
      <c r="BM24" s="24">
        <f>$A24+P24</f>
        <v>40930</v>
      </c>
      <c r="BN24" s="23">
        <f>IF(O24&lt;O24,($A24+1)+O24,$A24+O24)</f>
        <v>40930</v>
      </c>
      <c r="BO24" s="24">
        <f>$A24+R24</f>
        <v>40930</v>
      </c>
      <c r="BP24" s="23">
        <f>IF(Q24&lt;Q24,($A24+1)+Q24,$A24+Q24)</f>
        <v>40930</v>
      </c>
      <c r="BQ24" s="24">
        <f>$A24+T24</f>
        <v>40930</v>
      </c>
      <c r="BR24" s="23">
        <f>IF(S24&lt;S24,($A24+1)+S24,$A24+S24)</f>
        <v>40930</v>
      </c>
      <c r="BS24" s="24">
        <f>$A24+V24</f>
        <v>40930</v>
      </c>
      <c r="BT24" s="23">
        <f>IF(U24&lt;U24,($A24+1)+U24,$A24+U24)</f>
        <v>40930</v>
      </c>
      <c r="BU24" s="24">
        <f>$A24+X24</f>
        <v>40930</v>
      </c>
      <c r="BV24" s="23">
        <f>IF(W24&lt;W24,($A24+1)+W24,$A24+W24)</f>
        <v>40930</v>
      </c>
      <c r="BW24" s="24">
        <f>$A24+Z24</f>
        <v>40930</v>
      </c>
      <c r="BX24" s="23">
        <f>IF(Y24&lt;Y24,($A24+1)+Y24,$A24+Y24)</f>
        <v>40930</v>
      </c>
      <c r="BY24" s="24">
        <f>$A24+AB24</f>
        <v>40930</v>
      </c>
      <c r="BZ24" s="23">
        <f>IF(AA24&lt;AA24,($A24+1)+AA24,$A24+AA24)</f>
        <v>40930</v>
      </c>
      <c r="CA24" s="24">
        <f>$A24+AD24</f>
        <v>40930.791666666664</v>
      </c>
      <c r="CB24" s="23">
        <f>IF(AC24&lt;AC24,($A24+1)+AC24,$A24+AC24)</f>
        <v>40930.208333333336</v>
      </c>
      <c r="CC24" s="24">
        <f>$A24+AF24</f>
        <v>40930</v>
      </c>
      <c r="CD24" s="23">
        <f>IF(AE24&lt;AE24,($A24+1)+AE24,$A24+AE24)</f>
        <v>40930</v>
      </c>
      <c r="CE24" s="24">
        <f>$A24+AH24</f>
        <v>40930.5</v>
      </c>
      <c r="CF24" s="23">
        <f>IF(AG24&lt;AG24,($A24+1)+AG24,$A24+AG24)</f>
        <v>40930</v>
      </c>
      <c r="CG24" s="24">
        <f>$A24+AJ24</f>
        <v>40930.291666666664</v>
      </c>
      <c r="CH24" s="23">
        <f>IF(AI24&lt;AI24,($A24+1)+AI24,$A24+AI24)</f>
        <v>40930.708333333336</v>
      </c>
      <c r="CI24" s="24">
        <f>$A24+AL24</f>
        <v>40930</v>
      </c>
      <c r="CJ24" s="23">
        <f>IF(AK24&lt;AK24,($A24+1)+AK24,$A24+AK24)</f>
        <v>40930.5</v>
      </c>
      <c r="CK24" s="24">
        <f>$A24+AN24</f>
        <v>40930</v>
      </c>
      <c r="CL24" s="23">
        <f>IF(AM24&lt;AM24,($A24+1)+AM24,$A24+AM24)</f>
        <v>40930</v>
      </c>
      <c r="CM24" s="24">
        <f>$A24+AP24</f>
        <v>40930</v>
      </c>
      <c r="CN24" s="23">
        <f>IF(AO24&lt;AO24,($A24+1)+AO24,$A24+AO24)</f>
        <v>40930</v>
      </c>
      <c r="CO24" s="24">
        <f>$A24+AR24</f>
        <v>40930</v>
      </c>
      <c r="CP24" s="23">
        <f>IF(AQ24&lt;AQ24,($A24+1)+AQ24,$A24+AQ24)</f>
        <v>40930</v>
      </c>
      <c r="CQ24" s="23"/>
      <c r="CR24" s="23">
        <f t="shared" si="245"/>
        <v>0</v>
      </c>
      <c r="CS24" s="19"/>
      <c r="CT24" s="19"/>
      <c r="CU24" s="19"/>
      <c r="CV24" s="19"/>
      <c r="CW24" s="19"/>
      <c r="CX24" s="19"/>
      <c r="CY24" s="19"/>
      <c r="CZ24" s="19"/>
      <c r="DA24" s="19"/>
      <c r="DB24" s="19"/>
    </row>
    <row r="25" spans="1:106" customFormat="1" ht="22.5" customHeight="1" thickBot="1" x14ac:dyDescent="0.3">
      <c r="A25" s="5">
        <v>40931</v>
      </c>
      <c r="B25" s="9">
        <v>0.16666666666666666</v>
      </c>
      <c r="C25" s="9">
        <v>0.375</v>
      </c>
      <c r="D25" s="9">
        <v>0.66666666666666663</v>
      </c>
      <c r="E25" s="9">
        <v>0.79166666666666663</v>
      </c>
      <c r="F25" s="9"/>
      <c r="G25" s="9"/>
      <c r="H25" s="10">
        <v>0.375</v>
      </c>
      <c r="I25" s="6">
        <v>0.625</v>
      </c>
      <c r="J25" s="10"/>
      <c r="K25" s="10"/>
      <c r="L25" s="6"/>
      <c r="M25" s="6"/>
      <c r="N25" s="11"/>
      <c r="O25" s="11"/>
      <c r="P25" s="6"/>
      <c r="Q25" s="6"/>
      <c r="R25" s="7"/>
      <c r="S25" s="7"/>
      <c r="T25" s="7"/>
      <c r="U25" s="7"/>
      <c r="V25" s="17"/>
      <c r="W25" s="17"/>
      <c r="X25" s="17"/>
      <c r="Y25" s="17"/>
      <c r="Z25" s="12">
        <v>0.375</v>
      </c>
      <c r="AA25" s="12">
        <v>0.45833333333333331</v>
      </c>
      <c r="AB25" s="8">
        <v>0</v>
      </c>
      <c r="AC25" s="8">
        <v>0.1875</v>
      </c>
      <c r="AD25" s="8">
        <v>0.875</v>
      </c>
      <c r="AE25" s="8">
        <v>0</v>
      </c>
      <c r="AF25" s="13"/>
      <c r="AG25" s="13"/>
      <c r="AH25" s="2"/>
      <c r="AI25" s="2"/>
      <c r="AJ25" s="2"/>
      <c r="AK25" s="2"/>
      <c r="AL25" s="2"/>
      <c r="AM25" s="2"/>
      <c r="AN25" s="2">
        <v>0.75</v>
      </c>
      <c r="AO25" s="2">
        <v>0.83333333333333337</v>
      </c>
      <c r="AP25" s="2"/>
      <c r="AQ25" s="2"/>
      <c r="AR25" s="34"/>
      <c r="AS25" s="34"/>
      <c r="AT25" s="39">
        <f t="shared" si="246"/>
        <v>6.2500000000000111E-2</v>
      </c>
      <c r="AU25" s="39"/>
      <c r="AV25" s="40">
        <f t="shared" si="247"/>
        <v>24.0625</v>
      </c>
      <c r="AW25" s="26" t="str">
        <f t="shared" si="244"/>
        <v>Overlap</v>
      </c>
      <c r="AX25" s="62"/>
      <c r="AY25" s="24">
        <f t="shared" si="196"/>
        <v>40931.166666666664</v>
      </c>
      <c r="AZ25" s="23">
        <f>IF(A25&lt;A25,($A25+1)+A25,$A25+A25)</f>
        <v>81862</v>
      </c>
      <c r="BA25" s="24">
        <f>$A25+D25</f>
        <v>40931.666666666664</v>
      </c>
      <c r="BB25" s="23">
        <f>IF(C25&lt;C25,($A25+1)+C25,$A25+C25)</f>
        <v>40931.375</v>
      </c>
      <c r="BC25" s="24">
        <f>$A25+F25</f>
        <v>40931</v>
      </c>
      <c r="BD25" s="23">
        <f>IF(E25&lt;E25,($A25+1)+E25,$A25+E25)</f>
        <v>40931.791666666664</v>
      </c>
      <c r="BE25" s="24">
        <f>$A25+H25</f>
        <v>40931.375</v>
      </c>
      <c r="BF25" s="23">
        <f>IF(G25&lt;G25,($A25+1)+G25,$A25+G25)</f>
        <v>40931</v>
      </c>
      <c r="BG25" s="24">
        <f>$A25+J25</f>
        <v>40931</v>
      </c>
      <c r="BH25" s="23">
        <f>IF(I25&lt;I25,($A25+1)+I25,$A25+I25)</f>
        <v>40931.625</v>
      </c>
      <c r="BI25" s="24">
        <f>$A25+L25</f>
        <v>40931</v>
      </c>
      <c r="BJ25" s="23">
        <f>IF(K25&lt;K25,($A25+1)+K25,$A25+K25)</f>
        <v>40931</v>
      </c>
      <c r="BK25" s="24">
        <f>$A25+N25</f>
        <v>40931</v>
      </c>
      <c r="BL25" s="23">
        <f>IF(M25&lt;M25,($A25+1)+M25,$A25+M25)</f>
        <v>40931</v>
      </c>
      <c r="BM25" s="24">
        <f>$A25+P25</f>
        <v>40931</v>
      </c>
      <c r="BN25" s="23">
        <f>IF(O25&lt;O25,($A25+1)+O25,$A25+O25)</f>
        <v>40931</v>
      </c>
      <c r="BO25" s="24">
        <f>$A25+R25</f>
        <v>40931</v>
      </c>
      <c r="BP25" s="23">
        <f>IF(Q25&lt;Q25,($A25+1)+Q25,$A25+Q25)</f>
        <v>40931</v>
      </c>
      <c r="BQ25" s="24">
        <f>$A25+T25</f>
        <v>40931</v>
      </c>
      <c r="BR25" s="23">
        <f>IF(S25&lt;S25,($A25+1)+S25,$A25+S25)</f>
        <v>40931</v>
      </c>
      <c r="BS25" s="24">
        <f>$A25+V25</f>
        <v>40931</v>
      </c>
      <c r="BT25" s="23">
        <f>IF(U25&lt;U25,($A25+1)+U25,$A25+U25)</f>
        <v>40931</v>
      </c>
      <c r="BU25" s="24">
        <f>$A25+X25</f>
        <v>40931</v>
      </c>
      <c r="BV25" s="23">
        <f>IF(W25&lt;W25,($A25+1)+W25,$A25+W25)</f>
        <v>40931</v>
      </c>
      <c r="BW25" s="24">
        <f>$A25+Z25</f>
        <v>40931.375</v>
      </c>
      <c r="BX25" s="23">
        <f>IF(Y25&lt;Y25,($A25+1)+Y25,$A25+Y25)</f>
        <v>40931</v>
      </c>
      <c r="BY25" s="24">
        <f>$A25+AB25</f>
        <v>40931</v>
      </c>
      <c r="BZ25" s="23">
        <f>IF(AA25&lt;AA25,($A25+1)+AA25,$A25+AA25)</f>
        <v>40931.458333333336</v>
      </c>
      <c r="CA25" s="24">
        <f>$A25+AD25</f>
        <v>40931.875</v>
      </c>
      <c r="CB25" s="23">
        <f>IF(AC25&lt;AC25,($A25+1)+AC25,$A25+AC25)</f>
        <v>40931.1875</v>
      </c>
      <c r="CC25" s="24">
        <f>$A25+AF25</f>
        <v>40931</v>
      </c>
      <c r="CD25" s="23">
        <f>IF(AE25&lt;AE25,($A25+1)+AE25,$A25+AE25)</f>
        <v>40931</v>
      </c>
      <c r="CE25" s="24">
        <f>$A25+AH25</f>
        <v>40931</v>
      </c>
      <c r="CF25" s="23">
        <f>IF(AG25&lt;AG25,($A25+1)+AG25,$A25+AG25)</f>
        <v>40931</v>
      </c>
      <c r="CG25" s="24">
        <f>$A25+AJ25</f>
        <v>40931</v>
      </c>
      <c r="CH25" s="23">
        <f>IF(AI25&lt;AI25,($A25+1)+AI25,$A25+AI25)</f>
        <v>40931</v>
      </c>
      <c r="CI25" s="24">
        <f>$A25+AL25</f>
        <v>40931</v>
      </c>
      <c r="CJ25" s="23">
        <f>IF(AK25&lt;AK25,($A25+1)+AK25,$A25+AK25)</f>
        <v>40931</v>
      </c>
      <c r="CK25" s="24">
        <f>$A25+AN25</f>
        <v>40931.75</v>
      </c>
      <c r="CL25" s="23">
        <f>IF(AM25&lt;AM25,($A25+1)+AM25,$A25+AM25)</f>
        <v>40931</v>
      </c>
      <c r="CM25" s="24">
        <f>$A25+AP25</f>
        <v>40931</v>
      </c>
      <c r="CN25" s="23">
        <f>IF(AO25&lt;AO25,($A25+1)+AO25,$A25+AO25)</f>
        <v>40931.833333333336</v>
      </c>
      <c r="CO25" s="24">
        <f>$A25+AR25</f>
        <v>40931</v>
      </c>
      <c r="CP25" s="23">
        <f>IF(AQ25&lt;AQ25,($A25+1)+AQ25,$A25+AQ25)</f>
        <v>40931</v>
      </c>
      <c r="CQ25" s="23"/>
      <c r="CR25" s="23">
        <f t="shared" si="245"/>
        <v>0</v>
      </c>
      <c r="CS25" s="19"/>
      <c r="CT25" s="19"/>
      <c r="CU25" s="19"/>
      <c r="CV25" s="19"/>
      <c r="CW25" s="19"/>
      <c r="CX25" s="19"/>
      <c r="CY25" s="19"/>
      <c r="CZ25" s="19"/>
      <c r="DA25" s="19"/>
      <c r="DB25" s="19"/>
    </row>
    <row r="26" spans="1:106" customFormat="1" ht="22.5" customHeight="1" thickBot="1" x14ac:dyDescent="0.3">
      <c r="A26" s="5">
        <v>40932</v>
      </c>
      <c r="B26" s="9">
        <v>0.16666666666666666</v>
      </c>
      <c r="C26" s="9">
        <v>0.375</v>
      </c>
      <c r="D26" s="9">
        <v>0.66666666666666663</v>
      </c>
      <c r="E26" s="9">
        <v>0.79166666666666663</v>
      </c>
      <c r="F26" s="9"/>
      <c r="G26" s="9"/>
      <c r="H26" s="10">
        <v>0.375</v>
      </c>
      <c r="I26" s="6">
        <v>0.625</v>
      </c>
      <c r="J26" s="10"/>
      <c r="K26" s="10"/>
      <c r="L26" s="6"/>
      <c r="M26" s="6"/>
      <c r="N26" s="11"/>
      <c r="O26" s="11"/>
      <c r="P26" s="6"/>
      <c r="Q26" s="6"/>
      <c r="R26" s="7"/>
      <c r="S26" s="7"/>
      <c r="T26" s="7"/>
      <c r="U26" s="7"/>
      <c r="V26" s="17"/>
      <c r="W26" s="17"/>
      <c r="X26" s="17"/>
      <c r="Y26" s="17"/>
      <c r="Z26" s="12">
        <v>0.375</v>
      </c>
      <c r="AA26" s="12">
        <v>0.45833333333333331</v>
      </c>
      <c r="AB26" s="8">
        <v>0</v>
      </c>
      <c r="AC26" s="8">
        <v>0.27083333333333331</v>
      </c>
      <c r="AD26" s="8">
        <v>0.875</v>
      </c>
      <c r="AE26" s="8">
        <v>0</v>
      </c>
      <c r="AF26" s="13"/>
      <c r="AG26" s="13"/>
      <c r="AH26" s="2"/>
      <c r="AI26" s="2"/>
      <c r="AJ26" s="2"/>
      <c r="AK26" s="2"/>
      <c r="AL26" s="2"/>
      <c r="AM26" s="2"/>
      <c r="AN26" s="2">
        <v>0.75</v>
      </c>
      <c r="AO26" s="2">
        <v>0.83333333333333337</v>
      </c>
      <c r="AP26" s="2"/>
      <c r="AQ26" s="2"/>
      <c r="AR26" s="34"/>
      <c r="AS26" s="34"/>
      <c r="AT26" s="39">
        <f t="shared" si="246"/>
        <v>0.14583333333333337</v>
      </c>
      <c r="AU26" s="39"/>
      <c r="AV26" s="40">
        <f t="shared" si="247"/>
        <v>24.145833333333332</v>
      </c>
      <c r="AW26" s="26" t="str">
        <f t="shared" si="244"/>
        <v>Overlap</v>
      </c>
      <c r="AX26" s="62"/>
      <c r="AY26" s="24">
        <f t="shared" si="196"/>
        <v>40932.166666666664</v>
      </c>
      <c r="AZ26" s="23">
        <f>IF(A26&lt;A26,($A26+1)+A26,$A26+A26)</f>
        <v>81864</v>
      </c>
      <c r="BA26" s="24">
        <f>$A26+D26</f>
        <v>40932.666666666664</v>
      </c>
      <c r="BB26" s="23">
        <f>IF(C26&lt;C26,($A26+1)+C26,$A26+C26)</f>
        <v>40932.375</v>
      </c>
      <c r="BC26" s="24">
        <f>$A26+F26</f>
        <v>40932</v>
      </c>
      <c r="BD26" s="23">
        <f>IF(E26&lt;E26,($A26+1)+E26,$A26+E26)</f>
        <v>40932.791666666664</v>
      </c>
      <c r="BE26" s="24">
        <f>$A26+H26</f>
        <v>40932.375</v>
      </c>
      <c r="BF26" s="23">
        <f>IF(G26&lt;G26,($A26+1)+G26,$A26+G26)</f>
        <v>40932</v>
      </c>
      <c r="BG26" s="24">
        <f>$A26+J26</f>
        <v>40932</v>
      </c>
      <c r="BH26" s="23">
        <f>IF(I26&lt;I26,($A26+1)+I26,$A26+I26)</f>
        <v>40932.625</v>
      </c>
      <c r="BI26" s="24">
        <f>$A26+L26</f>
        <v>40932</v>
      </c>
      <c r="BJ26" s="23">
        <f>IF(K26&lt;K26,($A26+1)+K26,$A26+K26)</f>
        <v>40932</v>
      </c>
      <c r="BK26" s="24">
        <f>$A26+N26</f>
        <v>40932</v>
      </c>
      <c r="BL26" s="23">
        <f>IF(M26&lt;M26,($A26+1)+M26,$A26+M26)</f>
        <v>40932</v>
      </c>
      <c r="BM26" s="24">
        <f>$A26+P26</f>
        <v>40932</v>
      </c>
      <c r="BN26" s="23">
        <f>IF(O26&lt;O26,($A26+1)+O26,$A26+O26)</f>
        <v>40932</v>
      </c>
      <c r="BO26" s="24">
        <f>$A26+R26</f>
        <v>40932</v>
      </c>
      <c r="BP26" s="23">
        <f>IF(Q26&lt;Q26,($A26+1)+Q26,$A26+Q26)</f>
        <v>40932</v>
      </c>
      <c r="BQ26" s="24">
        <f>$A26+T26</f>
        <v>40932</v>
      </c>
      <c r="BR26" s="23">
        <f>IF(S26&lt;S26,($A26+1)+S26,$A26+S26)</f>
        <v>40932</v>
      </c>
      <c r="BS26" s="24">
        <f>$A26+V26</f>
        <v>40932</v>
      </c>
      <c r="BT26" s="23">
        <f>IF(U26&lt;U26,($A26+1)+U26,$A26+U26)</f>
        <v>40932</v>
      </c>
      <c r="BU26" s="24">
        <f>$A26+X26</f>
        <v>40932</v>
      </c>
      <c r="BV26" s="23">
        <f>IF(W26&lt;W26,($A26+1)+W26,$A26+W26)</f>
        <v>40932</v>
      </c>
      <c r="BW26" s="24">
        <f>$A26+Z26</f>
        <v>40932.375</v>
      </c>
      <c r="BX26" s="23">
        <f>IF(Y26&lt;Y26,($A26+1)+Y26,$A26+Y26)</f>
        <v>40932</v>
      </c>
      <c r="BY26" s="24">
        <f>$A26+AB26</f>
        <v>40932</v>
      </c>
      <c r="BZ26" s="23">
        <f>IF(AA26&lt;AA26,($A26+1)+AA26,$A26+AA26)</f>
        <v>40932.458333333336</v>
      </c>
      <c r="CA26" s="24">
        <f>$A26+AD26</f>
        <v>40932.875</v>
      </c>
      <c r="CB26" s="23">
        <f>IF(AC26&lt;AC26,($A26+1)+AC26,$A26+AC26)</f>
        <v>40932.270833333336</v>
      </c>
      <c r="CC26" s="24">
        <f>$A26+AF26</f>
        <v>40932</v>
      </c>
      <c r="CD26" s="23">
        <f>IF(AE26&lt;AE26,($A26+1)+AE26,$A26+AE26)</f>
        <v>40932</v>
      </c>
      <c r="CE26" s="24">
        <f>$A26+AH26</f>
        <v>40932</v>
      </c>
      <c r="CF26" s="23">
        <f>IF(AG26&lt;AG26,($A26+1)+AG26,$A26+AG26)</f>
        <v>40932</v>
      </c>
      <c r="CG26" s="24">
        <f>$A26+AJ26</f>
        <v>40932</v>
      </c>
      <c r="CH26" s="23">
        <f>IF(AI26&lt;AI26,($A26+1)+AI26,$A26+AI26)</f>
        <v>40932</v>
      </c>
      <c r="CI26" s="24">
        <f>$A26+AL26</f>
        <v>40932</v>
      </c>
      <c r="CJ26" s="23">
        <f>IF(AK26&lt;AK26,($A26+1)+AK26,$A26+AK26)</f>
        <v>40932</v>
      </c>
      <c r="CK26" s="24">
        <f>$A26+AN26</f>
        <v>40932.75</v>
      </c>
      <c r="CL26" s="23">
        <f>IF(AM26&lt;AM26,($A26+1)+AM26,$A26+AM26)</f>
        <v>40932</v>
      </c>
      <c r="CM26" s="24">
        <f>$A26+AP26</f>
        <v>40932</v>
      </c>
      <c r="CN26" s="23">
        <f>IF(AO26&lt;AO26,($A26+1)+AO26,$A26+AO26)</f>
        <v>40932.833333333336</v>
      </c>
      <c r="CO26" s="24">
        <f>$A26+AR26</f>
        <v>40932</v>
      </c>
      <c r="CP26" s="23">
        <f>IF(AQ26&lt;AQ26,($A26+1)+AQ26,$A26+AQ26)</f>
        <v>40932</v>
      </c>
      <c r="CQ26" s="23"/>
      <c r="CR26" s="23">
        <f t="shared" si="245"/>
        <v>0</v>
      </c>
      <c r="CS26" s="19"/>
      <c r="CT26" s="19"/>
      <c r="CU26" s="19"/>
      <c r="CV26" s="19"/>
      <c r="CW26" s="19"/>
      <c r="CX26" s="19"/>
      <c r="CY26" s="19"/>
      <c r="CZ26" s="19"/>
      <c r="DA26" s="19"/>
      <c r="DB26" s="19"/>
    </row>
    <row r="27" spans="1:106" customFormat="1" ht="22.5" customHeight="1" thickBot="1" x14ac:dyDescent="0.3">
      <c r="A27" s="5">
        <v>40933</v>
      </c>
      <c r="B27" s="9">
        <v>0.16666666666666666</v>
      </c>
      <c r="C27" s="9">
        <v>0.5</v>
      </c>
      <c r="D27" s="9"/>
      <c r="E27" s="9"/>
      <c r="F27" s="9"/>
      <c r="G27" s="9"/>
      <c r="H27" s="10">
        <v>0.375</v>
      </c>
      <c r="I27" s="6">
        <v>0.625</v>
      </c>
      <c r="J27" s="10"/>
      <c r="K27" s="10"/>
      <c r="L27" s="6"/>
      <c r="M27" s="6"/>
      <c r="N27" s="11"/>
      <c r="O27" s="11"/>
      <c r="P27" s="6"/>
      <c r="Q27" s="6"/>
      <c r="R27" s="7"/>
      <c r="S27" s="7"/>
      <c r="T27" s="7"/>
      <c r="U27" s="7"/>
      <c r="V27" s="17"/>
      <c r="W27" s="17"/>
      <c r="X27" s="17"/>
      <c r="Y27" s="17"/>
      <c r="Z27" s="12">
        <v>0.375</v>
      </c>
      <c r="AA27" s="12">
        <v>0.45833333333333331</v>
      </c>
      <c r="AB27" s="8">
        <v>0</v>
      </c>
      <c r="AC27" s="8">
        <v>0.27083333333333331</v>
      </c>
      <c r="AD27" s="8">
        <v>0.875</v>
      </c>
      <c r="AE27" s="8">
        <v>0</v>
      </c>
      <c r="AF27" s="13"/>
      <c r="AG27" s="13"/>
      <c r="AH27" s="2"/>
      <c r="AI27" s="2"/>
      <c r="AJ27" s="2"/>
      <c r="AK27" s="2"/>
      <c r="AL27" s="2"/>
      <c r="AM27" s="2"/>
      <c r="AN27" s="2">
        <v>0.75</v>
      </c>
      <c r="AO27" s="2">
        <v>0.83333333333333337</v>
      </c>
      <c r="AP27" s="2"/>
      <c r="AQ27" s="2"/>
      <c r="AR27" s="34"/>
      <c r="AS27" s="34"/>
      <c r="AT27" s="39">
        <f t="shared" si="246"/>
        <v>0.14583333333333337</v>
      </c>
      <c r="AU27" s="39"/>
      <c r="AV27" s="40">
        <f t="shared" si="247"/>
        <v>24.145833333333332</v>
      </c>
      <c r="AW27" s="26" t="str">
        <f t="shared" si="244"/>
        <v>Overlap</v>
      </c>
      <c r="AX27" s="62"/>
      <c r="AY27" s="24">
        <f t="shared" si="196"/>
        <v>40933.166666666664</v>
      </c>
      <c r="AZ27" s="23">
        <f>IF(A27&lt;A27,($A27+1)+A27,$A27+A27)</f>
        <v>81866</v>
      </c>
      <c r="BA27" s="24">
        <f>$A27+D27</f>
        <v>40933</v>
      </c>
      <c r="BB27" s="23">
        <f>IF(C27&lt;C27,($A27+1)+C27,$A27+C27)</f>
        <v>40933.5</v>
      </c>
      <c r="BC27" s="24">
        <f>$A27+F27</f>
        <v>40933</v>
      </c>
      <c r="BD27" s="23">
        <f>IF(E27&lt;E27,($A27+1)+E27,$A27+E27)</f>
        <v>40933</v>
      </c>
      <c r="BE27" s="24">
        <f>$A27+H27</f>
        <v>40933.375</v>
      </c>
      <c r="BF27" s="23">
        <f>IF(G27&lt;G27,($A27+1)+G27,$A27+G27)</f>
        <v>40933</v>
      </c>
      <c r="BG27" s="24">
        <f>$A27+J27</f>
        <v>40933</v>
      </c>
      <c r="BH27" s="23">
        <f>IF(I27&lt;I27,($A27+1)+I27,$A27+I27)</f>
        <v>40933.625</v>
      </c>
      <c r="BI27" s="24">
        <f>$A27+L27</f>
        <v>40933</v>
      </c>
      <c r="BJ27" s="23">
        <f>IF(K27&lt;K27,($A27+1)+K27,$A27+K27)</f>
        <v>40933</v>
      </c>
      <c r="BK27" s="24">
        <f>$A27+N27</f>
        <v>40933</v>
      </c>
      <c r="BL27" s="23">
        <f>IF(M27&lt;M27,($A27+1)+M27,$A27+M27)</f>
        <v>40933</v>
      </c>
      <c r="BM27" s="24">
        <f>$A27+P27</f>
        <v>40933</v>
      </c>
      <c r="BN27" s="23">
        <f>IF(O27&lt;O27,($A27+1)+O27,$A27+O27)</f>
        <v>40933</v>
      </c>
      <c r="BO27" s="24">
        <f>$A27+R27</f>
        <v>40933</v>
      </c>
      <c r="BP27" s="23">
        <f>IF(Q27&lt;Q27,($A27+1)+Q27,$A27+Q27)</f>
        <v>40933</v>
      </c>
      <c r="BQ27" s="24">
        <f>$A27+T27</f>
        <v>40933</v>
      </c>
      <c r="BR27" s="23">
        <f>IF(S27&lt;S27,($A27+1)+S27,$A27+S27)</f>
        <v>40933</v>
      </c>
      <c r="BS27" s="24">
        <f>$A27+V27</f>
        <v>40933</v>
      </c>
      <c r="BT27" s="23">
        <f>IF(U27&lt;U27,($A27+1)+U27,$A27+U27)</f>
        <v>40933</v>
      </c>
      <c r="BU27" s="24">
        <f>$A27+X27</f>
        <v>40933</v>
      </c>
      <c r="BV27" s="23">
        <f>IF(W27&lt;W27,($A27+1)+W27,$A27+W27)</f>
        <v>40933</v>
      </c>
      <c r="BW27" s="24">
        <f>$A27+Z27</f>
        <v>40933.375</v>
      </c>
      <c r="BX27" s="23">
        <f>IF(Y27&lt;Y27,($A27+1)+Y27,$A27+Y27)</f>
        <v>40933</v>
      </c>
      <c r="BY27" s="24">
        <f>$A27+AB27</f>
        <v>40933</v>
      </c>
      <c r="BZ27" s="23">
        <f>IF(AA27&lt;AA27,($A27+1)+AA27,$A27+AA27)</f>
        <v>40933.458333333336</v>
      </c>
      <c r="CA27" s="24">
        <f>$A27+AD27</f>
        <v>40933.875</v>
      </c>
      <c r="CB27" s="23">
        <f>IF(AC27&lt;AC27,($A27+1)+AC27,$A27+AC27)</f>
        <v>40933.270833333336</v>
      </c>
      <c r="CC27" s="24">
        <f>$A27+AF27</f>
        <v>40933</v>
      </c>
      <c r="CD27" s="23">
        <f>IF(AE27&lt;AE27,($A27+1)+AE27,$A27+AE27)</f>
        <v>40933</v>
      </c>
      <c r="CE27" s="24">
        <f>$A27+AH27</f>
        <v>40933</v>
      </c>
      <c r="CF27" s="23">
        <f>IF(AG27&lt;AG27,($A27+1)+AG27,$A27+AG27)</f>
        <v>40933</v>
      </c>
      <c r="CG27" s="24">
        <f>$A27+AJ27</f>
        <v>40933</v>
      </c>
      <c r="CH27" s="23">
        <f>IF(AI27&lt;AI27,($A27+1)+AI27,$A27+AI27)</f>
        <v>40933</v>
      </c>
      <c r="CI27" s="24">
        <f>$A27+AL27</f>
        <v>40933</v>
      </c>
      <c r="CJ27" s="23">
        <f>IF(AK27&lt;AK27,($A27+1)+AK27,$A27+AK27)</f>
        <v>40933</v>
      </c>
      <c r="CK27" s="24">
        <f>$A27+AN27</f>
        <v>40933.75</v>
      </c>
      <c r="CL27" s="23">
        <f>IF(AM27&lt;AM27,($A27+1)+AM27,$A27+AM27)</f>
        <v>40933</v>
      </c>
      <c r="CM27" s="24">
        <f>$A27+AP27</f>
        <v>40933</v>
      </c>
      <c r="CN27" s="23">
        <f>IF(AO27&lt;AO27,($A27+1)+AO27,$A27+AO27)</f>
        <v>40933.833333333336</v>
      </c>
      <c r="CO27" s="24">
        <f>$A27+AR27</f>
        <v>40933</v>
      </c>
      <c r="CP27" s="23">
        <f>IF(AQ27&lt;AQ27,($A27+1)+AQ27,$A27+AQ27)</f>
        <v>40933</v>
      </c>
      <c r="CQ27" s="23"/>
      <c r="CR27" s="23">
        <f t="shared" si="245"/>
        <v>0</v>
      </c>
      <c r="CS27" s="19"/>
      <c r="CT27" s="19"/>
      <c r="CU27" s="19"/>
      <c r="CV27" s="19"/>
      <c r="CW27" s="19"/>
      <c r="CX27" s="19"/>
      <c r="CY27" s="19"/>
      <c r="CZ27" s="19"/>
      <c r="DA27" s="19"/>
      <c r="DB27" s="19"/>
    </row>
    <row r="28" spans="1:106" customFormat="1" ht="22.5" customHeight="1" thickBot="1" x14ac:dyDescent="0.3">
      <c r="A28" s="5">
        <v>40934</v>
      </c>
      <c r="B28" s="9">
        <v>0.16666666666666666</v>
      </c>
      <c r="C28" s="9">
        <v>0.5</v>
      </c>
      <c r="D28" s="9"/>
      <c r="E28" s="9"/>
      <c r="F28" s="9"/>
      <c r="G28" s="9"/>
      <c r="H28" s="10">
        <v>0.375</v>
      </c>
      <c r="I28" s="6">
        <v>0.625</v>
      </c>
      <c r="J28" s="10"/>
      <c r="K28" s="10"/>
      <c r="L28" s="6"/>
      <c r="M28" s="6"/>
      <c r="N28" s="11"/>
      <c r="O28" s="11"/>
      <c r="P28" s="6"/>
      <c r="Q28" s="6"/>
      <c r="R28" s="7"/>
      <c r="S28" s="7"/>
      <c r="T28" s="7"/>
      <c r="U28" s="7"/>
      <c r="V28" s="17"/>
      <c r="W28" s="17"/>
      <c r="X28" s="17"/>
      <c r="Y28" s="17"/>
      <c r="Z28" s="12">
        <v>0.375</v>
      </c>
      <c r="AA28" s="12">
        <v>0.45833333333333331</v>
      </c>
      <c r="AB28" s="8">
        <v>0</v>
      </c>
      <c r="AC28" s="8">
        <v>0.27083333333333331</v>
      </c>
      <c r="AD28" s="8">
        <v>0.875</v>
      </c>
      <c r="AE28" s="8">
        <v>0</v>
      </c>
      <c r="AF28" s="13"/>
      <c r="AG28" s="13"/>
      <c r="AH28" s="2"/>
      <c r="AI28" s="2"/>
      <c r="AJ28" s="2"/>
      <c r="AK28" s="2"/>
      <c r="AL28" s="2"/>
      <c r="AM28" s="2"/>
      <c r="AN28" s="2">
        <v>0.75</v>
      </c>
      <c r="AO28" s="2">
        <v>0.83333333333333337</v>
      </c>
      <c r="AP28" s="2"/>
      <c r="AQ28" s="2"/>
      <c r="AR28" s="34"/>
      <c r="AS28" s="34"/>
      <c r="AT28" s="39">
        <f t="shared" si="246"/>
        <v>0.14583333333333337</v>
      </c>
      <c r="AU28" s="39"/>
      <c r="AV28" s="40">
        <f t="shared" si="247"/>
        <v>24.145833333333332</v>
      </c>
      <c r="AW28" s="26" t="str">
        <f t="shared" si="244"/>
        <v>Overlap</v>
      </c>
      <c r="AX28" s="62"/>
      <c r="AY28" s="24">
        <f t="shared" si="196"/>
        <v>40934.166666666664</v>
      </c>
      <c r="AZ28" s="23">
        <f>IF(A28&lt;A28,($A28+1)+A28,$A28+A28)</f>
        <v>81868</v>
      </c>
      <c r="BA28" s="24">
        <f>$A28+D28</f>
        <v>40934</v>
      </c>
      <c r="BB28" s="23">
        <f>IF(C28&lt;C28,($A28+1)+C28,$A28+C28)</f>
        <v>40934.5</v>
      </c>
      <c r="BC28" s="24">
        <f>$A28+F28</f>
        <v>40934</v>
      </c>
      <c r="BD28" s="23">
        <f>IF(E28&lt;E28,($A28+1)+E28,$A28+E28)</f>
        <v>40934</v>
      </c>
      <c r="BE28" s="24">
        <f>$A28+H28</f>
        <v>40934.375</v>
      </c>
      <c r="BF28" s="23">
        <f>IF(G28&lt;G28,($A28+1)+G28,$A28+G28)</f>
        <v>40934</v>
      </c>
      <c r="BG28" s="24">
        <f>$A28+J28</f>
        <v>40934</v>
      </c>
      <c r="BH28" s="23">
        <f>IF(I28&lt;I28,($A28+1)+I28,$A28+I28)</f>
        <v>40934.625</v>
      </c>
      <c r="BI28" s="24">
        <f>$A28+L28</f>
        <v>40934</v>
      </c>
      <c r="BJ28" s="23">
        <f>IF(K28&lt;K28,($A28+1)+K28,$A28+K28)</f>
        <v>40934</v>
      </c>
      <c r="BK28" s="24">
        <f>$A28+N28</f>
        <v>40934</v>
      </c>
      <c r="BL28" s="23">
        <f>IF(M28&lt;M28,($A28+1)+M28,$A28+M28)</f>
        <v>40934</v>
      </c>
      <c r="BM28" s="24">
        <f>$A28+P28</f>
        <v>40934</v>
      </c>
      <c r="BN28" s="23">
        <f>IF(O28&lt;O28,($A28+1)+O28,$A28+O28)</f>
        <v>40934</v>
      </c>
      <c r="BO28" s="24">
        <f>$A28+R28</f>
        <v>40934</v>
      </c>
      <c r="BP28" s="23">
        <f>IF(Q28&lt;Q28,($A28+1)+Q28,$A28+Q28)</f>
        <v>40934</v>
      </c>
      <c r="BQ28" s="24">
        <f>$A28+T28</f>
        <v>40934</v>
      </c>
      <c r="BR28" s="23">
        <f>IF(S28&lt;S28,($A28+1)+S28,$A28+S28)</f>
        <v>40934</v>
      </c>
      <c r="BS28" s="24">
        <f>$A28+V28</f>
        <v>40934</v>
      </c>
      <c r="BT28" s="23">
        <f>IF(U28&lt;U28,($A28+1)+U28,$A28+U28)</f>
        <v>40934</v>
      </c>
      <c r="BU28" s="24">
        <f>$A28+X28</f>
        <v>40934</v>
      </c>
      <c r="BV28" s="23">
        <f>IF(W28&lt;W28,($A28+1)+W28,$A28+W28)</f>
        <v>40934</v>
      </c>
      <c r="BW28" s="24">
        <f>$A28+Z28</f>
        <v>40934.375</v>
      </c>
      <c r="BX28" s="23">
        <f>IF(Y28&lt;Y28,($A28+1)+Y28,$A28+Y28)</f>
        <v>40934</v>
      </c>
      <c r="BY28" s="24">
        <f>$A28+AB28</f>
        <v>40934</v>
      </c>
      <c r="BZ28" s="23">
        <f>IF(AA28&lt;AA28,($A28+1)+AA28,$A28+AA28)</f>
        <v>40934.458333333336</v>
      </c>
      <c r="CA28" s="24">
        <f>$A28+AD28</f>
        <v>40934.875</v>
      </c>
      <c r="CB28" s="23">
        <f>IF(AC28&lt;AC28,($A28+1)+AC28,$A28+AC28)</f>
        <v>40934.270833333336</v>
      </c>
      <c r="CC28" s="24">
        <f>$A28+AF28</f>
        <v>40934</v>
      </c>
      <c r="CD28" s="23">
        <f>IF(AE28&lt;AE28,($A28+1)+AE28,$A28+AE28)</f>
        <v>40934</v>
      </c>
      <c r="CE28" s="24">
        <f>$A28+AH28</f>
        <v>40934</v>
      </c>
      <c r="CF28" s="23">
        <f>IF(AG28&lt;AG28,($A28+1)+AG28,$A28+AG28)</f>
        <v>40934</v>
      </c>
      <c r="CG28" s="24">
        <f>$A28+AJ28</f>
        <v>40934</v>
      </c>
      <c r="CH28" s="23">
        <f>IF(AI28&lt;AI28,($A28+1)+AI28,$A28+AI28)</f>
        <v>40934</v>
      </c>
      <c r="CI28" s="24">
        <f>$A28+AL28</f>
        <v>40934</v>
      </c>
      <c r="CJ28" s="23">
        <f>IF(AK28&lt;AK28,($A28+1)+AK28,$A28+AK28)</f>
        <v>40934</v>
      </c>
      <c r="CK28" s="24">
        <f>$A28+AN28</f>
        <v>40934.75</v>
      </c>
      <c r="CL28" s="23">
        <f>IF(AM28&lt;AM28,($A28+1)+AM28,$A28+AM28)</f>
        <v>40934</v>
      </c>
      <c r="CM28" s="24">
        <f>$A28+AP28</f>
        <v>40934</v>
      </c>
      <c r="CN28" s="23">
        <f>IF(AO28&lt;AO28,($A28+1)+AO28,$A28+AO28)</f>
        <v>40934.833333333336</v>
      </c>
      <c r="CO28" s="24">
        <f>$A28+AR28</f>
        <v>40934</v>
      </c>
      <c r="CP28" s="23">
        <f>IF(AQ28&lt;AQ28,($A28+1)+AQ28,$A28+AQ28)</f>
        <v>40934</v>
      </c>
      <c r="CQ28" s="23"/>
      <c r="CR28" s="23">
        <f t="shared" si="245"/>
        <v>0</v>
      </c>
      <c r="CS28" s="19"/>
      <c r="CT28" s="19"/>
      <c r="CU28" s="19"/>
      <c r="CV28" s="19"/>
      <c r="CW28" s="19"/>
      <c r="CX28" s="19"/>
      <c r="CY28" s="19"/>
      <c r="CZ28" s="19"/>
      <c r="DA28" s="19"/>
      <c r="DB28" s="19"/>
    </row>
    <row r="29" spans="1:106" customFormat="1" ht="22.5" customHeight="1" thickBot="1" x14ac:dyDescent="0.3">
      <c r="A29" s="5">
        <v>40935</v>
      </c>
      <c r="B29" s="9">
        <v>0.16666666666666666</v>
      </c>
      <c r="C29" s="9">
        <v>0.5</v>
      </c>
      <c r="D29" s="9"/>
      <c r="E29" s="9"/>
      <c r="F29" s="9"/>
      <c r="G29" s="9"/>
      <c r="H29" s="10">
        <v>0.375</v>
      </c>
      <c r="I29" s="6">
        <v>0.625</v>
      </c>
      <c r="J29" s="10"/>
      <c r="K29" s="10"/>
      <c r="L29" s="6"/>
      <c r="M29" s="6"/>
      <c r="N29" s="11"/>
      <c r="O29" s="11"/>
      <c r="P29" s="6"/>
      <c r="Q29" s="6"/>
      <c r="R29" s="7"/>
      <c r="S29" s="7"/>
      <c r="T29" s="7"/>
      <c r="U29" s="7"/>
      <c r="V29" s="17"/>
      <c r="W29" s="17"/>
      <c r="X29" s="17"/>
      <c r="Y29" s="17"/>
      <c r="Z29" s="12">
        <v>0.375</v>
      </c>
      <c r="AA29" s="12">
        <v>0.45833333333333331</v>
      </c>
      <c r="AB29" s="8">
        <v>0</v>
      </c>
      <c r="AC29" s="8">
        <v>0.27083333333333331</v>
      </c>
      <c r="AD29" s="8">
        <v>0.875</v>
      </c>
      <c r="AE29" s="8">
        <v>0</v>
      </c>
      <c r="AF29" s="13"/>
      <c r="AG29" s="13"/>
      <c r="AH29" s="2"/>
      <c r="AI29" s="2"/>
      <c r="AJ29" s="2"/>
      <c r="AK29" s="2"/>
      <c r="AL29" s="2"/>
      <c r="AM29" s="2"/>
      <c r="AN29" s="2">
        <v>0.75</v>
      </c>
      <c r="AO29" s="2">
        <v>0.83333333333333337</v>
      </c>
      <c r="AP29" s="2"/>
      <c r="AQ29" s="2"/>
      <c r="AR29" s="34"/>
      <c r="AS29" s="34"/>
      <c r="AT29" s="39">
        <f t="shared" si="246"/>
        <v>0.14583333333333337</v>
      </c>
      <c r="AU29" s="39"/>
      <c r="AV29" s="40">
        <f t="shared" si="247"/>
        <v>24.145833333333332</v>
      </c>
      <c r="AW29" s="26" t="str">
        <f t="shared" si="244"/>
        <v>Overlap</v>
      </c>
      <c r="AX29" s="62"/>
      <c r="AY29" s="24">
        <f t="shared" si="196"/>
        <v>40935.166666666664</v>
      </c>
      <c r="AZ29" s="23">
        <f>IF(A29&lt;A29,($A29+1)+A29,$A29+A29)</f>
        <v>81870</v>
      </c>
      <c r="BA29" s="24">
        <f>$A29+D29</f>
        <v>40935</v>
      </c>
      <c r="BB29" s="23">
        <f>IF(C29&lt;C29,($A29+1)+C29,$A29+C29)</f>
        <v>40935.5</v>
      </c>
      <c r="BC29" s="24">
        <f>$A29+F29</f>
        <v>40935</v>
      </c>
      <c r="BD29" s="23">
        <f>IF(E29&lt;E29,($A29+1)+E29,$A29+E29)</f>
        <v>40935</v>
      </c>
      <c r="BE29" s="24">
        <f>$A29+H29</f>
        <v>40935.375</v>
      </c>
      <c r="BF29" s="23">
        <f>IF(G29&lt;G29,($A29+1)+G29,$A29+G29)</f>
        <v>40935</v>
      </c>
      <c r="BG29" s="24">
        <f>$A29+J29</f>
        <v>40935</v>
      </c>
      <c r="BH29" s="23">
        <f>IF(I29&lt;I29,($A29+1)+I29,$A29+I29)</f>
        <v>40935.625</v>
      </c>
      <c r="BI29" s="24">
        <f>$A29+L29</f>
        <v>40935</v>
      </c>
      <c r="BJ29" s="23">
        <f>IF(K29&lt;K29,($A29+1)+K29,$A29+K29)</f>
        <v>40935</v>
      </c>
      <c r="BK29" s="24">
        <f>$A29+N29</f>
        <v>40935</v>
      </c>
      <c r="BL29" s="23">
        <f>IF(M29&lt;M29,($A29+1)+M29,$A29+M29)</f>
        <v>40935</v>
      </c>
      <c r="BM29" s="24">
        <f>$A29+P29</f>
        <v>40935</v>
      </c>
      <c r="BN29" s="23">
        <f>IF(O29&lt;O29,($A29+1)+O29,$A29+O29)</f>
        <v>40935</v>
      </c>
      <c r="BO29" s="24">
        <f>$A29+R29</f>
        <v>40935</v>
      </c>
      <c r="BP29" s="23">
        <f>IF(Q29&lt;Q29,($A29+1)+Q29,$A29+Q29)</f>
        <v>40935</v>
      </c>
      <c r="BQ29" s="24">
        <f>$A29+T29</f>
        <v>40935</v>
      </c>
      <c r="BR29" s="23">
        <f>IF(S29&lt;S29,($A29+1)+S29,$A29+S29)</f>
        <v>40935</v>
      </c>
      <c r="BS29" s="24">
        <f>$A29+V29</f>
        <v>40935</v>
      </c>
      <c r="BT29" s="23">
        <f>IF(U29&lt;U29,($A29+1)+U29,$A29+U29)</f>
        <v>40935</v>
      </c>
      <c r="BU29" s="24">
        <f>$A29+X29</f>
        <v>40935</v>
      </c>
      <c r="BV29" s="23">
        <f>IF(W29&lt;W29,($A29+1)+W29,$A29+W29)</f>
        <v>40935</v>
      </c>
      <c r="BW29" s="24">
        <f>$A29+Z29</f>
        <v>40935.375</v>
      </c>
      <c r="BX29" s="23">
        <f>IF(Y29&lt;Y29,($A29+1)+Y29,$A29+Y29)</f>
        <v>40935</v>
      </c>
      <c r="BY29" s="24">
        <f>$A29+AB29</f>
        <v>40935</v>
      </c>
      <c r="BZ29" s="23">
        <f>IF(AA29&lt;AA29,($A29+1)+AA29,$A29+AA29)</f>
        <v>40935.458333333336</v>
      </c>
      <c r="CA29" s="24">
        <f>$A29+AD29</f>
        <v>40935.875</v>
      </c>
      <c r="CB29" s="23">
        <f>IF(AC29&lt;AC29,($A29+1)+AC29,$A29+AC29)</f>
        <v>40935.270833333336</v>
      </c>
      <c r="CC29" s="24">
        <f>$A29+AF29</f>
        <v>40935</v>
      </c>
      <c r="CD29" s="23">
        <f>IF(AE29&lt;AE29,($A29+1)+AE29,$A29+AE29)</f>
        <v>40935</v>
      </c>
      <c r="CE29" s="24">
        <f>$A29+AH29</f>
        <v>40935</v>
      </c>
      <c r="CF29" s="23">
        <f>IF(AG29&lt;AG29,($A29+1)+AG29,$A29+AG29)</f>
        <v>40935</v>
      </c>
      <c r="CG29" s="24">
        <f>$A29+AJ29</f>
        <v>40935</v>
      </c>
      <c r="CH29" s="23">
        <f>IF(AI29&lt;AI29,($A29+1)+AI29,$A29+AI29)</f>
        <v>40935</v>
      </c>
      <c r="CI29" s="24">
        <f>$A29+AL29</f>
        <v>40935</v>
      </c>
      <c r="CJ29" s="23">
        <f>IF(AK29&lt;AK29,($A29+1)+AK29,$A29+AK29)</f>
        <v>40935</v>
      </c>
      <c r="CK29" s="24">
        <f>$A29+AN29</f>
        <v>40935.75</v>
      </c>
      <c r="CL29" s="23">
        <f>IF(AM29&lt;AM29,($A29+1)+AM29,$A29+AM29)</f>
        <v>40935</v>
      </c>
      <c r="CM29" s="24">
        <f>$A29+AP29</f>
        <v>40935</v>
      </c>
      <c r="CN29" s="23">
        <f>IF(AO29&lt;AO29,($A29+1)+AO29,$A29+AO29)</f>
        <v>40935.833333333336</v>
      </c>
      <c r="CO29" s="24">
        <f>$A29+AR29</f>
        <v>40935</v>
      </c>
      <c r="CP29" s="23">
        <f>IF(AQ29&lt;AQ29,($A29+1)+AQ29,$A29+AQ29)</f>
        <v>40935</v>
      </c>
      <c r="CQ29" s="23"/>
      <c r="CR29" s="23">
        <f t="shared" si="245"/>
        <v>0</v>
      </c>
      <c r="CS29" s="19"/>
      <c r="CT29" s="19"/>
      <c r="CU29" s="19"/>
      <c r="CV29" s="19"/>
      <c r="CW29" s="19"/>
      <c r="CX29" s="19"/>
      <c r="CY29" s="19"/>
      <c r="CZ29" s="19"/>
      <c r="DA29" s="19"/>
      <c r="DB29" s="19"/>
    </row>
    <row r="30" spans="1:106" customFormat="1" ht="22.5" customHeight="1" thickBot="1" x14ac:dyDescent="0.3">
      <c r="A30" s="5">
        <v>40936</v>
      </c>
      <c r="B30" s="9"/>
      <c r="C30" s="9"/>
      <c r="D30" s="9"/>
      <c r="E30" s="9"/>
      <c r="F30" s="9"/>
      <c r="G30" s="9"/>
      <c r="H30" s="10">
        <v>0.375</v>
      </c>
      <c r="I30" s="6">
        <v>0.58333333333333337</v>
      </c>
      <c r="J30" s="10"/>
      <c r="K30" s="10"/>
      <c r="L30" s="6"/>
      <c r="M30" s="6"/>
      <c r="N30" s="11"/>
      <c r="O30" s="11"/>
      <c r="P30" s="6"/>
      <c r="Q30" s="6"/>
      <c r="R30" s="7"/>
      <c r="S30" s="7"/>
      <c r="T30" s="7"/>
      <c r="U30" s="7"/>
      <c r="V30" s="17"/>
      <c r="W30" s="17"/>
      <c r="X30" s="17"/>
      <c r="Y30" s="17"/>
      <c r="Z30" s="2"/>
      <c r="AA30" s="2"/>
      <c r="AB30" s="8">
        <v>0</v>
      </c>
      <c r="AC30" s="8">
        <v>0.27083333333333331</v>
      </c>
      <c r="AD30" s="8">
        <v>0.79166666666666663</v>
      </c>
      <c r="AE30" s="8">
        <v>0</v>
      </c>
      <c r="AF30" s="13"/>
      <c r="AG30" s="13"/>
      <c r="AH30" s="2">
        <v>0.5</v>
      </c>
      <c r="AI30" s="2">
        <v>0.70833333333333337</v>
      </c>
      <c r="AJ30" s="2">
        <v>0.29166666666666669</v>
      </c>
      <c r="AK30" s="2">
        <v>0.5</v>
      </c>
      <c r="AL30" s="2"/>
      <c r="AM30" s="2"/>
      <c r="AN30" s="2"/>
      <c r="AO30" s="2"/>
      <c r="AP30" s="2"/>
      <c r="AQ30" s="2"/>
      <c r="AR30" s="34"/>
      <c r="AS30" s="34"/>
      <c r="AT30" s="39">
        <f t="shared" si="246"/>
        <v>0.10416666666666674</v>
      </c>
      <c r="AU30" s="39"/>
      <c r="AV30" s="40">
        <f t="shared" si="247"/>
        <v>24.104166666666668</v>
      </c>
      <c r="AW30" s="26" t="str">
        <f t="shared" si="244"/>
        <v>Overlap</v>
      </c>
      <c r="AX30" s="62"/>
      <c r="AY30" s="24">
        <f t="shared" si="196"/>
        <v>40936</v>
      </c>
      <c r="AZ30" s="23">
        <f>IF(A30&lt;A30,($A30+1)+A30,$A30+A30)</f>
        <v>81872</v>
      </c>
      <c r="BA30" s="24">
        <f>$A30+D30</f>
        <v>40936</v>
      </c>
      <c r="BB30" s="23">
        <f>IF(C30&lt;C30,($A30+1)+C30,$A30+C30)</f>
        <v>40936</v>
      </c>
      <c r="BC30" s="24">
        <f>$A30+F30</f>
        <v>40936</v>
      </c>
      <c r="BD30" s="23">
        <f>IF(E30&lt;E30,($A30+1)+E30,$A30+E30)</f>
        <v>40936</v>
      </c>
      <c r="BE30" s="24">
        <f>$A30+H30</f>
        <v>40936.375</v>
      </c>
      <c r="BF30" s="23">
        <f>IF(G30&lt;G30,($A30+1)+G30,$A30+G30)</f>
        <v>40936</v>
      </c>
      <c r="BG30" s="24">
        <f>$A30+J30</f>
        <v>40936</v>
      </c>
      <c r="BH30" s="23">
        <f>IF(I30&lt;I30,($A30+1)+I30,$A30+I30)</f>
        <v>40936.583333333336</v>
      </c>
      <c r="BI30" s="24">
        <f>$A30+L30</f>
        <v>40936</v>
      </c>
      <c r="BJ30" s="23">
        <f>IF(K30&lt;K30,($A30+1)+K30,$A30+K30)</f>
        <v>40936</v>
      </c>
      <c r="BK30" s="24">
        <f>$A30+N30</f>
        <v>40936</v>
      </c>
      <c r="BL30" s="23">
        <f>IF(M30&lt;M30,($A30+1)+M30,$A30+M30)</f>
        <v>40936</v>
      </c>
      <c r="BM30" s="24">
        <f>$A30+P30</f>
        <v>40936</v>
      </c>
      <c r="BN30" s="23">
        <f>IF(O30&lt;O30,($A30+1)+O30,$A30+O30)</f>
        <v>40936</v>
      </c>
      <c r="BO30" s="24">
        <f>$A30+R30</f>
        <v>40936</v>
      </c>
      <c r="BP30" s="23">
        <f>IF(Q30&lt;Q30,($A30+1)+Q30,$A30+Q30)</f>
        <v>40936</v>
      </c>
      <c r="BQ30" s="24">
        <f>$A30+T30</f>
        <v>40936</v>
      </c>
      <c r="BR30" s="23">
        <f>IF(S30&lt;S30,($A30+1)+S30,$A30+S30)</f>
        <v>40936</v>
      </c>
      <c r="BS30" s="24">
        <f>$A30+V30</f>
        <v>40936</v>
      </c>
      <c r="BT30" s="23">
        <f>IF(U30&lt;U30,($A30+1)+U30,$A30+U30)</f>
        <v>40936</v>
      </c>
      <c r="BU30" s="24">
        <f>$A30+X30</f>
        <v>40936</v>
      </c>
      <c r="BV30" s="23">
        <f>IF(W30&lt;W30,($A30+1)+W30,$A30+W30)</f>
        <v>40936</v>
      </c>
      <c r="BW30" s="24">
        <f>$A30+Z30</f>
        <v>40936</v>
      </c>
      <c r="BX30" s="23">
        <f>IF(Y30&lt;Y30,($A30+1)+Y30,$A30+Y30)</f>
        <v>40936</v>
      </c>
      <c r="BY30" s="24">
        <f>$A30+AB30</f>
        <v>40936</v>
      </c>
      <c r="BZ30" s="23">
        <f>IF(AA30&lt;AA30,($A30+1)+AA30,$A30+AA30)</f>
        <v>40936</v>
      </c>
      <c r="CA30" s="24">
        <f>$A30+AD30</f>
        <v>40936.791666666664</v>
      </c>
      <c r="CB30" s="23">
        <f>IF(AC30&lt;AC30,($A30+1)+AC30,$A30+AC30)</f>
        <v>40936.270833333336</v>
      </c>
      <c r="CC30" s="24">
        <f>$A30+AF30</f>
        <v>40936</v>
      </c>
      <c r="CD30" s="23">
        <f>IF(AE30&lt;AE30,($A30+1)+AE30,$A30+AE30)</f>
        <v>40936</v>
      </c>
      <c r="CE30" s="24">
        <f>$A30+AH30</f>
        <v>40936.5</v>
      </c>
      <c r="CF30" s="23">
        <f>IF(AG30&lt;AG30,($A30+1)+AG30,$A30+AG30)</f>
        <v>40936</v>
      </c>
      <c r="CG30" s="24">
        <f>$A30+AJ30</f>
        <v>40936.291666666664</v>
      </c>
      <c r="CH30" s="23">
        <f>IF(AI30&lt;AI30,($A30+1)+AI30,$A30+AI30)</f>
        <v>40936.708333333336</v>
      </c>
      <c r="CI30" s="24">
        <f>$A30+AL30</f>
        <v>40936</v>
      </c>
      <c r="CJ30" s="23">
        <f>IF(AK30&lt;AK30,($A30+1)+AK30,$A30+AK30)</f>
        <v>40936.5</v>
      </c>
      <c r="CK30" s="24">
        <f>$A30+AN30</f>
        <v>40936</v>
      </c>
      <c r="CL30" s="23">
        <f>IF(AM30&lt;AM30,($A30+1)+AM30,$A30+AM30)</f>
        <v>40936</v>
      </c>
      <c r="CM30" s="24">
        <f>$A30+AP30</f>
        <v>40936</v>
      </c>
      <c r="CN30" s="23">
        <f>IF(AO30&lt;AO30,($A30+1)+AO30,$A30+AO30)</f>
        <v>40936</v>
      </c>
      <c r="CO30" s="24">
        <f>$A30+AR30</f>
        <v>40936</v>
      </c>
      <c r="CP30" s="23">
        <f>IF(AQ30&lt;AQ30,($A30+1)+AQ30,$A30+AQ30)</f>
        <v>40936</v>
      </c>
      <c r="CQ30" s="23"/>
      <c r="CR30" s="23">
        <f t="shared" si="245"/>
        <v>0</v>
      </c>
      <c r="CS30" s="19"/>
      <c r="CT30" s="19"/>
      <c r="CU30" s="19"/>
      <c r="CV30" s="19"/>
      <c r="CW30" s="19"/>
      <c r="CX30" s="19"/>
      <c r="CY30" s="19"/>
      <c r="CZ30" s="19"/>
      <c r="DA30" s="19"/>
      <c r="DB30" s="19"/>
    </row>
    <row r="31" spans="1:106" customFormat="1" ht="22.5" customHeight="1" thickBot="1" x14ac:dyDescent="0.3">
      <c r="A31" s="5">
        <v>40937</v>
      </c>
      <c r="B31" s="9"/>
      <c r="C31" s="9"/>
      <c r="D31" s="9"/>
      <c r="E31" s="9"/>
      <c r="F31" s="9"/>
      <c r="G31" s="9"/>
      <c r="H31" s="10">
        <v>0.375</v>
      </c>
      <c r="I31" s="6">
        <v>0.58333333333333337</v>
      </c>
      <c r="J31" s="10"/>
      <c r="K31" s="10"/>
      <c r="L31" s="6"/>
      <c r="M31" s="6"/>
      <c r="N31" s="11"/>
      <c r="O31" s="11"/>
      <c r="P31" s="6"/>
      <c r="Q31" s="6"/>
      <c r="R31" s="7"/>
      <c r="S31" s="7"/>
      <c r="T31" s="7"/>
      <c r="U31" s="7"/>
      <c r="V31" s="17"/>
      <c r="W31" s="17"/>
      <c r="X31" s="17"/>
      <c r="Y31" s="17"/>
      <c r="Z31" s="2"/>
      <c r="AA31" s="2"/>
      <c r="AB31" s="8">
        <v>0</v>
      </c>
      <c r="AC31" s="8">
        <v>0.20833333333333334</v>
      </c>
      <c r="AD31" s="8">
        <v>0.79166666666666663</v>
      </c>
      <c r="AE31" s="8">
        <v>0</v>
      </c>
      <c r="AF31" s="13"/>
      <c r="AG31" s="13"/>
      <c r="AH31" s="2">
        <v>0.5</v>
      </c>
      <c r="AI31" s="2">
        <v>0.70833333333333337</v>
      </c>
      <c r="AJ31" s="2">
        <v>0.29166666666666669</v>
      </c>
      <c r="AK31" s="2">
        <v>0.5</v>
      </c>
      <c r="AL31" s="2"/>
      <c r="AM31" s="2"/>
      <c r="AN31" s="2"/>
      <c r="AO31" s="2"/>
      <c r="AP31" s="2"/>
      <c r="AQ31" s="2"/>
      <c r="AR31" s="34"/>
      <c r="AS31" s="34"/>
      <c r="AT31" s="39">
        <f t="shared" si="246"/>
        <v>4.1666666666666796E-2</v>
      </c>
      <c r="AU31" s="39"/>
      <c r="AV31" s="40">
        <f t="shared" si="247"/>
        <v>24.041666666666668</v>
      </c>
      <c r="AW31" s="26" t="str">
        <f t="shared" si="244"/>
        <v>Overlap</v>
      </c>
      <c r="AX31" s="62"/>
      <c r="AY31" s="24">
        <f t="shared" si="196"/>
        <v>40937</v>
      </c>
      <c r="AZ31" s="23">
        <f>IF(A31&lt;A31,($A31+1)+A31,$A31+A31)</f>
        <v>81874</v>
      </c>
      <c r="BA31" s="24">
        <f>$A31+D31</f>
        <v>40937</v>
      </c>
      <c r="BB31" s="23">
        <f>IF(C31&lt;C31,($A31+1)+C31,$A31+C31)</f>
        <v>40937</v>
      </c>
      <c r="BC31" s="24">
        <f>$A31+F31</f>
        <v>40937</v>
      </c>
      <c r="BD31" s="23">
        <f>IF(E31&lt;E31,($A31+1)+E31,$A31+E31)</f>
        <v>40937</v>
      </c>
      <c r="BE31" s="24">
        <f>$A31+H31</f>
        <v>40937.375</v>
      </c>
      <c r="BF31" s="23">
        <f>IF(G31&lt;G31,($A31+1)+G31,$A31+G31)</f>
        <v>40937</v>
      </c>
      <c r="BG31" s="24">
        <f>$A31+J31</f>
        <v>40937</v>
      </c>
      <c r="BH31" s="23">
        <f>IF(I31&lt;I31,($A31+1)+I31,$A31+I31)</f>
        <v>40937.583333333336</v>
      </c>
      <c r="BI31" s="24">
        <f>$A31+L31</f>
        <v>40937</v>
      </c>
      <c r="BJ31" s="23">
        <f>IF(K31&lt;K31,($A31+1)+K31,$A31+K31)</f>
        <v>40937</v>
      </c>
      <c r="BK31" s="24">
        <f>$A31+N31</f>
        <v>40937</v>
      </c>
      <c r="BL31" s="23">
        <f>IF(M31&lt;M31,($A31+1)+M31,$A31+M31)</f>
        <v>40937</v>
      </c>
      <c r="BM31" s="24">
        <f>$A31+P31</f>
        <v>40937</v>
      </c>
      <c r="BN31" s="23">
        <f>IF(O31&lt;O31,($A31+1)+O31,$A31+O31)</f>
        <v>40937</v>
      </c>
      <c r="BO31" s="24">
        <f>$A31+R31</f>
        <v>40937</v>
      </c>
      <c r="BP31" s="23">
        <f>IF(Q31&lt;Q31,($A31+1)+Q31,$A31+Q31)</f>
        <v>40937</v>
      </c>
      <c r="BQ31" s="24">
        <f>$A31+T31</f>
        <v>40937</v>
      </c>
      <c r="BR31" s="23">
        <f>IF(S31&lt;S31,($A31+1)+S31,$A31+S31)</f>
        <v>40937</v>
      </c>
      <c r="BS31" s="24">
        <f>$A31+V31</f>
        <v>40937</v>
      </c>
      <c r="BT31" s="23">
        <f>IF(U31&lt;U31,($A31+1)+U31,$A31+U31)</f>
        <v>40937</v>
      </c>
      <c r="BU31" s="24">
        <f>$A31+X31</f>
        <v>40937</v>
      </c>
      <c r="BV31" s="23">
        <f>IF(W31&lt;W31,($A31+1)+W31,$A31+W31)</f>
        <v>40937</v>
      </c>
      <c r="BW31" s="24">
        <f>$A31+Z31</f>
        <v>40937</v>
      </c>
      <c r="BX31" s="23">
        <f>IF(Y31&lt;Y31,($A31+1)+Y31,$A31+Y31)</f>
        <v>40937</v>
      </c>
      <c r="BY31" s="24">
        <f>$A31+AB31</f>
        <v>40937</v>
      </c>
      <c r="BZ31" s="23">
        <f>IF(AA31&lt;AA31,($A31+1)+AA31,$A31+AA31)</f>
        <v>40937</v>
      </c>
      <c r="CA31" s="24">
        <f>$A31+AD31</f>
        <v>40937.791666666664</v>
      </c>
      <c r="CB31" s="23">
        <f>IF(AC31&lt;AC31,($A31+1)+AC31,$A31+AC31)</f>
        <v>40937.208333333336</v>
      </c>
      <c r="CC31" s="24">
        <f>$A31+AF31</f>
        <v>40937</v>
      </c>
      <c r="CD31" s="23">
        <f>IF(AE31&lt;AE31,($A31+1)+AE31,$A31+AE31)</f>
        <v>40937</v>
      </c>
      <c r="CE31" s="24">
        <f>$A31+AH31</f>
        <v>40937.5</v>
      </c>
      <c r="CF31" s="23">
        <f>IF(AG31&lt;AG31,($A31+1)+AG31,$A31+AG31)</f>
        <v>40937</v>
      </c>
      <c r="CG31" s="24">
        <f>$A31+AJ31</f>
        <v>40937.291666666664</v>
      </c>
      <c r="CH31" s="23">
        <f>IF(AI31&lt;AI31,($A31+1)+AI31,$A31+AI31)</f>
        <v>40937.708333333336</v>
      </c>
      <c r="CI31" s="24">
        <f>$A31+AL31</f>
        <v>40937</v>
      </c>
      <c r="CJ31" s="23">
        <f>IF(AK31&lt;AK31,($A31+1)+AK31,$A31+AK31)</f>
        <v>40937.5</v>
      </c>
      <c r="CK31" s="24">
        <f>$A31+AN31</f>
        <v>40937</v>
      </c>
      <c r="CL31" s="23">
        <f>IF(AM31&lt;AM31,($A31+1)+AM31,$A31+AM31)</f>
        <v>40937</v>
      </c>
      <c r="CM31" s="24">
        <f>$A31+AP31</f>
        <v>40937</v>
      </c>
      <c r="CN31" s="23">
        <f>IF(AO31&lt;AO31,($A31+1)+AO31,$A31+AO31)</f>
        <v>40937</v>
      </c>
      <c r="CO31" s="24">
        <f>$A31+AR31</f>
        <v>40937</v>
      </c>
      <c r="CP31" s="23">
        <f>IF(AQ31&lt;AQ31,($A31+1)+AQ31,$A31+AQ31)</f>
        <v>40937</v>
      </c>
      <c r="CQ31" s="23"/>
      <c r="CR31" s="23">
        <f t="shared" si="245"/>
        <v>0</v>
      </c>
      <c r="CS31" s="19"/>
      <c r="CT31" s="19"/>
      <c r="CU31" s="19"/>
      <c r="CV31" s="19"/>
      <c r="CW31" s="19"/>
      <c r="CX31" s="19"/>
      <c r="CY31" s="19"/>
      <c r="CZ31" s="19"/>
      <c r="DA31" s="19"/>
      <c r="DB31" s="19"/>
    </row>
    <row r="32" spans="1:106" customFormat="1" ht="22.5" customHeight="1" thickBot="1" x14ac:dyDescent="0.3">
      <c r="A32" s="5">
        <v>40938</v>
      </c>
      <c r="B32" s="9"/>
      <c r="C32" s="9"/>
      <c r="D32" s="9"/>
      <c r="E32" s="9"/>
      <c r="F32" s="9"/>
      <c r="G32" s="9"/>
      <c r="H32" s="10">
        <v>0.375</v>
      </c>
      <c r="I32" s="6">
        <v>0.625</v>
      </c>
      <c r="J32" s="10"/>
      <c r="K32" s="10"/>
      <c r="L32" s="6"/>
      <c r="M32" s="6"/>
      <c r="N32" s="11"/>
      <c r="O32" s="11"/>
      <c r="P32" s="6"/>
      <c r="Q32" s="6"/>
      <c r="R32" s="7"/>
      <c r="S32" s="7"/>
      <c r="T32" s="7"/>
      <c r="U32" s="7"/>
      <c r="V32" s="17"/>
      <c r="W32" s="17"/>
      <c r="X32" s="17"/>
      <c r="Y32" s="17"/>
      <c r="Z32" s="12">
        <v>0.375</v>
      </c>
      <c r="AA32" s="12">
        <v>0.45833333333333331</v>
      </c>
      <c r="AB32" s="8">
        <v>0</v>
      </c>
      <c r="AC32" s="8">
        <v>0.16666666666666666</v>
      </c>
      <c r="AD32" s="8">
        <v>0.875</v>
      </c>
      <c r="AE32" s="8">
        <v>0</v>
      </c>
      <c r="AF32" s="13"/>
      <c r="AG32" s="13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34"/>
      <c r="AS32" s="34"/>
      <c r="AT32" s="39">
        <f t="shared" si="246"/>
        <v>-0.375</v>
      </c>
      <c r="AU32" s="39"/>
      <c r="AV32" s="40">
        <f t="shared" si="247"/>
        <v>23.625</v>
      </c>
      <c r="AW32" s="26" t="str">
        <f t="shared" si="244"/>
        <v>Overlap</v>
      </c>
      <c r="AX32" s="62"/>
      <c r="AY32" s="24">
        <f t="shared" si="196"/>
        <v>40938</v>
      </c>
      <c r="AZ32" s="23">
        <f>IF(A32&lt;A32,($A32+1)+A32,$A32+A32)</f>
        <v>81876</v>
      </c>
      <c r="BA32" s="24">
        <f>$A32+D32</f>
        <v>40938</v>
      </c>
      <c r="BB32" s="23">
        <f>IF(C32&lt;C32,($A32+1)+C32,$A32+C32)</f>
        <v>40938</v>
      </c>
      <c r="BC32" s="24">
        <f>$A32+F32</f>
        <v>40938</v>
      </c>
      <c r="BD32" s="23">
        <f>IF(E32&lt;E32,($A32+1)+E32,$A32+E32)</f>
        <v>40938</v>
      </c>
      <c r="BE32" s="24">
        <f>$A32+H32</f>
        <v>40938.375</v>
      </c>
      <c r="BF32" s="23">
        <f>IF(G32&lt;G32,($A32+1)+G32,$A32+G32)</f>
        <v>40938</v>
      </c>
      <c r="BG32" s="24">
        <f>$A32+J32</f>
        <v>40938</v>
      </c>
      <c r="BH32" s="23">
        <f>IF(I32&lt;I32,($A32+1)+I32,$A32+I32)</f>
        <v>40938.625</v>
      </c>
      <c r="BI32" s="24">
        <f>$A32+L32</f>
        <v>40938</v>
      </c>
      <c r="BJ32" s="23">
        <f>IF(K32&lt;K32,($A32+1)+K32,$A32+K32)</f>
        <v>40938</v>
      </c>
      <c r="BK32" s="24">
        <f>$A32+N32</f>
        <v>40938</v>
      </c>
      <c r="BL32" s="23">
        <f>IF(M32&lt;M32,($A32+1)+M32,$A32+M32)</f>
        <v>40938</v>
      </c>
      <c r="BM32" s="24">
        <f>$A32+P32</f>
        <v>40938</v>
      </c>
      <c r="BN32" s="23">
        <f>IF(O32&lt;O32,($A32+1)+O32,$A32+O32)</f>
        <v>40938</v>
      </c>
      <c r="BO32" s="24">
        <f>$A32+R32</f>
        <v>40938</v>
      </c>
      <c r="BP32" s="23">
        <f>IF(Q32&lt;Q32,($A32+1)+Q32,$A32+Q32)</f>
        <v>40938</v>
      </c>
      <c r="BQ32" s="24">
        <f>$A32+T32</f>
        <v>40938</v>
      </c>
      <c r="BR32" s="23">
        <f>IF(S32&lt;S32,($A32+1)+S32,$A32+S32)</f>
        <v>40938</v>
      </c>
      <c r="BS32" s="24">
        <f>$A32+V32</f>
        <v>40938</v>
      </c>
      <c r="BT32" s="23">
        <f>IF(U32&lt;U32,($A32+1)+U32,$A32+U32)</f>
        <v>40938</v>
      </c>
      <c r="BU32" s="24">
        <f>$A32+X32</f>
        <v>40938</v>
      </c>
      <c r="BV32" s="23">
        <f>IF(W32&lt;W32,($A32+1)+W32,$A32+W32)</f>
        <v>40938</v>
      </c>
      <c r="BW32" s="24">
        <f>$A32+Z32</f>
        <v>40938.375</v>
      </c>
      <c r="BX32" s="23">
        <f>IF(Y32&lt;Y32,($A32+1)+Y32,$A32+Y32)</f>
        <v>40938</v>
      </c>
      <c r="BY32" s="24">
        <f>$A32+AB32</f>
        <v>40938</v>
      </c>
      <c r="BZ32" s="23">
        <f>IF(AA32&lt;AA32,($A32+1)+AA32,$A32+AA32)</f>
        <v>40938.458333333336</v>
      </c>
      <c r="CA32" s="24">
        <f>$A32+AD32</f>
        <v>40938.875</v>
      </c>
      <c r="CB32" s="23">
        <f>IF(AC32&lt;AC32,($A32+1)+AC32,$A32+AC32)</f>
        <v>40938.166666666664</v>
      </c>
      <c r="CC32" s="24">
        <f>$A32+AF32</f>
        <v>40938</v>
      </c>
      <c r="CD32" s="23">
        <f>IF(AE32&lt;AE32,($A32+1)+AE32,$A32+AE32)</f>
        <v>40938</v>
      </c>
      <c r="CE32" s="24">
        <f>$A32+AH32</f>
        <v>40938</v>
      </c>
      <c r="CF32" s="23">
        <f>IF(AG32&lt;AG32,($A32+1)+AG32,$A32+AG32)</f>
        <v>40938</v>
      </c>
      <c r="CG32" s="24">
        <f>$A32+AJ32</f>
        <v>40938</v>
      </c>
      <c r="CH32" s="23">
        <f>IF(AI32&lt;AI32,($A32+1)+AI32,$A32+AI32)</f>
        <v>40938</v>
      </c>
      <c r="CI32" s="24">
        <f>$A32+AL32</f>
        <v>40938</v>
      </c>
      <c r="CJ32" s="23">
        <f>IF(AK32&lt;AK32,($A32+1)+AK32,$A32+AK32)</f>
        <v>40938</v>
      </c>
      <c r="CK32" s="24">
        <f>$A32+AN32</f>
        <v>40938</v>
      </c>
      <c r="CL32" s="23">
        <f>IF(AM32&lt;AM32,($A32+1)+AM32,$A32+AM32)</f>
        <v>40938</v>
      </c>
      <c r="CM32" s="24">
        <f>$A32+AP32</f>
        <v>40938</v>
      </c>
      <c r="CN32" s="23">
        <f>IF(AO32&lt;AO32,($A32+1)+AO32,$A32+AO32)</f>
        <v>40938</v>
      </c>
      <c r="CO32" s="24">
        <f>$A32+AR32</f>
        <v>40938</v>
      </c>
      <c r="CP32" s="23">
        <f>IF(AQ32&lt;AQ32,($A32+1)+AQ32,$A32+AQ32)</f>
        <v>40938</v>
      </c>
      <c r="CQ32" s="23"/>
      <c r="CR32" s="23">
        <f t="shared" si="245"/>
        <v>0</v>
      </c>
      <c r="CS32" s="19"/>
      <c r="CT32" s="19"/>
      <c r="CU32" s="19"/>
      <c r="CV32" s="19"/>
      <c r="CW32" s="19"/>
      <c r="CX32" s="19"/>
      <c r="CY32" s="19"/>
      <c r="CZ32" s="19"/>
      <c r="DA32" s="19"/>
      <c r="DB32" s="19"/>
    </row>
    <row r="33" spans="1:106" customFormat="1" ht="22.5" customHeight="1" thickBot="1" x14ac:dyDescent="0.3">
      <c r="A33" s="5">
        <v>40939</v>
      </c>
      <c r="B33" s="9">
        <v>0.16666666666666666</v>
      </c>
      <c r="C33" s="9">
        <v>0.375</v>
      </c>
      <c r="D33" s="9">
        <v>0.66666666666666663</v>
      </c>
      <c r="E33" s="9">
        <v>0.79166666666666663</v>
      </c>
      <c r="F33" s="9"/>
      <c r="G33" s="9"/>
      <c r="H33" s="10">
        <v>0.375</v>
      </c>
      <c r="I33" s="6">
        <v>0.625</v>
      </c>
      <c r="J33" s="10"/>
      <c r="K33" s="10"/>
      <c r="L33" s="6"/>
      <c r="M33" s="6"/>
      <c r="N33" s="11"/>
      <c r="O33" s="11"/>
      <c r="P33" s="6"/>
      <c r="Q33" s="6"/>
      <c r="R33" s="7"/>
      <c r="S33" s="7"/>
      <c r="T33" s="7"/>
      <c r="U33" s="7"/>
      <c r="V33" s="17"/>
      <c r="W33" s="17"/>
      <c r="X33" s="17"/>
      <c r="Y33" s="17"/>
      <c r="Z33" s="12">
        <v>0.375</v>
      </c>
      <c r="AA33" s="12">
        <v>0.45833333333333331</v>
      </c>
      <c r="AB33" s="8">
        <v>0</v>
      </c>
      <c r="AC33" s="8">
        <v>0.27083333333333331</v>
      </c>
      <c r="AD33" s="8">
        <v>0.875</v>
      </c>
      <c r="AE33" s="8">
        <v>0</v>
      </c>
      <c r="AF33" s="13"/>
      <c r="AG33" s="13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34"/>
      <c r="AS33" s="34"/>
      <c r="AT33" s="39">
        <f t="shared" si="246"/>
        <v>6.25E-2</v>
      </c>
      <c r="AU33" s="39"/>
      <c r="AV33" s="40">
        <f t="shared" si="247"/>
        <v>24.0625</v>
      </c>
      <c r="AW33" s="26" t="str">
        <f t="shared" si="244"/>
        <v>Overlap</v>
      </c>
      <c r="AX33" s="62"/>
      <c r="AY33" s="24">
        <f t="shared" si="196"/>
        <v>40939.166666666664</v>
      </c>
      <c r="AZ33" s="23">
        <f>IF(A33&lt;A33,($A33+1)+A33,$A33+A33)</f>
        <v>81878</v>
      </c>
      <c r="BA33" s="24">
        <f>$A33+D33</f>
        <v>40939.666666666664</v>
      </c>
      <c r="BB33" s="23">
        <f>IF(C33&lt;C33,($A33+1)+C33,$A33+C33)</f>
        <v>40939.375</v>
      </c>
      <c r="BC33" s="24">
        <f>$A33+F33</f>
        <v>40939</v>
      </c>
      <c r="BD33" s="23">
        <f>IF(E33&lt;E33,($A33+1)+E33,$A33+E33)</f>
        <v>40939.791666666664</v>
      </c>
      <c r="BE33" s="24">
        <f>$A33+H33</f>
        <v>40939.375</v>
      </c>
      <c r="BF33" s="23">
        <f>IF(G33&lt;G33,($A33+1)+G33,$A33+G33)</f>
        <v>40939</v>
      </c>
      <c r="BG33" s="24">
        <f>$A33+J33</f>
        <v>40939</v>
      </c>
      <c r="BH33" s="23">
        <f>IF(I33&lt;I33,($A33+1)+I33,$A33+I33)</f>
        <v>40939.625</v>
      </c>
      <c r="BI33" s="24">
        <f>$A33+L33</f>
        <v>40939</v>
      </c>
      <c r="BJ33" s="23">
        <f>IF(K33&lt;K33,($A33+1)+K33,$A33+K33)</f>
        <v>40939</v>
      </c>
      <c r="BK33" s="24">
        <f>$A33+N33</f>
        <v>40939</v>
      </c>
      <c r="BL33" s="23">
        <f>IF(M33&lt;M33,($A33+1)+M33,$A33+M33)</f>
        <v>40939</v>
      </c>
      <c r="BM33" s="24">
        <f>$A33+P33</f>
        <v>40939</v>
      </c>
      <c r="BN33" s="23">
        <f>IF(O33&lt;O33,($A33+1)+O33,$A33+O33)</f>
        <v>40939</v>
      </c>
      <c r="BO33" s="24">
        <f>$A33+R33</f>
        <v>40939</v>
      </c>
      <c r="BP33" s="23">
        <f>IF(Q33&lt;Q33,($A33+1)+Q33,$A33+Q33)</f>
        <v>40939</v>
      </c>
      <c r="BQ33" s="24">
        <f>$A33+T33</f>
        <v>40939</v>
      </c>
      <c r="BR33" s="23">
        <f>IF(S33&lt;S33,($A33+1)+S33,$A33+S33)</f>
        <v>40939</v>
      </c>
      <c r="BS33" s="24">
        <f>$A33+V33</f>
        <v>40939</v>
      </c>
      <c r="BT33" s="23">
        <f>IF(U33&lt;U33,($A33+1)+U33,$A33+U33)</f>
        <v>40939</v>
      </c>
      <c r="BU33" s="24">
        <f>$A33+X33</f>
        <v>40939</v>
      </c>
      <c r="BV33" s="23">
        <f>IF(W33&lt;W33,($A33+1)+W33,$A33+W33)</f>
        <v>40939</v>
      </c>
      <c r="BW33" s="24">
        <f>$A33+Z33</f>
        <v>40939.375</v>
      </c>
      <c r="BX33" s="23">
        <f>IF(Y33&lt;Y33,($A33+1)+Y33,$A33+Y33)</f>
        <v>40939</v>
      </c>
      <c r="BY33" s="24">
        <f>$A33+AB33</f>
        <v>40939</v>
      </c>
      <c r="BZ33" s="23">
        <f>IF(AA33&lt;AA33,($A33+1)+AA33,$A33+AA33)</f>
        <v>40939.458333333336</v>
      </c>
      <c r="CA33" s="24">
        <f>$A33+AD33</f>
        <v>40939.875</v>
      </c>
      <c r="CB33" s="23">
        <f>IF(AC33&lt;AC33,($A33+1)+AC33,$A33+AC33)</f>
        <v>40939.270833333336</v>
      </c>
      <c r="CC33" s="24">
        <f>$A33+AF33</f>
        <v>40939</v>
      </c>
      <c r="CD33" s="23">
        <f>IF(AE33&lt;AE33,($A33+1)+AE33,$A33+AE33)</f>
        <v>40939</v>
      </c>
      <c r="CE33" s="24">
        <f>$A33+AH33</f>
        <v>40939</v>
      </c>
      <c r="CF33" s="23">
        <f>IF(AG33&lt;AG33,($A33+1)+AG33,$A33+AG33)</f>
        <v>40939</v>
      </c>
      <c r="CG33" s="24">
        <f>$A33+AJ33</f>
        <v>40939</v>
      </c>
      <c r="CH33" s="23">
        <f>IF(AI33&lt;AI33,($A33+1)+AI33,$A33+AI33)</f>
        <v>40939</v>
      </c>
      <c r="CI33" s="24">
        <f>$A33+AL33</f>
        <v>40939</v>
      </c>
      <c r="CJ33" s="23">
        <f>IF(AK33&lt;AK33,($A33+1)+AK33,$A33+AK33)</f>
        <v>40939</v>
      </c>
      <c r="CK33" s="24">
        <f>$A33+AN33</f>
        <v>40939</v>
      </c>
      <c r="CL33" s="23">
        <f>IF(AM33&lt;AM33,($A33+1)+AM33,$A33+AM33)</f>
        <v>40939</v>
      </c>
      <c r="CM33" s="24">
        <f>$A33+AP33</f>
        <v>40939</v>
      </c>
      <c r="CN33" s="23">
        <f>IF(AO33&lt;AO33,($A33+1)+AO33,$A33+AO33)</f>
        <v>40939</v>
      </c>
      <c r="CO33" s="24">
        <f>$A33+AR33</f>
        <v>40939</v>
      </c>
      <c r="CP33" s="23">
        <f>IF(AQ33&lt;AQ33,($A33+1)+AQ33,$A33+AQ33)</f>
        <v>40939</v>
      </c>
      <c r="CQ33" s="23"/>
      <c r="CR33" s="23">
        <f t="shared" si="245"/>
        <v>0</v>
      </c>
      <c r="CS33" s="19"/>
      <c r="CT33" s="19"/>
      <c r="CU33" s="19"/>
      <c r="CV33" s="19"/>
      <c r="CW33" s="19"/>
      <c r="CX33" s="19"/>
      <c r="CY33" s="19"/>
      <c r="CZ33" s="19"/>
      <c r="DA33" s="19"/>
      <c r="DB33" s="19"/>
    </row>
    <row r="34" spans="1:106" customFormat="1" ht="22.5" customHeight="1" thickBot="1" x14ac:dyDescent="0.3">
      <c r="A34" s="5">
        <v>40940</v>
      </c>
      <c r="B34" s="9">
        <v>0.16666666666666666</v>
      </c>
      <c r="C34" s="9">
        <v>0.375</v>
      </c>
      <c r="D34" s="9">
        <v>0.66666666666666663</v>
      </c>
      <c r="E34" s="9">
        <v>0.79166666666666663</v>
      </c>
      <c r="F34" s="9"/>
      <c r="G34" s="9"/>
      <c r="H34" s="10">
        <v>0.375</v>
      </c>
      <c r="I34" s="6">
        <v>0.625</v>
      </c>
      <c r="J34" s="10"/>
      <c r="K34" s="10"/>
      <c r="L34" s="6"/>
      <c r="M34" s="6"/>
      <c r="N34" s="11"/>
      <c r="O34" s="11"/>
      <c r="P34" s="6"/>
      <c r="Q34" s="6"/>
      <c r="R34" s="7"/>
      <c r="S34" s="7"/>
      <c r="T34" s="7"/>
      <c r="U34" s="7"/>
      <c r="V34" s="17"/>
      <c r="W34" s="17"/>
      <c r="X34" s="17"/>
      <c r="Y34" s="17"/>
      <c r="Z34" s="12">
        <v>0.375</v>
      </c>
      <c r="AA34" s="12">
        <v>0.45833333333333331</v>
      </c>
      <c r="AB34" s="8">
        <v>0</v>
      </c>
      <c r="AC34" s="8">
        <v>0.27083333333333331</v>
      </c>
      <c r="AD34" s="8">
        <v>0.875</v>
      </c>
      <c r="AE34" s="8">
        <v>0</v>
      </c>
      <c r="AF34" s="13"/>
      <c r="AG34" s="13"/>
      <c r="AH34" s="2"/>
      <c r="AI34" s="2"/>
      <c r="AJ34" s="2"/>
      <c r="AK34" s="2"/>
      <c r="AL34" s="2"/>
      <c r="AM34" s="2"/>
      <c r="AN34" s="2">
        <v>0.625</v>
      </c>
      <c r="AO34" s="2">
        <v>0.83333333333333337</v>
      </c>
      <c r="AP34" s="2"/>
      <c r="AQ34" s="2"/>
      <c r="AR34" s="34"/>
      <c r="AS34" s="34"/>
      <c r="AT34" s="39">
        <f t="shared" si="246"/>
        <v>0.27083333333333337</v>
      </c>
      <c r="AU34" s="39"/>
      <c r="AV34" s="40">
        <f t="shared" si="247"/>
        <v>24.270833333333332</v>
      </c>
      <c r="AW34" s="26" t="str">
        <f t="shared" si="244"/>
        <v>Overlap</v>
      </c>
      <c r="AX34" s="62"/>
      <c r="AY34" s="24">
        <f t="shared" si="196"/>
        <v>40940.166666666664</v>
      </c>
      <c r="AZ34" s="23">
        <f>IF(A34&lt;A34,($A34+1)+A34,$A34+A34)</f>
        <v>81880</v>
      </c>
      <c r="BA34" s="24">
        <f>$A34+D34</f>
        <v>40940.666666666664</v>
      </c>
      <c r="BB34" s="23">
        <f>IF(C34&lt;C34,($A34+1)+C34,$A34+C34)</f>
        <v>40940.375</v>
      </c>
      <c r="BC34" s="24">
        <f>$A34+F34</f>
        <v>40940</v>
      </c>
      <c r="BD34" s="23">
        <f>IF(E34&lt;E34,($A34+1)+E34,$A34+E34)</f>
        <v>40940.791666666664</v>
      </c>
      <c r="BE34" s="24">
        <f>$A34+H34</f>
        <v>40940.375</v>
      </c>
      <c r="BF34" s="23">
        <f>IF(G34&lt;G34,($A34+1)+G34,$A34+G34)</f>
        <v>40940</v>
      </c>
      <c r="BG34" s="24">
        <f>$A34+J34</f>
        <v>40940</v>
      </c>
      <c r="BH34" s="23">
        <f>IF(I34&lt;I34,($A34+1)+I34,$A34+I34)</f>
        <v>40940.625</v>
      </c>
      <c r="BI34" s="24">
        <f>$A34+L34</f>
        <v>40940</v>
      </c>
      <c r="BJ34" s="23">
        <f>IF(K34&lt;K34,($A34+1)+K34,$A34+K34)</f>
        <v>40940</v>
      </c>
      <c r="BK34" s="24">
        <f>$A34+N34</f>
        <v>40940</v>
      </c>
      <c r="BL34" s="23">
        <f>IF(M34&lt;M34,($A34+1)+M34,$A34+M34)</f>
        <v>40940</v>
      </c>
      <c r="BM34" s="24">
        <f>$A34+P34</f>
        <v>40940</v>
      </c>
      <c r="BN34" s="23">
        <f>IF(O34&lt;O34,($A34+1)+O34,$A34+O34)</f>
        <v>40940</v>
      </c>
      <c r="BO34" s="24">
        <f>$A34+R34</f>
        <v>40940</v>
      </c>
      <c r="BP34" s="23">
        <f>IF(Q34&lt;Q34,($A34+1)+Q34,$A34+Q34)</f>
        <v>40940</v>
      </c>
      <c r="BQ34" s="24">
        <f>$A34+T34</f>
        <v>40940</v>
      </c>
      <c r="BR34" s="23">
        <f>IF(S34&lt;S34,($A34+1)+S34,$A34+S34)</f>
        <v>40940</v>
      </c>
      <c r="BS34" s="24">
        <f>$A34+V34</f>
        <v>40940</v>
      </c>
      <c r="BT34" s="23">
        <f>IF(U34&lt;U34,($A34+1)+U34,$A34+U34)</f>
        <v>40940</v>
      </c>
      <c r="BU34" s="24">
        <f>$A34+X34</f>
        <v>40940</v>
      </c>
      <c r="BV34" s="23">
        <f>IF(W34&lt;W34,($A34+1)+W34,$A34+W34)</f>
        <v>40940</v>
      </c>
      <c r="BW34" s="24">
        <f>$A34+Z34</f>
        <v>40940.375</v>
      </c>
      <c r="BX34" s="23">
        <f>IF(Y34&lt;Y34,($A34+1)+Y34,$A34+Y34)</f>
        <v>40940</v>
      </c>
      <c r="BY34" s="24">
        <f>$A34+AB34</f>
        <v>40940</v>
      </c>
      <c r="BZ34" s="23">
        <f>IF(AA34&lt;AA34,($A34+1)+AA34,$A34+AA34)</f>
        <v>40940.458333333336</v>
      </c>
      <c r="CA34" s="24">
        <f>$A34+AD34</f>
        <v>40940.875</v>
      </c>
      <c r="CB34" s="23">
        <f>IF(AC34&lt;AC34,($A34+1)+AC34,$A34+AC34)</f>
        <v>40940.270833333336</v>
      </c>
      <c r="CC34" s="24">
        <f>$A34+AF34</f>
        <v>40940</v>
      </c>
      <c r="CD34" s="23">
        <f>IF(AE34&lt;AE34,($A34+1)+AE34,$A34+AE34)</f>
        <v>40940</v>
      </c>
      <c r="CE34" s="24">
        <f>$A34+AH34</f>
        <v>40940</v>
      </c>
      <c r="CF34" s="23">
        <f>IF(AG34&lt;AG34,($A34+1)+AG34,$A34+AG34)</f>
        <v>40940</v>
      </c>
      <c r="CG34" s="24">
        <f>$A34+AJ34</f>
        <v>40940</v>
      </c>
      <c r="CH34" s="23">
        <f>IF(AI34&lt;AI34,($A34+1)+AI34,$A34+AI34)</f>
        <v>40940</v>
      </c>
      <c r="CI34" s="24">
        <f>$A34+AL34</f>
        <v>40940</v>
      </c>
      <c r="CJ34" s="23">
        <f>IF(AK34&lt;AK34,($A34+1)+AK34,$A34+AK34)</f>
        <v>40940</v>
      </c>
      <c r="CK34" s="24">
        <f>$A34+AN34</f>
        <v>40940.625</v>
      </c>
      <c r="CL34" s="23">
        <f>IF(AM34&lt;AM34,($A34+1)+AM34,$A34+AM34)</f>
        <v>40940</v>
      </c>
      <c r="CM34" s="24">
        <f>$A34+AP34</f>
        <v>40940</v>
      </c>
      <c r="CN34" s="23">
        <f>IF(AO34&lt;AO34,($A34+1)+AO34,$A34+AO34)</f>
        <v>40940.833333333336</v>
      </c>
      <c r="CO34" s="24">
        <f>$A34+AR34</f>
        <v>40940</v>
      </c>
      <c r="CP34" s="23">
        <f>IF(AQ34&lt;AQ34,($A34+1)+AQ34,$A34+AQ34)</f>
        <v>40940</v>
      </c>
      <c r="CQ34" s="23"/>
      <c r="CR34" s="23">
        <f t="shared" si="245"/>
        <v>0</v>
      </c>
      <c r="CS34" s="19"/>
      <c r="CT34" s="19"/>
      <c r="CU34" s="19"/>
      <c r="CV34" s="19"/>
      <c r="CW34" s="19"/>
      <c r="CX34" s="19"/>
      <c r="CY34" s="19"/>
      <c r="CZ34" s="19"/>
      <c r="DA34" s="19"/>
      <c r="DB34" s="19"/>
    </row>
    <row r="35" spans="1:106" customFormat="1" ht="22.5" customHeight="1" thickBot="1" x14ac:dyDescent="0.3">
      <c r="A35" s="5">
        <v>40941</v>
      </c>
      <c r="B35" s="9">
        <v>0.16666666666666666</v>
      </c>
      <c r="C35" s="9">
        <v>0.375</v>
      </c>
      <c r="D35" s="9">
        <v>0.66666666666666663</v>
      </c>
      <c r="E35" s="9">
        <v>0.79166666666666663</v>
      </c>
      <c r="F35" s="9"/>
      <c r="G35" s="9"/>
      <c r="H35" s="10">
        <v>0.375</v>
      </c>
      <c r="I35" s="6">
        <v>0.625</v>
      </c>
      <c r="J35" s="10"/>
      <c r="K35" s="10"/>
      <c r="L35" s="6"/>
      <c r="M35" s="6"/>
      <c r="N35" s="11"/>
      <c r="O35" s="11"/>
      <c r="P35" s="6"/>
      <c r="Q35" s="6"/>
      <c r="R35" s="7"/>
      <c r="S35" s="7"/>
      <c r="T35" s="7"/>
      <c r="U35" s="7"/>
      <c r="V35" s="17"/>
      <c r="W35" s="17"/>
      <c r="X35" s="17"/>
      <c r="Y35" s="17"/>
      <c r="Z35" s="12">
        <v>0.375</v>
      </c>
      <c r="AA35" s="12">
        <v>0.45833333333333331</v>
      </c>
      <c r="AB35" s="8">
        <v>0</v>
      </c>
      <c r="AC35" s="8">
        <v>0.27083333333333331</v>
      </c>
      <c r="AD35" s="8">
        <v>0.875</v>
      </c>
      <c r="AE35" s="8">
        <v>0</v>
      </c>
      <c r="AF35" s="13"/>
      <c r="AG35" s="13"/>
      <c r="AH35" s="2"/>
      <c r="AI35" s="2"/>
      <c r="AJ35" s="2"/>
      <c r="AK35" s="2"/>
      <c r="AL35" s="2"/>
      <c r="AM35" s="2"/>
      <c r="AN35" s="2">
        <v>0.625</v>
      </c>
      <c r="AO35" s="2">
        <v>0.83333333333333337</v>
      </c>
      <c r="AP35" s="2"/>
      <c r="AQ35" s="2"/>
      <c r="AR35" s="34"/>
      <c r="AS35" s="34"/>
      <c r="AT35" s="39">
        <f t="shared" si="246"/>
        <v>0.27083333333333337</v>
      </c>
      <c r="AU35" s="39"/>
      <c r="AV35" s="40">
        <f t="shared" si="247"/>
        <v>24.270833333333332</v>
      </c>
      <c r="AW35" s="26" t="str">
        <f t="shared" si="244"/>
        <v>Overlap</v>
      </c>
      <c r="AX35" s="62"/>
      <c r="AY35" s="24">
        <f t="shared" si="196"/>
        <v>40941.166666666664</v>
      </c>
      <c r="AZ35" s="23">
        <f>IF(A35&lt;A35,($A35+1)+A35,$A35+A35)</f>
        <v>81882</v>
      </c>
      <c r="BA35" s="24">
        <f>$A35+D35</f>
        <v>40941.666666666664</v>
      </c>
      <c r="BB35" s="23">
        <f>IF(C35&lt;C35,($A35+1)+C35,$A35+C35)</f>
        <v>40941.375</v>
      </c>
      <c r="BC35" s="24">
        <f>$A35+F35</f>
        <v>40941</v>
      </c>
      <c r="BD35" s="23">
        <f>IF(E35&lt;E35,($A35+1)+E35,$A35+E35)</f>
        <v>40941.791666666664</v>
      </c>
      <c r="BE35" s="24">
        <f>$A35+H35</f>
        <v>40941.375</v>
      </c>
      <c r="BF35" s="23">
        <f>IF(G35&lt;G35,($A35+1)+G35,$A35+G35)</f>
        <v>40941</v>
      </c>
      <c r="BG35" s="24">
        <f>$A35+J35</f>
        <v>40941</v>
      </c>
      <c r="BH35" s="23">
        <f>IF(I35&lt;I35,($A35+1)+I35,$A35+I35)</f>
        <v>40941.625</v>
      </c>
      <c r="BI35" s="24">
        <f>$A35+L35</f>
        <v>40941</v>
      </c>
      <c r="BJ35" s="23">
        <f>IF(K35&lt;K35,($A35+1)+K35,$A35+K35)</f>
        <v>40941</v>
      </c>
      <c r="BK35" s="24">
        <f>$A35+N35</f>
        <v>40941</v>
      </c>
      <c r="BL35" s="23">
        <f>IF(M35&lt;M35,($A35+1)+M35,$A35+M35)</f>
        <v>40941</v>
      </c>
      <c r="BM35" s="24">
        <f>$A35+P35</f>
        <v>40941</v>
      </c>
      <c r="BN35" s="23">
        <f>IF(O35&lt;O35,($A35+1)+O35,$A35+O35)</f>
        <v>40941</v>
      </c>
      <c r="BO35" s="24">
        <f>$A35+R35</f>
        <v>40941</v>
      </c>
      <c r="BP35" s="23">
        <f>IF(Q35&lt;Q35,($A35+1)+Q35,$A35+Q35)</f>
        <v>40941</v>
      </c>
      <c r="BQ35" s="24">
        <f>$A35+T35</f>
        <v>40941</v>
      </c>
      <c r="BR35" s="23">
        <f>IF(S35&lt;S35,($A35+1)+S35,$A35+S35)</f>
        <v>40941</v>
      </c>
      <c r="BS35" s="24">
        <f>$A35+V35</f>
        <v>40941</v>
      </c>
      <c r="BT35" s="23">
        <f>IF(U35&lt;U35,($A35+1)+U35,$A35+U35)</f>
        <v>40941</v>
      </c>
      <c r="BU35" s="24">
        <f>$A35+X35</f>
        <v>40941</v>
      </c>
      <c r="BV35" s="23">
        <f>IF(W35&lt;W35,($A35+1)+W35,$A35+W35)</f>
        <v>40941</v>
      </c>
      <c r="BW35" s="24">
        <f>$A35+Z35</f>
        <v>40941.375</v>
      </c>
      <c r="BX35" s="23">
        <f>IF(Y35&lt;Y35,($A35+1)+Y35,$A35+Y35)</f>
        <v>40941</v>
      </c>
      <c r="BY35" s="24">
        <f>$A35+AB35</f>
        <v>40941</v>
      </c>
      <c r="BZ35" s="23">
        <f>IF(AA35&lt;AA35,($A35+1)+AA35,$A35+AA35)</f>
        <v>40941.458333333336</v>
      </c>
      <c r="CA35" s="24">
        <f>$A35+AD35</f>
        <v>40941.875</v>
      </c>
      <c r="CB35" s="23">
        <f>IF(AC35&lt;AC35,($A35+1)+AC35,$A35+AC35)</f>
        <v>40941.270833333336</v>
      </c>
      <c r="CC35" s="24">
        <f>$A35+AF35</f>
        <v>40941</v>
      </c>
      <c r="CD35" s="23">
        <f>IF(AE35&lt;AE35,($A35+1)+AE35,$A35+AE35)</f>
        <v>40941</v>
      </c>
      <c r="CE35" s="24">
        <f>$A35+AH35</f>
        <v>40941</v>
      </c>
      <c r="CF35" s="23">
        <f>IF(AG35&lt;AG35,($A35+1)+AG35,$A35+AG35)</f>
        <v>40941</v>
      </c>
      <c r="CG35" s="24">
        <f>$A35+AJ35</f>
        <v>40941</v>
      </c>
      <c r="CH35" s="23">
        <f>IF(AI35&lt;AI35,($A35+1)+AI35,$A35+AI35)</f>
        <v>40941</v>
      </c>
      <c r="CI35" s="24">
        <f>$A35+AL35</f>
        <v>40941</v>
      </c>
      <c r="CJ35" s="23">
        <f>IF(AK35&lt;AK35,($A35+1)+AK35,$A35+AK35)</f>
        <v>40941</v>
      </c>
      <c r="CK35" s="24">
        <f>$A35+AN35</f>
        <v>40941.625</v>
      </c>
      <c r="CL35" s="23">
        <f>IF(AM35&lt;AM35,($A35+1)+AM35,$A35+AM35)</f>
        <v>40941</v>
      </c>
      <c r="CM35" s="24">
        <f>$A35+AP35</f>
        <v>40941</v>
      </c>
      <c r="CN35" s="23">
        <f>IF(AO35&lt;AO35,($A35+1)+AO35,$A35+AO35)</f>
        <v>40941.833333333336</v>
      </c>
      <c r="CO35" s="24">
        <f>$A35+AR35</f>
        <v>40941</v>
      </c>
      <c r="CP35" s="23">
        <f>IF(AQ35&lt;AQ35,($A35+1)+AQ35,$A35+AQ35)</f>
        <v>40941</v>
      </c>
      <c r="CQ35" s="23"/>
      <c r="CR35" s="23">
        <f t="shared" si="245"/>
        <v>0</v>
      </c>
      <c r="CS35" s="19"/>
      <c r="CT35" s="19"/>
      <c r="CU35" s="19"/>
      <c r="CV35" s="19"/>
      <c r="CW35" s="19"/>
      <c r="CX35" s="19"/>
      <c r="CY35" s="19"/>
      <c r="CZ35" s="19"/>
      <c r="DA35" s="19"/>
      <c r="DB35" s="19"/>
    </row>
    <row r="36" spans="1:106" customFormat="1" ht="22.5" customHeight="1" thickBot="1" x14ac:dyDescent="0.3">
      <c r="A36" s="5">
        <v>40942</v>
      </c>
      <c r="B36" s="9">
        <v>0.16666666666666666</v>
      </c>
      <c r="C36" s="9">
        <v>0.375</v>
      </c>
      <c r="D36" s="9">
        <v>0.66666666666666663</v>
      </c>
      <c r="E36" s="9">
        <v>0.79166666666666663</v>
      </c>
      <c r="F36" s="9"/>
      <c r="G36" s="9"/>
      <c r="H36" s="10">
        <v>0.375</v>
      </c>
      <c r="I36" s="6">
        <v>0.625</v>
      </c>
      <c r="J36" s="10"/>
      <c r="K36" s="10"/>
      <c r="L36" s="6"/>
      <c r="M36" s="6"/>
      <c r="N36" s="11"/>
      <c r="O36" s="11"/>
      <c r="P36" s="6"/>
      <c r="Q36" s="6"/>
      <c r="R36" s="7"/>
      <c r="S36" s="7"/>
      <c r="T36" s="7"/>
      <c r="U36" s="7"/>
      <c r="V36" s="17"/>
      <c r="W36" s="17"/>
      <c r="X36" s="17"/>
      <c r="Y36" s="17"/>
      <c r="Z36" s="12">
        <v>0.375</v>
      </c>
      <c r="AA36" s="12">
        <v>0.45833333333333331</v>
      </c>
      <c r="AB36" s="8">
        <v>0</v>
      </c>
      <c r="AC36" s="8">
        <v>0.27083333333333331</v>
      </c>
      <c r="AD36" s="8">
        <v>0.875</v>
      </c>
      <c r="AE36" s="8">
        <v>0</v>
      </c>
      <c r="AF36" s="13"/>
      <c r="AG36" s="13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34"/>
      <c r="AS36" s="34"/>
      <c r="AT36" s="39">
        <f t="shared" si="246"/>
        <v>6.25E-2</v>
      </c>
      <c r="AU36" s="39"/>
      <c r="AV36" s="40">
        <f t="shared" si="247"/>
        <v>24.0625</v>
      </c>
      <c r="AW36" s="26" t="str">
        <f t="shared" si="244"/>
        <v>Overlap</v>
      </c>
      <c r="AX36" s="62"/>
      <c r="AY36" s="24">
        <f t="shared" si="196"/>
        <v>40942.166666666664</v>
      </c>
      <c r="AZ36" s="23">
        <f>IF(A36&lt;A36,($A36+1)+A36,$A36+A36)</f>
        <v>81884</v>
      </c>
      <c r="BA36" s="24">
        <f>$A36+D36</f>
        <v>40942.666666666664</v>
      </c>
      <c r="BB36" s="23">
        <f>IF(C36&lt;C36,($A36+1)+C36,$A36+C36)</f>
        <v>40942.375</v>
      </c>
      <c r="BC36" s="24">
        <f>$A36+F36</f>
        <v>40942</v>
      </c>
      <c r="BD36" s="23">
        <f>IF(E36&lt;E36,($A36+1)+E36,$A36+E36)</f>
        <v>40942.791666666664</v>
      </c>
      <c r="BE36" s="24">
        <f>$A36+H36</f>
        <v>40942.375</v>
      </c>
      <c r="BF36" s="23">
        <f>IF(G36&lt;G36,($A36+1)+G36,$A36+G36)</f>
        <v>40942</v>
      </c>
      <c r="BG36" s="24">
        <f>$A36+J36</f>
        <v>40942</v>
      </c>
      <c r="BH36" s="23">
        <f>IF(I36&lt;I36,($A36+1)+I36,$A36+I36)</f>
        <v>40942.625</v>
      </c>
      <c r="BI36" s="24">
        <f>$A36+L36</f>
        <v>40942</v>
      </c>
      <c r="BJ36" s="23">
        <f>IF(K36&lt;K36,($A36+1)+K36,$A36+K36)</f>
        <v>40942</v>
      </c>
      <c r="BK36" s="24">
        <f>$A36+N36</f>
        <v>40942</v>
      </c>
      <c r="BL36" s="23">
        <f>IF(M36&lt;M36,($A36+1)+M36,$A36+M36)</f>
        <v>40942</v>
      </c>
      <c r="BM36" s="24">
        <f>$A36+P36</f>
        <v>40942</v>
      </c>
      <c r="BN36" s="23">
        <f>IF(O36&lt;O36,($A36+1)+O36,$A36+O36)</f>
        <v>40942</v>
      </c>
      <c r="BO36" s="24">
        <f>$A36+R36</f>
        <v>40942</v>
      </c>
      <c r="BP36" s="23">
        <f>IF(Q36&lt;Q36,($A36+1)+Q36,$A36+Q36)</f>
        <v>40942</v>
      </c>
      <c r="BQ36" s="24">
        <f>$A36+T36</f>
        <v>40942</v>
      </c>
      <c r="BR36" s="23">
        <f>IF(S36&lt;S36,($A36+1)+S36,$A36+S36)</f>
        <v>40942</v>
      </c>
      <c r="BS36" s="24">
        <f>$A36+V36</f>
        <v>40942</v>
      </c>
      <c r="BT36" s="23">
        <f>IF(U36&lt;U36,($A36+1)+U36,$A36+U36)</f>
        <v>40942</v>
      </c>
      <c r="BU36" s="24">
        <f>$A36+X36</f>
        <v>40942</v>
      </c>
      <c r="BV36" s="23">
        <f>IF(W36&lt;W36,($A36+1)+W36,$A36+W36)</f>
        <v>40942</v>
      </c>
      <c r="BW36" s="24">
        <f>$A36+Z36</f>
        <v>40942.375</v>
      </c>
      <c r="BX36" s="23">
        <f>IF(Y36&lt;Y36,($A36+1)+Y36,$A36+Y36)</f>
        <v>40942</v>
      </c>
      <c r="BY36" s="24">
        <f>$A36+AB36</f>
        <v>40942</v>
      </c>
      <c r="BZ36" s="23">
        <f>IF(AA36&lt;AA36,($A36+1)+AA36,$A36+AA36)</f>
        <v>40942.458333333336</v>
      </c>
      <c r="CA36" s="24">
        <f>$A36+AD36</f>
        <v>40942.875</v>
      </c>
      <c r="CB36" s="23">
        <f>IF(AC36&lt;AC36,($A36+1)+AC36,$A36+AC36)</f>
        <v>40942.270833333336</v>
      </c>
      <c r="CC36" s="24">
        <f>$A36+AF36</f>
        <v>40942</v>
      </c>
      <c r="CD36" s="23">
        <f>IF(AE36&lt;AE36,($A36+1)+AE36,$A36+AE36)</f>
        <v>40942</v>
      </c>
      <c r="CE36" s="24">
        <f>$A36+AH36</f>
        <v>40942</v>
      </c>
      <c r="CF36" s="23">
        <f>IF(AG36&lt;AG36,($A36+1)+AG36,$A36+AG36)</f>
        <v>40942</v>
      </c>
      <c r="CG36" s="24">
        <f>$A36+AJ36</f>
        <v>40942</v>
      </c>
      <c r="CH36" s="23">
        <f>IF(AI36&lt;AI36,($A36+1)+AI36,$A36+AI36)</f>
        <v>40942</v>
      </c>
      <c r="CI36" s="24">
        <f>$A36+AL36</f>
        <v>40942</v>
      </c>
      <c r="CJ36" s="23">
        <f>IF(AK36&lt;AK36,($A36+1)+AK36,$A36+AK36)</f>
        <v>40942</v>
      </c>
      <c r="CK36" s="24">
        <f>$A36+AN36</f>
        <v>40942</v>
      </c>
      <c r="CL36" s="23">
        <f>IF(AM36&lt;AM36,($A36+1)+AM36,$A36+AM36)</f>
        <v>40942</v>
      </c>
      <c r="CM36" s="24">
        <f>$A36+AP36</f>
        <v>40942</v>
      </c>
      <c r="CN36" s="23">
        <f>IF(AO36&lt;AO36,($A36+1)+AO36,$A36+AO36)</f>
        <v>40942</v>
      </c>
      <c r="CO36" s="24">
        <f>$A36+AR36</f>
        <v>40942</v>
      </c>
      <c r="CP36" s="23">
        <f>IF(AQ36&lt;AQ36,($A36+1)+AQ36,$A36+AQ36)</f>
        <v>40942</v>
      </c>
      <c r="CQ36" s="23"/>
      <c r="CR36" s="23">
        <f t="shared" si="245"/>
        <v>0</v>
      </c>
      <c r="CS36" s="19"/>
      <c r="CT36" s="19"/>
      <c r="CU36" s="19"/>
      <c r="CV36" s="19"/>
      <c r="CW36" s="19"/>
      <c r="CX36" s="19"/>
      <c r="CY36" s="19"/>
      <c r="CZ36" s="19"/>
      <c r="DA36" s="19"/>
      <c r="DB36" s="19"/>
    </row>
    <row r="37" spans="1:106" customFormat="1" ht="22.5" customHeight="1" thickBot="1" x14ac:dyDescent="0.3">
      <c r="A37" s="5">
        <v>40943</v>
      </c>
      <c r="B37" s="9"/>
      <c r="C37" s="9"/>
      <c r="D37" s="9"/>
      <c r="E37" s="9"/>
      <c r="F37" s="9"/>
      <c r="G37" s="9"/>
      <c r="H37" s="10">
        <v>0.375</v>
      </c>
      <c r="I37" s="6">
        <v>0.58333333333333337</v>
      </c>
      <c r="J37" s="10"/>
      <c r="K37" s="10"/>
      <c r="L37" s="6"/>
      <c r="M37" s="6"/>
      <c r="N37" s="11"/>
      <c r="O37" s="11"/>
      <c r="P37" s="6"/>
      <c r="Q37" s="6"/>
      <c r="R37" s="7"/>
      <c r="S37" s="7"/>
      <c r="T37" s="7"/>
      <c r="U37" s="7"/>
      <c r="V37" s="17"/>
      <c r="W37" s="17"/>
      <c r="X37" s="17"/>
      <c r="Y37" s="17"/>
      <c r="Z37" s="2"/>
      <c r="AA37" s="2"/>
      <c r="AB37" s="8">
        <v>0</v>
      </c>
      <c r="AC37" s="8">
        <v>0.27083333333333331</v>
      </c>
      <c r="AD37" s="8">
        <v>0.79166666666666663</v>
      </c>
      <c r="AE37" s="8">
        <v>0</v>
      </c>
      <c r="AF37" s="13"/>
      <c r="AG37" s="13"/>
      <c r="AH37" s="2">
        <v>0.5</v>
      </c>
      <c r="AI37" s="2">
        <v>0.70833333333333337</v>
      </c>
      <c r="AJ37" s="2">
        <v>0.29166666666666669</v>
      </c>
      <c r="AK37" s="2">
        <v>0.5</v>
      </c>
      <c r="AL37" s="2"/>
      <c r="AM37" s="2"/>
      <c r="AN37" s="2"/>
      <c r="AO37" s="2"/>
      <c r="AP37" s="2"/>
      <c r="AQ37" s="2"/>
      <c r="AR37" s="34"/>
      <c r="AS37" s="34"/>
      <c r="AT37" s="39">
        <f t="shared" si="246"/>
        <v>0.10416666666666674</v>
      </c>
      <c r="AU37" s="39"/>
      <c r="AV37" s="40">
        <f t="shared" si="247"/>
        <v>24.104166666666668</v>
      </c>
      <c r="AW37" s="26" t="str">
        <f t="shared" si="244"/>
        <v>Overlap</v>
      </c>
      <c r="AX37" s="62"/>
      <c r="AY37" s="24">
        <f t="shared" si="196"/>
        <v>40943</v>
      </c>
      <c r="AZ37" s="23">
        <f>IF(A37&lt;A37,($A37+1)+A37,$A37+A37)</f>
        <v>81886</v>
      </c>
      <c r="BA37" s="24">
        <f>$A37+D37</f>
        <v>40943</v>
      </c>
      <c r="BB37" s="23">
        <f>IF(C37&lt;C37,($A37+1)+C37,$A37+C37)</f>
        <v>40943</v>
      </c>
      <c r="BC37" s="24">
        <f>$A37+F37</f>
        <v>40943</v>
      </c>
      <c r="BD37" s="23">
        <f>IF(E37&lt;E37,($A37+1)+E37,$A37+E37)</f>
        <v>40943</v>
      </c>
      <c r="BE37" s="24">
        <f>$A37+H37</f>
        <v>40943.375</v>
      </c>
      <c r="BF37" s="23">
        <f>IF(G37&lt;G37,($A37+1)+G37,$A37+G37)</f>
        <v>40943</v>
      </c>
      <c r="BG37" s="24">
        <f>$A37+J37</f>
        <v>40943</v>
      </c>
      <c r="BH37" s="23">
        <f>IF(I37&lt;I37,($A37+1)+I37,$A37+I37)</f>
        <v>40943.583333333336</v>
      </c>
      <c r="BI37" s="24">
        <f>$A37+L37</f>
        <v>40943</v>
      </c>
      <c r="BJ37" s="23">
        <f>IF(K37&lt;K37,($A37+1)+K37,$A37+K37)</f>
        <v>40943</v>
      </c>
      <c r="BK37" s="24">
        <f>$A37+N37</f>
        <v>40943</v>
      </c>
      <c r="BL37" s="23">
        <f>IF(M37&lt;M37,($A37+1)+M37,$A37+M37)</f>
        <v>40943</v>
      </c>
      <c r="BM37" s="24">
        <f>$A37+P37</f>
        <v>40943</v>
      </c>
      <c r="BN37" s="23">
        <f>IF(O37&lt;O37,($A37+1)+O37,$A37+O37)</f>
        <v>40943</v>
      </c>
      <c r="BO37" s="24">
        <f>$A37+R37</f>
        <v>40943</v>
      </c>
      <c r="BP37" s="23">
        <f>IF(Q37&lt;Q37,($A37+1)+Q37,$A37+Q37)</f>
        <v>40943</v>
      </c>
      <c r="BQ37" s="24">
        <f>$A37+T37</f>
        <v>40943</v>
      </c>
      <c r="BR37" s="23">
        <f>IF(S37&lt;S37,($A37+1)+S37,$A37+S37)</f>
        <v>40943</v>
      </c>
      <c r="BS37" s="24">
        <f>$A37+V37</f>
        <v>40943</v>
      </c>
      <c r="BT37" s="23">
        <f>IF(U37&lt;U37,($A37+1)+U37,$A37+U37)</f>
        <v>40943</v>
      </c>
      <c r="BU37" s="24">
        <f>$A37+X37</f>
        <v>40943</v>
      </c>
      <c r="BV37" s="23">
        <f>IF(W37&lt;W37,($A37+1)+W37,$A37+W37)</f>
        <v>40943</v>
      </c>
      <c r="BW37" s="24">
        <f>$A37+Z37</f>
        <v>40943</v>
      </c>
      <c r="BX37" s="23">
        <f>IF(Y37&lt;Y37,($A37+1)+Y37,$A37+Y37)</f>
        <v>40943</v>
      </c>
      <c r="BY37" s="24">
        <f>$A37+AB37</f>
        <v>40943</v>
      </c>
      <c r="BZ37" s="23">
        <f>IF(AA37&lt;AA37,($A37+1)+AA37,$A37+AA37)</f>
        <v>40943</v>
      </c>
      <c r="CA37" s="24">
        <f>$A37+AD37</f>
        <v>40943.791666666664</v>
      </c>
      <c r="CB37" s="23">
        <f>IF(AC37&lt;AC37,($A37+1)+AC37,$A37+AC37)</f>
        <v>40943.270833333336</v>
      </c>
      <c r="CC37" s="24">
        <f>$A37+AF37</f>
        <v>40943</v>
      </c>
      <c r="CD37" s="23">
        <f>IF(AE37&lt;AE37,($A37+1)+AE37,$A37+AE37)</f>
        <v>40943</v>
      </c>
      <c r="CE37" s="24">
        <f>$A37+AH37</f>
        <v>40943.5</v>
      </c>
      <c r="CF37" s="23">
        <f>IF(AG37&lt;AG37,($A37+1)+AG37,$A37+AG37)</f>
        <v>40943</v>
      </c>
      <c r="CG37" s="24">
        <f>$A37+AJ37</f>
        <v>40943.291666666664</v>
      </c>
      <c r="CH37" s="23">
        <f>IF(AI37&lt;AI37,($A37+1)+AI37,$A37+AI37)</f>
        <v>40943.708333333336</v>
      </c>
      <c r="CI37" s="24">
        <f>$A37+AL37</f>
        <v>40943</v>
      </c>
      <c r="CJ37" s="23">
        <f>IF(AK37&lt;AK37,($A37+1)+AK37,$A37+AK37)</f>
        <v>40943.5</v>
      </c>
      <c r="CK37" s="24">
        <f>$A37+AN37</f>
        <v>40943</v>
      </c>
      <c r="CL37" s="23">
        <f>IF(AM37&lt;AM37,($A37+1)+AM37,$A37+AM37)</f>
        <v>40943</v>
      </c>
      <c r="CM37" s="24">
        <f>$A37+AP37</f>
        <v>40943</v>
      </c>
      <c r="CN37" s="23">
        <f>IF(AO37&lt;AO37,($A37+1)+AO37,$A37+AO37)</f>
        <v>40943</v>
      </c>
      <c r="CO37" s="24">
        <f>$A37+AR37</f>
        <v>40943</v>
      </c>
      <c r="CP37" s="23">
        <f>IF(AQ37&lt;AQ37,($A37+1)+AQ37,$A37+AQ37)</f>
        <v>40943</v>
      </c>
      <c r="CQ37" s="23"/>
      <c r="CR37" s="23">
        <f t="shared" si="245"/>
        <v>0</v>
      </c>
      <c r="CS37" s="19"/>
      <c r="CT37" s="19"/>
      <c r="CU37" s="19"/>
      <c r="CV37" s="19"/>
      <c r="CW37" s="19"/>
      <c r="CX37" s="19"/>
      <c r="CY37" s="19"/>
      <c r="CZ37" s="19"/>
      <c r="DA37" s="19"/>
      <c r="DB37" s="19"/>
    </row>
    <row r="38" spans="1:106" customFormat="1" ht="22.5" customHeight="1" thickBot="1" x14ac:dyDescent="0.3">
      <c r="A38" s="5">
        <v>40944</v>
      </c>
      <c r="B38" s="9"/>
      <c r="C38" s="9"/>
      <c r="D38" s="9"/>
      <c r="E38" s="9"/>
      <c r="F38" s="9"/>
      <c r="G38" s="9"/>
      <c r="H38" s="10">
        <v>0.375</v>
      </c>
      <c r="I38" s="6">
        <v>0.58333333333333337</v>
      </c>
      <c r="J38" s="10"/>
      <c r="K38" s="10"/>
      <c r="L38" s="6"/>
      <c r="M38" s="6"/>
      <c r="N38" s="11"/>
      <c r="O38" s="11"/>
      <c r="P38" s="6"/>
      <c r="Q38" s="6"/>
      <c r="R38" s="7"/>
      <c r="S38" s="7"/>
      <c r="T38" s="7"/>
      <c r="U38" s="7"/>
      <c r="V38" s="17"/>
      <c r="W38" s="17"/>
      <c r="X38" s="17"/>
      <c r="Y38" s="17"/>
      <c r="Z38" s="2"/>
      <c r="AA38" s="2"/>
      <c r="AB38" s="8">
        <v>0</v>
      </c>
      <c r="AC38" s="8">
        <v>0.20833333333333334</v>
      </c>
      <c r="AD38" s="8">
        <v>0.79166666666666663</v>
      </c>
      <c r="AE38" s="8">
        <v>0</v>
      </c>
      <c r="AF38" s="13"/>
      <c r="AG38" s="13"/>
      <c r="AH38" s="2">
        <v>0.5</v>
      </c>
      <c r="AI38" s="2">
        <v>0.70833333333333337</v>
      </c>
      <c r="AJ38" s="2">
        <v>0.29166666666666669</v>
      </c>
      <c r="AK38" s="2">
        <v>0.5</v>
      </c>
      <c r="AL38" s="2"/>
      <c r="AM38" s="2"/>
      <c r="AN38" s="2"/>
      <c r="AO38" s="2"/>
      <c r="AP38" s="2"/>
      <c r="AQ38" s="2"/>
      <c r="AR38" s="34"/>
      <c r="AS38" s="34"/>
      <c r="AT38" s="39">
        <f t="shared" si="246"/>
        <v>4.1666666666666796E-2</v>
      </c>
      <c r="AU38" s="39"/>
      <c r="AV38" s="40">
        <f t="shared" si="247"/>
        <v>24.041666666666668</v>
      </c>
      <c r="AW38" s="26" t="str">
        <f t="shared" si="244"/>
        <v>Overlap</v>
      </c>
      <c r="AX38" s="62"/>
      <c r="AY38" s="24">
        <f t="shared" si="196"/>
        <v>40944</v>
      </c>
      <c r="AZ38" s="23">
        <f>IF(A38&lt;A38,($A38+1)+A38,$A38+A38)</f>
        <v>81888</v>
      </c>
      <c r="BA38" s="24">
        <f>$A38+D38</f>
        <v>40944</v>
      </c>
      <c r="BB38" s="23">
        <f>IF(C38&lt;C38,($A38+1)+C38,$A38+C38)</f>
        <v>40944</v>
      </c>
      <c r="BC38" s="24">
        <f>$A38+F38</f>
        <v>40944</v>
      </c>
      <c r="BD38" s="23">
        <f>IF(E38&lt;E38,($A38+1)+E38,$A38+E38)</f>
        <v>40944</v>
      </c>
      <c r="BE38" s="24">
        <f>$A38+H38</f>
        <v>40944.375</v>
      </c>
      <c r="BF38" s="23">
        <f>IF(G38&lt;G38,($A38+1)+G38,$A38+G38)</f>
        <v>40944</v>
      </c>
      <c r="BG38" s="24">
        <f>$A38+J38</f>
        <v>40944</v>
      </c>
      <c r="BH38" s="23">
        <f>IF(I38&lt;I38,($A38+1)+I38,$A38+I38)</f>
        <v>40944.583333333336</v>
      </c>
      <c r="BI38" s="24">
        <f>$A38+L38</f>
        <v>40944</v>
      </c>
      <c r="BJ38" s="23">
        <f>IF(K38&lt;K38,($A38+1)+K38,$A38+K38)</f>
        <v>40944</v>
      </c>
      <c r="BK38" s="24">
        <f>$A38+N38</f>
        <v>40944</v>
      </c>
      <c r="BL38" s="23">
        <f>IF(M38&lt;M38,($A38+1)+M38,$A38+M38)</f>
        <v>40944</v>
      </c>
      <c r="BM38" s="24">
        <f>$A38+P38</f>
        <v>40944</v>
      </c>
      <c r="BN38" s="23">
        <f>IF(O38&lt;O38,($A38+1)+O38,$A38+O38)</f>
        <v>40944</v>
      </c>
      <c r="BO38" s="24">
        <f>$A38+R38</f>
        <v>40944</v>
      </c>
      <c r="BP38" s="23">
        <f>IF(Q38&lt;Q38,($A38+1)+Q38,$A38+Q38)</f>
        <v>40944</v>
      </c>
      <c r="BQ38" s="24">
        <f>$A38+T38</f>
        <v>40944</v>
      </c>
      <c r="BR38" s="23">
        <f>IF(S38&lt;S38,($A38+1)+S38,$A38+S38)</f>
        <v>40944</v>
      </c>
      <c r="BS38" s="24">
        <f>$A38+V38</f>
        <v>40944</v>
      </c>
      <c r="BT38" s="23">
        <f>IF(U38&lt;U38,($A38+1)+U38,$A38+U38)</f>
        <v>40944</v>
      </c>
      <c r="BU38" s="24">
        <f>$A38+X38</f>
        <v>40944</v>
      </c>
      <c r="BV38" s="23">
        <f>IF(W38&lt;W38,($A38+1)+W38,$A38+W38)</f>
        <v>40944</v>
      </c>
      <c r="BW38" s="24">
        <f>$A38+Z38</f>
        <v>40944</v>
      </c>
      <c r="BX38" s="23">
        <f>IF(Y38&lt;Y38,($A38+1)+Y38,$A38+Y38)</f>
        <v>40944</v>
      </c>
      <c r="BY38" s="24">
        <f>$A38+AB38</f>
        <v>40944</v>
      </c>
      <c r="BZ38" s="23">
        <f>IF(AA38&lt;AA38,($A38+1)+AA38,$A38+AA38)</f>
        <v>40944</v>
      </c>
      <c r="CA38" s="24">
        <f>$A38+AD38</f>
        <v>40944.791666666664</v>
      </c>
      <c r="CB38" s="23">
        <f>IF(AC38&lt;AC38,($A38+1)+AC38,$A38+AC38)</f>
        <v>40944.208333333336</v>
      </c>
      <c r="CC38" s="24">
        <f>$A38+AF38</f>
        <v>40944</v>
      </c>
      <c r="CD38" s="23">
        <f>IF(AE38&lt;AE38,($A38+1)+AE38,$A38+AE38)</f>
        <v>40944</v>
      </c>
      <c r="CE38" s="24">
        <f>$A38+AH38</f>
        <v>40944.5</v>
      </c>
      <c r="CF38" s="23">
        <f>IF(AG38&lt;AG38,($A38+1)+AG38,$A38+AG38)</f>
        <v>40944</v>
      </c>
      <c r="CG38" s="24">
        <f>$A38+AJ38</f>
        <v>40944.291666666664</v>
      </c>
      <c r="CH38" s="23">
        <f>IF(AI38&lt;AI38,($A38+1)+AI38,$A38+AI38)</f>
        <v>40944.708333333336</v>
      </c>
      <c r="CI38" s="24">
        <f>$A38+AL38</f>
        <v>40944</v>
      </c>
      <c r="CJ38" s="23">
        <f>IF(AK38&lt;AK38,($A38+1)+AK38,$A38+AK38)</f>
        <v>40944.5</v>
      </c>
      <c r="CK38" s="24">
        <f>$A38+AN38</f>
        <v>40944</v>
      </c>
      <c r="CL38" s="23">
        <f>IF(AM38&lt;AM38,($A38+1)+AM38,$A38+AM38)</f>
        <v>40944</v>
      </c>
      <c r="CM38" s="24">
        <f>$A38+AP38</f>
        <v>40944</v>
      </c>
      <c r="CN38" s="23">
        <f>IF(AO38&lt;AO38,($A38+1)+AO38,$A38+AO38)</f>
        <v>40944</v>
      </c>
      <c r="CO38" s="24">
        <f>$A38+AR38</f>
        <v>40944</v>
      </c>
      <c r="CP38" s="23">
        <f>IF(AQ38&lt;AQ38,($A38+1)+AQ38,$A38+AQ38)</f>
        <v>40944</v>
      </c>
      <c r="CQ38" s="23"/>
      <c r="CR38" s="23">
        <f t="shared" si="245"/>
        <v>0</v>
      </c>
      <c r="CS38" s="19"/>
      <c r="CT38" s="19"/>
      <c r="CU38" s="19"/>
      <c r="CV38" s="19"/>
      <c r="CW38" s="19"/>
      <c r="CX38" s="19"/>
      <c r="CY38" s="19"/>
      <c r="CZ38" s="19"/>
      <c r="DA38" s="19"/>
      <c r="DB38" s="19"/>
    </row>
    <row r="39" spans="1:106" customFormat="1" ht="22.5" customHeight="1" thickBot="1" x14ac:dyDescent="0.3">
      <c r="A39" s="5">
        <v>40945</v>
      </c>
      <c r="B39" s="9">
        <v>0.16666666666666666</v>
      </c>
      <c r="C39" s="9">
        <v>0.375</v>
      </c>
      <c r="D39" s="9">
        <v>0.66666666666666663</v>
      </c>
      <c r="E39" s="9">
        <v>0.79166666666666663</v>
      </c>
      <c r="F39" s="9"/>
      <c r="G39" s="9"/>
      <c r="H39" s="10">
        <v>0.375</v>
      </c>
      <c r="I39" s="6">
        <v>0.625</v>
      </c>
      <c r="J39" s="10"/>
      <c r="K39" s="10"/>
      <c r="L39" s="6"/>
      <c r="M39" s="6"/>
      <c r="N39" s="11"/>
      <c r="O39" s="11"/>
      <c r="P39" s="6"/>
      <c r="Q39" s="6"/>
      <c r="R39" s="7"/>
      <c r="S39" s="7"/>
      <c r="T39" s="7"/>
      <c r="U39" s="7"/>
      <c r="V39" s="17"/>
      <c r="W39" s="17"/>
      <c r="X39" s="17"/>
      <c r="Y39" s="17"/>
      <c r="Z39" s="12">
        <v>0.375</v>
      </c>
      <c r="AA39" s="12">
        <v>0.45833333333333331</v>
      </c>
      <c r="AB39" s="8">
        <v>0</v>
      </c>
      <c r="AC39" s="8">
        <v>0.1875</v>
      </c>
      <c r="AD39" s="8">
        <v>0.875</v>
      </c>
      <c r="AE39" s="8">
        <v>0</v>
      </c>
      <c r="AF39" s="13"/>
      <c r="AG39" s="13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34"/>
      <c r="AS39" s="34"/>
      <c r="AT39" s="39">
        <f t="shared" si="246"/>
        <v>-2.0833333333333259E-2</v>
      </c>
      <c r="AU39" s="39"/>
      <c r="AV39" s="40">
        <f t="shared" si="247"/>
        <v>23.979166666666668</v>
      </c>
      <c r="AW39" s="26" t="str">
        <f t="shared" si="244"/>
        <v>Overlap</v>
      </c>
      <c r="AX39" s="62"/>
      <c r="AY39" s="24">
        <f t="shared" si="196"/>
        <v>40945.166666666664</v>
      </c>
      <c r="AZ39" s="23">
        <f>IF(A39&lt;A39,($A39+1)+A39,$A39+A39)</f>
        <v>81890</v>
      </c>
      <c r="BA39" s="24">
        <f>$A39+D39</f>
        <v>40945.666666666664</v>
      </c>
      <c r="BB39" s="23">
        <f>IF(C39&lt;C39,($A39+1)+C39,$A39+C39)</f>
        <v>40945.375</v>
      </c>
      <c r="BC39" s="24">
        <f>$A39+F39</f>
        <v>40945</v>
      </c>
      <c r="BD39" s="23">
        <f>IF(E39&lt;E39,($A39+1)+E39,$A39+E39)</f>
        <v>40945.791666666664</v>
      </c>
      <c r="BE39" s="24">
        <f>$A39+H39</f>
        <v>40945.375</v>
      </c>
      <c r="BF39" s="23">
        <f>IF(G39&lt;G39,($A39+1)+G39,$A39+G39)</f>
        <v>40945</v>
      </c>
      <c r="BG39" s="24">
        <f>$A39+J39</f>
        <v>40945</v>
      </c>
      <c r="BH39" s="23">
        <f>IF(I39&lt;I39,($A39+1)+I39,$A39+I39)</f>
        <v>40945.625</v>
      </c>
      <c r="BI39" s="24">
        <f>$A39+L39</f>
        <v>40945</v>
      </c>
      <c r="BJ39" s="23">
        <f>IF(K39&lt;K39,($A39+1)+K39,$A39+K39)</f>
        <v>40945</v>
      </c>
      <c r="BK39" s="24">
        <f>$A39+N39</f>
        <v>40945</v>
      </c>
      <c r="BL39" s="23">
        <f>IF(M39&lt;M39,($A39+1)+M39,$A39+M39)</f>
        <v>40945</v>
      </c>
      <c r="BM39" s="24">
        <f>$A39+P39</f>
        <v>40945</v>
      </c>
      <c r="BN39" s="23">
        <f>IF(O39&lt;O39,($A39+1)+O39,$A39+O39)</f>
        <v>40945</v>
      </c>
      <c r="BO39" s="24">
        <f>$A39+R39</f>
        <v>40945</v>
      </c>
      <c r="BP39" s="23">
        <f>IF(Q39&lt;Q39,($A39+1)+Q39,$A39+Q39)</f>
        <v>40945</v>
      </c>
      <c r="BQ39" s="24">
        <f>$A39+T39</f>
        <v>40945</v>
      </c>
      <c r="BR39" s="23">
        <f>IF(S39&lt;S39,($A39+1)+S39,$A39+S39)</f>
        <v>40945</v>
      </c>
      <c r="BS39" s="24">
        <f>$A39+V39</f>
        <v>40945</v>
      </c>
      <c r="BT39" s="23">
        <f>IF(U39&lt;U39,($A39+1)+U39,$A39+U39)</f>
        <v>40945</v>
      </c>
      <c r="BU39" s="24">
        <f>$A39+X39</f>
        <v>40945</v>
      </c>
      <c r="BV39" s="23">
        <f>IF(W39&lt;W39,($A39+1)+W39,$A39+W39)</f>
        <v>40945</v>
      </c>
      <c r="BW39" s="24">
        <f>$A39+Z39</f>
        <v>40945.375</v>
      </c>
      <c r="BX39" s="23">
        <f>IF(Y39&lt;Y39,($A39+1)+Y39,$A39+Y39)</f>
        <v>40945</v>
      </c>
      <c r="BY39" s="24">
        <f>$A39+AB39</f>
        <v>40945</v>
      </c>
      <c r="BZ39" s="23">
        <f>IF(AA39&lt;AA39,($A39+1)+AA39,$A39+AA39)</f>
        <v>40945.458333333336</v>
      </c>
      <c r="CA39" s="24">
        <f>$A39+AD39</f>
        <v>40945.875</v>
      </c>
      <c r="CB39" s="23">
        <f>IF(AC39&lt;AC39,($A39+1)+AC39,$A39+AC39)</f>
        <v>40945.1875</v>
      </c>
      <c r="CC39" s="24">
        <f>$A39+AF39</f>
        <v>40945</v>
      </c>
      <c r="CD39" s="23">
        <f>IF(AE39&lt;AE39,($A39+1)+AE39,$A39+AE39)</f>
        <v>40945</v>
      </c>
      <c r="CE39" s="24">
        <f>$A39+AH39</f>
        <v>40945</v>
      </c>
      <c r="CF39" s="23">
        <f>IF(AG39&lt;AG39,($A39+1)+AG39,$A39+AG39)</f>
        <v>40945</v>
      </c>
      <c r="CG39" s="24">
        <f>$A39+AJ39</f>
        <v>40945</v>
      </c>
      <c r="CH39" s="23">
        <f>IF(AI39&lt;AI39,($A39+1)+AI39,$A39+AI39)</f>
        <v>40945</v>
      </c>
      <c r="CI39" s="24">
        <f>$A39+AL39</f>
        <v>40945</v>
      </c>
      <c r="CJ39" s="23">
        <f>IF(AK39&lt;AK39,($A39+1)+AK39,$A39+AK39)</f>
        <v>40945</v>
      </c>
      <c r="CK39" s="24">
        <f>$A39+AN39</f>
        <v>40945</v>
      </c>
      <c r="CL39" s="23">
        <f>IF(AM39&lt;AM39,($A39+1)+AM39,$A39+AM39)</f>
        <v>40945</v>
      </c>
      <c r="CM39" s="24">
        <f>$A39+AP39</f>
        <v>40945</v>
      </c>
      <c r="CN39" s="23">
        <f>IF(AO39&lt;AO39,($A39+1)+AO39,$A39+AO39)</f>
        <v>40945</v>
      </c>
      <c r="CO39" s="24">
        <f>$A39+AR39</f>
        <v>40945</v>
      </c>
      <c r="CP39" s="23">
        <f>IF(AQ39&lt;AQ39,($A39+1)+AQ39,$A39+AQ39)</f>
        <v>40945</v>
      </c>
      <c r="CQ39" s="23"/>
      <c r="CR39" s="23">
        <f t="shared" si="245"/>
        <v>0</v>
      </c>
      <c r="CS39" s="19"/>
      <c r="CT39" s="19"/>
      <c r="CU39" s="19"/>
      <c r="CV39" s="19"/>
      <c r="CW39" s="19"/>
      <c r="CX39" s="19"/>
      <c r="CY39" s="19"/>
      <c r="CZ39" s="19"/>
      <c r="DA39" s="19"/>
      <c r="DB39" s="19"/>
    </row>
    <row r="40" spans="1:106" customFormat="1" ht="22.5" customHeight="1" thickBot="1" x14ac:dyDescent="0.3">
      <c r="A40" s="5">
        <v>40946</v>
      </c>
      <c r="B40" s="9">
        <v>0.16666666666666666</v>
      </c>
      <c r="C40" s="9">
        <v>0.375</v>
      </c>
      <c r="D40" s="9">
        <v>0.66666666666666663</v>
      </c>
      <c r="E40" s="9">
        <v>0.79166666666666663</v>
      </c>
      <c r="F40" s="9"/>
      <c r="G40" s="9"/>
      <c r="H40" s="10">
        <v>0.375</v>
      </c>
      <c r="I40" s="6">
        <v>0.625</v>
      </c>
      <c r="J40" s="10"/>
      <c r="K40" s="10"/>
      <c r="L40" s="6"/>
      <c r="M40" s="6"/>
      <c r="N40" s="11"/>
      <c r="O40" s="11"/>
      <c r="P40" s="6"/>
      <c r="Q40" s="6"/>
      <c r="R40" s="7"/>
      <c r="S40" s="7"/>
      <c r="T40" s="7"/>
      <c r="U40" s="7"/>
      <c r="V40" s="17"/>
      <c r="W40" s="17"/>
      <c r="X40" s="17"/>
      <c r="Y40" s="17"/>
      <c r="Z40" s="12">
        <v>0.375</v>
      </c>
      <c r="AA40" s="12">
        <v>0.45833333333333331</v>
      </c>
      <c r="AB40" s="8">
        <v>0</v>
      </c>
      <c r="AC40" s="8">
        <v>0.27083333333333331</v>
      </c>
      <c r="AD40" s="8">
        <v>0.875</v>
      </c>
      <c r="AE40" s="8">
        <v>0</v>
      </c>
      <c r="AF40" s="13"/>
      <c r="AG40" s="13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34"/>
      <c r="AS40" s="34"/>
      <c r="AT40" s="39">
        <f t="shared" si="246"/>
        <v>6.25E-2</v>
      </c>
      <c r="AU40" s="39"/>
      <c r="AV40" s="40">
        <f t="shared" si="247"/>
        <v>24.0625</v>
      </c>
      <c r="AW40" s="26" t="str">
        <f t="shared" si="244"/>
        <v>Overlap</v>
      </c>
      <c r="AX40" s="62"/>
      <c r="AY40" s="24">
        <f t="shared" si="196"/>
        <v>40946.166666666664</v>
      </c>
      <c r="AZ40" s="23">
        <f>IF(A40&lt;A40,($A40+1)+A40,$A40+A40)</f>
        <v>81892</v>
      </c>
      <c r="BA40" s="24">
        <f>$A40+D40</f>
        <v>40946.666666666664</v>
      </c>
      <c r="BB40" s="23">
        <f>IF(C40&lt;C40,($A40+1)+C40,$A40+C40)</f>
        <v>40946.375</v>
      </c>
      <c r="BC40" s="24">
        <f>$A40+F40</f>
        <v>40946</v>
      </c>
      <c r="BD40" s="23">
        <f>IF(E40&lt;E40,($A40+1)+E40,$A40+E40)</f>
        <v>40946.791666666664</v>
      </c>
      <c r="BE40" s="24">
        <f>$A40+H40</f>
        <v>40946.375</v>
      </c>
      <c r="BF40" s="23">
        <f>IF(G40&lt;G40,($A40+1)+G40,$A40+G40)</f>
        <v>40946</v>
      </c>
      <c r="BG40" s="24">
        <f>$A40+J40</f>
        <v>40946</v>
      </c>
      <c r="BH40" s="23">
        <f>IF(I40&lt;I40,($A40+1)+I40,$A40+I40)</f>
        <v>40946.625</v>
      </c>
      <c r="BI40" s="24">
        <f>$A40+L40</f>
        <v>40946</v>
      </c>
      <c r="BJ40" s="23">
        <f>IF(K40&lt;K40,($A40+1)+K40,$A40+K40)</f>
        <v>40946</v>
      </c>
      <c r="BK40" s="24">
        <f>$A40+N40</f>
        <v>40946</v>
      </c>
      <c r="BL40" s="23">
        <f>IF(M40&lt;M40,($A40+1)+M40,$A40+M40)</f>
        <v>40946</v>
      </c>
      <c r="BM40" s="24">
        <f>$A40+P40</f>
        <v>40946</v>
      </c>
      <c r="BN40" s="23">
        <f>IF(O40&lt;O40,($A40+1)+O40,$A40+O40)</f>
        <v>40946</v>
      </c>
      <c r="BO40" s="24">
        <f>$A40+R40</f>
        <v>40946</v>
      </c>
      <c r="BP40" s="23">
        <f>IF(Q40&lt;Q40,($A40+1)+Q40,$A40+Q40)</f>
        <v>40946</v>
      </c>
      <c r="BQ40" s="24">
        <f>$A40+T40</f>
        <v>40946</v>
      </c>
      <c r="BR40" s="23">
        <f>IF(S40&lt;S40,($A40+1)+S40,$A40+S40)</f>
        <v>40946</v>
      </c>
      <c r="BS40" s="24">
        <f>$A40+V40</f>
        <v>40946</v>
      </c>
      <c r="BT40" s="23">
        <f>IF(U40&lt;U40,($A40+1)+U40,$A40+U40)</f>
        <v>40946</v>
      </c>
      <c r="BU40" s="24">
        <f>$A40+X40</f>
        <v>40946</v>
      </c>
      <c r="BV40" s="23">
        <f>IF(W40&lt;W40,($A40+1)+W40,$A40+W40)</f>
        <v>40946</v>
      </c>
      <c r="BW40" s="24">
        <f>$A40+Z40</f>
        <v>40946.375</v>
      </c>
      <c r="BX40" s="23">
        <f>IF(Y40&lt;Y40,($A40+1)+Y40,$A40+Y40)</f>
        <v>40946</v>
      </c>
      <c r="BY40" s="24">
        <f>$A40+AB40</f>
        <v>40946</v>
      </c>
      <c r="BZ40" s="23">
        <f>IF(AA40&lt;AA40,($A40+1)+AA40,$A40+AA40)</f>
        <v>40946.458333333336</v>
      </c>
      <c r="CA40" s="24">
        <f>$A40+AD40</f>
        <v>40946.875</v>
      </c>
      <c r="CB40" s="23">
        <f>IF(AC40&lt;AC40,($A40+1)+AC40,$A40+AC40)</f>
        <v>40946.270833333336</v>
      </c>
      <c r="CC40" s="24">
        <f>$A40+AF40</f>
        <v>40946</v>
      </c>
      <c r="CD40" s="23">
        <f>IF(AE40&lt;AE40,($A40+1)+AE40,$A40+AE40)</f>
        <v>40946</v>
      </c>
      <c r="CE40" s="24">
        <f>$A40+AH40</f>
        <v>40946</v>
      </c>
      <c r="CF40" s="23">
        <f>IF(AG40&lt;AG40,($A40+1)+AG40,$A40+AG40)</f>
        <v>40946</v>
      </c>
      <c r="CG40" s="24">
        <f>$A40+AJ40</f>
        <v>40946</v>
      </c>
      <c r="CH40" s="23">
        <f>IF(AI40&lt;AI40,($A40+1)+AI40,$A40+AI40)</f>
        <v>40946</v>
      </c>
      <c r="CI40" s="24">
        <f>$A40+AL40</f>
        <v>40946</v>
      </c>
      <c r="CJ40" s="23">
        <f>IF(AK40&lt;AK40,($A40+1)+AK40,$A40+AK40)</f>
        <v>40946</v>
      </c>
      <c r="CK40" s="24">
        <f>$A40+AN40</f>
        <v>40946</v>
      </c>
      <c r="CL40" s="23">
        <f>IF(AM40&lt;AM40,($A40+1)+AM40,$A40+AM40)</f>
        <v>40946</v>
      </c>
      <c r="CM40" s="24">
        <f>$A40+AP40</f>
        <v>40946</v>
      </c>
      <c r="CN40" s="23">
        <f>IF(AO40&lt;AO40,($A40+1)+AO40,$A40+AO40)</f>
        <v>40946</v>
      </c>
      <c r="CO40" s="24">
        <f>$A40+AR40</f>
        <v>40946</v>
      </c>
      <c r="CP40" s="23">
        <f>IF(AQ40&lt;AQ40,($A40+1)+AQ40,$A40+AQ40)</f>
        <v>40946</v>
      </c>
      <c r="CQ40" s="23"/>
      <c r="CR40" s="23">
        <f t="shared" si="245"/>
        <v>0</v>
      </c>
      <c r="CS40" s="19"/>
      <c r="CT40" s="19"/>
      <c r="CU40" s="19"/>
      <c r="CV40" s="19"/>
      <c r="CW40" s="19"/>
      <c r="CX40" s="19"/>
      <c r="CY40" s="19"/>
      <c r="CZ40" s="19"/>
      <c r="DA40" s="19"/>
      <c r="DB40" s="19"/>
    </row>
    <row r="41" spans="1:106" customFormat="1" ht="22.5" customHeight="1" thickBot="1" x14ac:dyDescent="0.3">
      <c r="A41" s="5">
        <v>40947</v>
      </c>
      <c r="B41" s="9">
        <v>0.16666666666666666</v>
      </c>
      <c r="C41" s="9">
        <v>0.375</v>
      </c>
      <c r="D41" s="9">
        <v>0.66666666666666663</v>
      </c>
      <c r="E41" s="9">
        <v>0.79166666666666663</v>
      </c>
      <c r="F41" s="9"/>
      <c r="G41" s="9"/>
      <c r="H41" s="10">
        <v>0.375</v>
      </c>
      <c r="I41" s="6">
        <v>0.625</v>
      </c>
      <c r="J41" s="10"/>
      <c r="K41" s="10"/>
      <c r="L41" s="6"/>
      <c r="M41" s="6"/>
      <c r="N41" s="11"/>
      <c r="O41" s="11"/>
      <c r="P41" s="6"/>
      <c r="Q41" s="6"/>
      <c r="R41" s="7"/>
      <c r="S41" s="7"/>
      <c r="T41" s="7"/>
      <c r="U41" s="7"/>
      <c r="V41" s="17"/>
      <c r="W41" s="17"/>
      <c r="X41" s="17"/>
      <c r="Y41" s="17"/>
      <c r="Z41" s="12">
        <v>0.375</v>
      </c>
      <c r="AA41" s="12">
        <v>0.45833333333333331</v>
      </c>
      <c r="AB41" s="8">
        <v>0</v>
      </c>
      <c r="AC41" s="8">
        <v>0.27083333333333331</v>
      </c>
      <c r="AD41" s="8">
        <v>0.875</v>
      </c>
      <c r="AE41" s="8">
        <v>0</v>
      </c>
      <c r="AF41" s="13"/>
      <c r="AG41" s="13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34"/>
      <c r="AS41" s="34"/>
      <c r="AT41" s="39">
        <f t="shared" si="246"/>
        <v>6.25E-2</v>
      </c>
      <c r="AU41" s="39"/>
      <c r="AV41" s="40">
        <f t="shared" si="247"/>
        <v>24.0625</v>
      </c>
      <c r="AW41" s="26" t="str">
        <f t="shared" si="244"/>
        <v>Overlap</v>
      </c>
      <c r="AX41" s="62"/>
      <c r="AY41" s="24">
        <f t="shared" si="196"/>
        <v>40947.166666666664</v>
      </c>
      <c r="AZ41" s="23">
        <f>IF(A41&lt;A41,($A41+1)+A41,$A41+A41)</f>
        <v>81894</v>
      </c>
      <c r="BA41" s="24">
        <f>$A41+D41</f>
        <v>40947.666666666664</v>
      </c>
      <c r="BB41" s="23">
        <f>IF(C41&lt;C41,($A41+1)+C41,$A41+C41)</f>
        <v>40947.375</v>
      </c>
      <c r="BC41" s="24">
        <f>$A41+F41</f>
        <v>40947</v>
      </c>
      <c r="BD41" s="23">
        <f>IF(E41&lt;E41,($A41+1)+E41,$A41+E41)</f>
        <v>40947.791666666664</v>
      </c>
      <c r="BE41" s="24">
        <f>$A41+H41</f>
        <v>40947.375</v>
      </c>
      <c r="BF41" s="23">
        <f>IF(G41&lt;G41,($A41+1)+G41,$A41+G41)</f>
        <v>40947</v>
      </c>
      <c r="BG41" s="24">
        <f>$A41+J41</f>
        <v>40947</v>
      </c>
      <c r="BH41" s="23">
        <f>IF(I41&lt;I41,($A41+1)+I41,$A41+I41)</f>
        <v>40947.625</v>
      </c>
      <c r="BI41" s="24">
        <f>$A41+L41</f>
        <v>40947</v>
      </c>
      <c r="BJ41" s="23">
        <f>IF(K41&lt;K41,($A41+1)+K41,$A41+K41)</f>
        <v>40947</v>
      </c>
      <c r="BK41" s="24">
        <f>$A41+N41</f>
        <v>40947</v>
      </c>
      <c r="BL41" s="23">
        <f>IF(M41&lt;M41,($A41+1)+M41,$A41+M41)</f>
        <v>40947</v>
      </c>
      <c r="BM41" s="24">
        <f>$A41+P41</f>
        <v>40947</v>
      </c>
      <c r="BN41" s="23">
        <f>IF(O41&lt;O41,($A41+1)+O41,$A41+O41)</f>
        <v>40947</v>
      </c>
      <c r="BO41" s="24">
        <f>$A41+R41</f>
        <v>40947</v>
      </c>
      <c r="BP41" s="23">
        <f>IF(Q41&lt;Q41,($A41+1)+Q41,$A41+Q41)</f>
        <v>40947</v>
      </c>
      <c r="BQ41" s="24">
        <f>$A41+T41</f>
        <v>40947</v>
      </c>
      <c r="BR41" s="23">
        <f>IF(S41&lt;S41,($A41+1)+S41,$A41+S41)</f>
        <v>40947</v>
      </c>
      <c r="BS41" s="24">
        <f>$A41+V41</f>
        <v>40947</v>
      </c>
      <c r="BT41" s="23">
        <f>IF(U41&lt;U41,($A41+1)+U41,$A41+U41)</f>
        <v>40947</v>
      </c>
      <c r="BU41" s="24">
        <f>$A41+X41</f>
        <v>40947</v>
      </c>
      <c r="BV41" s="23">
        <f>IF(W41&lt;W41,($A41+1)+W41,$A41+W41)</f>
        <v>40947</v>
      </c>
      <c r="BW41" s="24">
        <f>$A41+Z41</f>
        <v>40947.375</v>
      </c>
      <c r="BX41" s="23">
        <f>IF(Y41&lt;Y41,($A41+1)+Y41,$A41+Y41)</f>
        <v>40947</v>
      </c>
      <c r="BY41" s="24">
        <f>$A41+AB41</f>
        <v>40947</v>
      </c>
      <c r="BZ41" s="23">
        <f>IF(AA41&lt;AA41,($A41+1)+AA41,$A41+AA41)</f>
        <v>40947.458333333336</v>
      </c>
      <c r="CA41" s="24">
        <f>$A41+AD41</f>
        <v>40947.875</v>
      </c>
      <c r="CB41" s="23">
        <f>IF(AC41&lt;AC41,($A41+1)+AC41,$A41+AC41)</f>
        <v>40947.270833333336</v>
      </c>
      <c r="CC41" s="24">
        <f>$A41+AF41</f>
        <v>40947</v>
      </c>
      <c r="CD41" s="23">
        <f>IF(AE41&lt;AE41,($A41+1)+AE41,$A41+AE41)</f>
        <v>40947</v>
      </c>
      <c r="CE41" s="24">
        <f>$A41+AH41</f>
        <v>40947</v>
      </c>
      <c r="CF41" s="23">
        <f>IF(AG41&lt;AG41,($A41+1)+AG41,$A41+AG41)</f>
        <v>40947</v>
      </c>
      <c r="CG41" s="24">
        <f>$A41+AJ41</f>
        <v>40947</v>
      </c>
      <c r="CH41" s="23">
        <f>IF(AI41&lt;AI41,($A41+1)+AI41,$A41+AI41)</f>
        <v>40947</v>
      </c>
      <c r="CI41" s="24">
        <f>$A41+AL41</f>
        <v>40947</v>
      </c>
      <c r="CJ41" s="23">
        <f>IF(AK41&lt;AK41,($A41+1)+AK41,$A41+AK41)</f>
        <v>40947</v>
      </c>
      <c r="CK41" s="24">
        <f>$A41+AN41</f>
        <v>40947</v>
      </c>
      <c r="CL41" s="23">
        <f>IF(AM41&lt;AM41,($A41+1)+AM41,$A41+AM41)</f>
        <v>40947</v>
      </c>
      <c r="CM41" s="24">
        <f>$A41+AP41</f>
        <v>40947</v>
      </c>
      <c r="CN41" s="23">
        <f>IF(AO41&lt;AO41,($A41+1)+AO41,$A41+AO41)</f>
        <v>40947</v>
      </c>
      <c r="CO41" s="24">
        <f>$A41+AR41</f>
        <v>40947</v>
      </c>
      <c r="CP41" s="23">
        <f>IF(AQ41&lt;AQ41,($A41+1)+AQ41,$A41+AQ41)</f>
        <v>40947</v>
      </c>
      <c r="CQ41" s="23"/>
      <c r="CR41" s="23">
        <f t="shared" si="245"/>
        <v>0</v>
      </c>
      <c r="CS41" s="19"/>
      <c r="CT41" s="19"/>
      <c r="CU41" s="19"/>
      <c r="CV41" s="19"/>
      <c r="CW41" s="19"/>
      <c r="CX41" s="19"/>
      <c r="CY41" s="19"/>
      <c r="CZ41" s="19"/>
      <c r="DA41" s="19"/>
      <c r="DB41" s="19"/>
    </row>
    <row r="42" spans="1:106" customFormat="1" ht="22.5" customHeight="1" thickBot="1" x14ac:dyDescent="0.3">
      <c r="A42" s="5">
        <v>40948</v>
      </c>
      <c r="B42" s="9">
        <v>0.16666666666666666</v>
      </c>
      <c r="C42" s="9">
        <v>0.375</v>
      </c>
      <c r="D42" s="9">
        <v>0.66666666666666663</v>
      </c>
      <c r="E42" s="9">
        <v>0.79166666666666663</v>
      </c>
      <c r="F42" s="9"/>
      <c r="G42" s="9"/>
      <c r="H42" s="10">
        <v>0.375</v>
      </c>
      <c r="I42" s="6">
        <v>0.625</v>
      </c>
      <c r="J42" s="10"/>
      <c r="K42" s="10"/>
      <c r="L42" s="6"/>
      <c r="M42" s="6"/>
      <c r="N42" s="11"/>
      <c r="O42" s="11"/>
      <c r="P42" s="6"/>
      <c r="Q42" s="6"/>
      <c r="R42" s="7"/>
      <c r="S42" s="7"/>
      <c r="T42" s="7"/>
      <c r="U42" s="7"/>
      <c r="V42" s="17"/>
      <c r="W42" s="17"/>
      <c r="X42" s="17"/>
      <c r="Y42" s="17"/>
      <c r="Z42" s="12">
        <v>0.375</v>
      </c>
      <c r="AA42" s="12">
        <v>0.45833333333333331</v>
      </c>
      <c r="AB42" s="8">
        <v>0</v>
      </c>
      <c r="AC42" s="8">
        <v>0.27083333333333331</v>
      </c>
      <c r="AD42" s="8">
        <v>0.875</v>
      </c>
      <c r="AE42" s="8">
        <v>0</v>
      </c>
      <c r="AF42" s="13"/>
      <c r="AG42" s="13"/>
      <c r="AH42" s="2"/>
      <c r="AI42" s="2"/>
      <c r="AJ42" s="2"/>
      <c r="AK42" s="2"/>
      <c r="AL42" s="2"/>
      <c r="AM42" s="2"/>
      <c r="AN42" s="2">
        <v>0.625</v>
      </c>
      <c r="AO42" s="2">
        <v>0.83333333333333337</v>
      </c>
      <c r="AP42" s="2"/>
      <c r="AQ42" s="2"/>
      <c r="AR42" s="34"/>
      <c r="AS42" s="34"/>
      <c r="AT42" s="39">
        <f t="shared" si="246"/>
        <v>0.27083333333333337</v>
      </c>
      <c r="AU42" s="39"/>
      <c r="AV42" s="40">
        <f t="shared" si="247"/>
        <v>24.270833333333332</v>
      </c>
      <c r="AW42" s="26" t="str">
        <f t="shared" si="244"/>
        <v>Overlap</v>
      </c>
      <c r="AX42" s="62"/>
      <c r="AY42" s="24">
        <f t="shared" si="196"/>
        <v>40948.166666666664</v>
      </c>
      <c r="AZ42" s="23">
        <f>IF(A42&lt;A42,($A42+1)+A42,$A42+A42)</f>
        <v>81896</v>
      </c>
      <c r="BA42" s="24">
        <f>$A42+D42</f>
        <v>40948.666666666664</v>
      </c>
      <c r="BB42" s="23">
        <f>IF(C42&lt;C42,($A42+1)+C42,$A42+C42)</f>
        <v>40948.375</v>
      </c>
      <c r="BC42" s="24">
        <f>$A42+F42</f>
        <v>40948</v>
      </c>
      <c r="BD42" s="23">
        <f>IF(E42&lt;E42,($A42+1)+E42,$A42+E42)</f>
        <v>40948.791666666664</v>
      </c>
      <c r="BE42" s="24">
        <f>$A42+H42</f>
        <v>40948.375</v>
      </c>
      <c r="BF42" s="23">
        <f>IF(G42&lt;G42,($A42+1)+G42,$A42+G42)</f>
        <v>40948</v>
      </c>
      <c r="BG42" s="24">
        <f>$A42+J42</f>
        <v>40948</v>
      </c>
      <c r="BH42" s="23">
        <f>IF(I42&lt;I42,($A42+1)+I42,$A42+I42)</f>
        <v>40948.625</v>
      </c>
      <c r="BI42" s="24">
        <f>$A42+L42</f>
        <v>40948</v>
      </c>
      <c r="BJ42" s="23">
        <f>IF(K42&lt;K42,($A42+1)+K42,$A42+K42)</f>
        <v>40948</v>
      </c>
      <c r="BK42" s="24">
        <f>$A42+N42</f>
        <v>40948</v>
      </c>
      <c r="BL42" s="23">
        <f>IF(M42&lt;M42,($A42+1)+M42,$A42+M42)</f>
        <v>40948</v>
      </c>
      <c r="BM42" s="24">
        <f>$A42+P42</f>
        <v>40948</v>
      </c>
      <c r="BN42" s="23">
        <f>IF(O42&lt;O42,($A42+1)+O42,$A42+O42)</f>
        <v>40948</v>
      </c>
      <c r="BO42" s="24">
        <f>$A42+R42</f>
        <v>40948</v>
      </c>
      <c r="BP42" s="23">
        <f>IF(Q42&lt;Q42,($A42+1)+Q42,$A42+Q42)</f>
        <v>40948</v>
      </c>
      <c r="BQ42" s="24">
        <f>$A42+T42</f>
        <v>40948</v>
      </c>
      <c r="BR42" s="23">
        <f>IF(S42&lt;S42,($A42+1)+S42,$A42+S42)</f>
        <v>40948</v>
      </c>
      <c r="BS42" s="24">
        <f>$A42+V42</f>
        <v>40948</v>
      </c>
      <c r="BT42" s="23">
        <f>IF(U42&lt;U42,($A42+1)+U42,$A42+U42)</f>
        <v>40948</v>
      </c>
      <c r="BU42" s="24">
        <f>$A42+X42</f>
        <v>40948</v>
      </c>
      <c r="BV42" s="23">
        <f>IF(W42&lt;W42,($A42+1)+W42,$A42+W42)</f>
        <v>40948</v>
      </c>
      <c r="BW42" s="24">
        <f>$A42+Z42</f>
        <v>40948.375</v>
      </c>
      <c r="BX42" s="23">
        <f>IF(Y42&lt;Y42,($A42+1)+Y42,$A42+Y42)</f>
        <v>40948</v>
      </c>
      <c r="BY42" s="24">
        <f>$A42+AB42</f>
        <v>40948</v>
      </c>
      <c r="BZ42" s="23">
        <f>IF(AA42&lt;AA42,($A42+1)+AA42,$A42+AA42)</f>
        <v>40948.458333333336</v>
      </c>
      <c r="CA42" s="24">
        <f>$A42+AD42</f>
        <v>40948.875</v>
      </c>
      <c r="CB42" s="23">
        <f>IF(AC42&lt;AC42,($A42+1)+AC42,$A42+AC42)</f>
        <v>40948.270833333336</v>
      </c>
      <c r="CC42" s="24">
        <f>$A42+AF42</f>
        <v>40948</v>
      </c>
      <c r="CD42" s="23">
        <f>IF(AE42&lt;AE42,($A42+1)+AE42,$A42+AE42)</f>
        <v>40948</v>
      </c>
      <c r="CE42" s="24">
        <f>$A42+AH42</f>
        <v>40948</v>
      </c>
      <c r="CF42" s="23">
        <f>IF(AG42&lt;AG42,($A42+1)+AG42,$A42+AG42)</f>
        <v>40948</v>
      </c>
      <c r="CG42" s="24">
        <f>$A42+AJ42</f>
        <v>40948</v>
      </c>
      <c r="CH42" s="23">
        <f>IF(AI42&lt;AI42,($A42+1)+AI42,$A42+AI42)</f>
        <v>40948</v>
      </c>
      <c r="CI42" s="24">
        <f>$A42+AL42</f>
        <v>40948</v>
      </c>
      <c r="CJ42" s="23">
        <f>IF(AK42&lt;AK42,($A42+1)+AK42,$A42+AK42)</f>
        <v>40948</v>
      </c>
      <c r="CK42" s="24">
        <f>$A42+AN42</f>
        <v>40948.625</v>
      </c>
      <c r="CL42" s="23">
        <f>IF(AM42&lt;AM42,($A42+1)+AM42,$A42+AM42)</f>
        <v>40948</v>
      </c>
      <c r="CM42" s="24">
        <f>$A42+AP42</f>
        <v>40948</v>
      </c>
      <c r="CN42" s="23">
        <f>IF(AO42&lt;AO42,($A42+1)+AO42,$A42+AO42)</f>
        <v>40948.833333333336</v>
      </c>
      <c r="CO42" s="24">
        <f>$A42+AR42</f>
        <v>40948</v>
      </c>
      <c r="CP42" s="23">
        <f>IF(AQ42&lt;AQ42,($A42+1)+AQ42,$A42+AQ42)</f>
        <v>40948</v>
      </c>
      <c r="CQ42" s="23"/>
      <c r="CR42" s="23">
        <f t="shared" si="245"/>
        <v>0</v>
      </c>
      <c r="CS42" s="19"/>
      <c r="CT42" s="19"/>
      <c r="CU42" s="19"/>
      <c r="CV42" s="19"/>
      <c r="CW42" s="19"/>
      <c r="CX42" s="19"/>
      <c r="CY42" s="19"/>
      <c r="CZ42" s="19"/>
      <c r="DA42" s="19"/>
      <c r="DB42" s="19"/>
    </row>
    <row r="43" spans="1:106" customFormat="1" ht="22.5" customHeight="1" thickBot="1" x14ac:dyDescent="0.3">
      <c r="A43" s="5">
        <v>40949</v>
      </c>
      <c r="B43" s="9">
        <v>0.16666666666666666</v>
      </c>
      <c r="C43" s="9">
        <v>0.375</v>
      </c>
      <c r="D43" s="9">
        <v>0.66666666666666663</v>
      </c>
      <c r="E43" s="9">
        <v>0.79166666666666663</v>
      </c>
      <c r="F43" s="9"/>
      <c r="G43" s="9"/>
      <c r="H43" s="10">
        <v>0.375</v>
      </c>
      <c r="I43" s="6">
        <v>0.625</v>
      </c>
      <c r="J43" s="10"/>
      <c r="K43" s="10"/>
      <c r="L43" s="6"/>
      <c r="M43" s="6"/>
      <c r="N43" s="11"/>
      <c r="O43" s="11"/>
      <c r="P43" s="6"/>
      <c r="Q43" s="6"/>
      <c r="R43" s="7"/>
      <c r="S43" s="7"/>
      <c r="T43" s="7"/>
      <c r="U43" s="7"/>
      <c r="V43" s="17"/>
      <c r="W43" s="17"/>
      <c r="X43" s="17"/>
      <c r="Y43" s="17"/>
      <c r="Z43" s="12">
        <v>0.375</v>
      </c>
      <c r="AA43" s="12">
        <v>0.45833333333333331</v>
      </c>
      <c r="AB43" s="8">
        <v>0</v>
      </c>
      <c r="AC43" s="8">
        <v>0.27083333333333331</v>
      </c>
      <c r="AD43" s="8">
        <v>0.875</v>
      </c>
      <c r="AE43" s="8">
        <v>0</v>
      </c>
      <c r="AF43" s="13"/>
      <c r="AG43" s="13"/>
      <c r="AH43" s="2"/>
      <c r="AI43" s="2"/>
      <c r="AJ43" s="2"/>
      <c r="AK43" s="2"/>
      <c r="AL43" s="2"/>
      <c r="AM43" s="2"/>
      <c r="AN43" s="2">
        <v>0.625</v>
      </c>
      <c r="AO43" s="2">
        <v>0.83333333333333337</v>
      </c>
      <c r="AP43" s="2"/>
      <c r="AQ43" s="2"/>
      <c r="AR43" s="34"/>
      <c r="AS43" s="34"/>
      <c r="AT43" s="39">
        <f t="shared" si="246"/>
        <v>0.27083333333333337</v>
      </c>
      <c r="AU43" s="39"/>
      <c r="AV43" s="40">
        <f t="shared" si="247"/>
        <v>24.270833333333332</v>
      </c>
      <c r="AW43" s="26" t="str">
        <f t="shared" si="244"/>
        <v>Overlap</v>
      </c>
      <c r="AX43" s="62"/>
      <c r="AY43" s="24">
        <f t="shared" si="196"/>
        <v>40949.166666666664</v>
      </c>
      <c r="AZ43" s="23">
        <f>IF(A43&lt;A43,($A43+1)+A43,$A43+A43)</f>
        <v>81898</v>
      </c>
      <c r="BA43" s="24">
        <f>$A43+D43</f>
        <v>40949.666666666664</v>
      </c>
      <c r="BB43" s="23">
        <f>IF(C43&lt;C43,($A43+1)+C43,$A43+C43)</f>
        <v>40949.375</v>
      </c>
      <c r="BC43" s="24">
        <f>$A43+F43</f>
        <v>40949</v>
      </c>
      <c r="BD43" s="23">
        <f>IF(E43&lt;E43,($A43+1)+E43,$A43+E43)</f>
        <v>40949.791666666664</v>
      </c>
      <c r="BE43" s="24">
        <f>$A43+H43</f>
        <v>40949.375</v>
      </c>
      <c r="BF43" s="23">
        <f>IF(G43&lt;G43,($A43+1)+G43,$A43+G43)</f>
        <v>40949</v>
      </c>
      <c r="BG43" s="24">
        <f>$A43+J43</f>
        <v>40949</v>
      </c>
      <c r="BH43" s="23">
        <f>IF(I43&lt;I43,($A43+1)+I43,$A43+I43)</f>
        <v>40949.625</v>
      </c>
      <c r="BI43" s="24">
        <f>$A43+L43</f>
        <v>40949</v>
      </c>
      <c r="BJ43" s="23">
        <f>IF(K43&lt;K43,($A43+1)+K43,$A43+K43)</f>
        <v>40949</v>
      </c>
      <c r="BK43" s="24">
        <f>$A43+N43</f>
        <v>40949</v>
      </c>
      <c r="BL43" s="23">
        <f>IF(M43&lt;M43,($A43+1)+M43,$A43+M43)</f>
        <v>40949</v>
      </c>
      <c r="BM43" s="24">
        <f>$A43+P43</f>
        <v>40949</v>
      </c>
      <c r="BN43" s="23">
        <f>IF(O43&lt;O43,($A43+1)+O43,$A43+O43)</f>
        <v>40949</v>
      </c>
      <c r="BO43" s="24">
        <f>$A43+R43</f>
        <v>40949</v>
      </c>
      <c r="BP43" s="23">
        <f>IF(Q43&lt;Q43,($A43+1)+Q43,$A43+Q43)</f>
        <v>40949</v>
      </c>
      <c r="BQ43" s="24">
        <f>$A43+T43</f>
        <v>40949</v>
      </c>
      <c r="BR43" s="23">
        <f>IF(S43&lt;S43,($A43+1)+S43,$A43+S43)</f>
        <v>40949</v>
      </c>
      <c r="BS43" s="24">
        <f>$A43+V43</f>
        <v>40949</v>
      </c>
      <c r="BT43" s="23">
        <f>IF(U43&lt;U43,($A43+1)+U43,$A43+U43)</f>
        <v>40949</v>
      </c>
      <c r="BU43" s="24">
        <f>$A43+X43</f>
        <v>40949</v>
      </c>
      <c r="BV43" s="23">
        <f>IF(W43&lt;W43,($A43+1)+W43,$A43+W43)</f>
        <v>40949</v>
      </c>
      <c r="BW43" s="24">
        <f>$A43+Z43</f>
        <v>40949.375</v>
      </c>
      <c r="BX43" s="23">
        <f>IF(Y43&lt;Y43,($A43+1)+Y43,$A43+Y43)</f>
        <v>40949</v>
      </c>
      <c r="BY43" s="24">
        <f>$A43+AB43</f>
        <v>40949</v>
      </c>
      <c r="BZ43" s="23">
        <f>IF(AA43&lt;AA43,($A43+1)+AA43,$A43+AA43)</f>
        <v>40949.458333333336</v>
      </c>
      <c r="CA43" s="24">
        <f>$A43+AD43</f>
        <v>40949.875</v>
      </c>
      <c r="CB43" s="23">
        <f>IF(AC43&lt;AC43,($A43+1)+AC43,$A43+AC43)</f>
        <v>40949.270833333336</v>
      </c>
      <c r="CC43" s="24">
        <f>$A43+AF43</f>
        <v>40949</v>
      </c>
      <c r="CD43" s="23">
        <f>IF(AE43&lt;AE43,($A43+1)+AE43,$A43+AE43)</f>
        <v>40949</v>
      </c>
      <c r="CE43" s="24">
        <f>$A43+AH43</f>
        <v>40949</v>
      </c>
      <c r="CF43" s="23">
        <f>IF(AG43&lt;AG43,($A43+1)+AG43,$A43+AG43)</f>
        <v>40949</v>
      </c>
      <c r="CG43" s="24">
        <f>$A43+AJ43</f>
        <v>40949</v>
      </c>
      <c r="CH43" s="23">
        <f>IF(AI43&lt;AI43,($A43+1)+AI43,$A43+AI43)</f>
        <v>40949</v>
      </c>
      <c r="CI43" s="24">
        <f>$A43+AL43</f>
        <v>40949</v>
      </c>
      <c r="CJ43" s="23">
        <f>IF(AK43&lt;AK43,($A43+1)+AK43,$A43+AK43)</f>
        <v>40949</v>
      </c>
      <c r="CK43" s="24">
        <f>$A43+AN43</f>
        <v>40949.625</v>
      </c>
      <c r="CL43" s="23">
        <f>IF(AM43&lt;AM43,($A43+1)+AM43,$A43+AM43)</f>
        <v>40949</v>
      </c>
      <c r="CM43" s="24">
        <f>$A43+AP43</f>
        <v>40949</v>
      </c>
      <c r="CN43" s="23">
        <f>IF(AO43&lt;AO43,($A43+1)+AO43,$A43+AO43)</f>
        <v>40949.833333333336</v>
      </c>
      <c r="CO43" s="24">
        <f>$A43+AR43</f>
        <v>40949</v>
      </c>
      <c r="CP43" s="23">
        <f>IF(AQ43&lt;AQ43,($A43+1)+AQ43,$A43+AQ43)</f>
        <v>40949</v>
      </c>
      <c r="CQ43" s="23"/>
      <c r="CR43" s="23">
        <f t="shared" si="245"/>
        <v>0</v>
      </c>
      <c r="CS43" s="19"/>
      <c r="CT43" s="19"/>
      <c r="CU43" s="19"/>
      <c r="CV43" s="19"/>
      <c r="CW43" s="19"/>
      <c r="CX43" s="19"/>
      <c r="CY43" s="19"/>
      <c r="CZ43" s="19"/>
      <c r="DA43" s="19"/>
      <c r="DB43" s="19"/>
    </row>
    <row r="44" spans="1:106" customFormat="1" ht="22.5" customHeight="1" thickBot="1" x14ac:dyDescent="0.3">
      <c r="A44" s="5">
        <v>40950</v>
      </c>
      <c r="B44" s="9"/>
      <c r="C44" s="9"/>
      <c r="D44" s="9"/>
      <c r="E44" s="9"/>
      <c r="F44" s="9"/>
      <c r="G44" s="9"/>
      <c r="H44" s="10">
        <v>0.375</v>
      </c>
      <c r="I44" s="6">
        <v>0.58333333333333337</v>
      </c>
      <c r="J44" s="10"/>
      <c r="K44" s="10"/>
      <c r="L44" s="6"/>
      <c r="M44" s="6"/>
      <c r="N44" s="11"/>
      <c r="O44" s="11"/>
      <c r="P44" s="6"/>
      <c r="Q44" s="6"/>
      <c r="R44" s="7"/>
      <c r="S44" s="7"/>
      <c r="T44" s="7"/>
      <c r="U44" s="7"/>
      <c r="V44" s="17"/>
      <c r="W44" s="17"/>
      <c r="X44" s="17"/>
      <c r="Y44" s="17"/>
      <c r="Z44" s="2"/>
      <c r="AA44" s="2"/>
      <c r="AB44" s="8">
        <v>0</v>
      </c>
      <c r="AC44" s="8">
        <v>0.27083333333333331</v>
      </c>
      <c r="AD44" s="8">
        <v>0.79166666666666663</v>
      </c>
      <c r="AE44" s="8">
        <v>0</v>
      </c>
      <c r="AF44" s="13"/>
      <c r="AG44" s="13"/>
      <c r="AH44" s="2">
        <v>0.5</v>
      </c>
      <c r="AI44" s="2">
        <v>0.70833333333333337</v>
      </c>
      <c r="AJ44" s="2">
        <v>0.29166666666666669</v>
      </c>
      <c r="AK44" s="2">
        <v>0.5</v>
      </c>
      <c r="AL44" s="2"/>
      <c r="AM44" s="2"/>
      <c r="AN44" s="2"/>
      <c r="AO44" s="2"/>
      <c r="AP44" s="2"/>
      <c r="AQ44" s="2"/>
      <c r="AR44" s="34"/>
      <c r="AS44" s="34"/>
      <c r="AT44" s="39">
        <f t="shared" si="246"/>
        <v>0.10416666666666674</v>
      </c>
      <c r="AU44" s="39"/>
      <c r="AV44" s="40">
        <f t="shared" si="247"/>
        <v>24.104166666666668</v>
      </c>
      <c r="AW44" s="26" t="str">
        <f t="shared" si="244"/>
        <v>Overlap</v>
      </c>
      <c r="AX44" s="62"/>
      <c r="AY44" s="24">
        <f t="shared" si="196"/>
        <v>40950</v>
      </c>
      <c r="AZ44" s="23">
        <f>IF(A44&lt;A44,($A44+1)+A44,$A44+A44)</f>
        <v>81900</v>
      </c>
      <c r="BA44" s="24">
        <f>$A44+D44</f>
        <v>40950</v>
      </c>
      <c r="BB44" s="23">
        <f>IF(C44&lt;C44,($A44+1)+C44,$A44+C44)</f>
        <v>40950</v>
      </c>
      <c r="BC44" s="24">
        <f>$A44+F44</f>
        <v>40950</v>
      </c>
      <c r="BD44" s="23">
        <f>IF(E44&lt;E44,($A44+1)+E44,$A44+E44)</f>
        <v>40950</v>
      </c>
      <c r="BE44" s="24">
        <f>$A44+H44</f>
        <v>40950.375</v>
      </c>
      <c r="BF44" s="23">
        <f>IF(G44&lt;G44,($A44+1)+G44,$A44+G44)</f>
        <v>40950</v>
      </c>
      <c r="BG44" s="24">
        <f>$A44+J44</f>
        <v>40950</v>
      </c>
      <c r="BH44" s="23">
        <f>IF(I44&lt;I44,($A44+1)+I44,$A44+I44)</f>
        <v>40950.583333333336</v>
      </c>
      <c r="BI44" s="24">
        <f>$A44+L44</f>
        <v>40950</v>
      </c>
      <c r="BJ44" s="23">
        <f>IF(K44&lt;K44,($A44+1)+K44,$A44+K44)</f>
        <v>40950</v>
      </c>
      <c r="BK44" s="24">
        <f>$A44+N44</f>
        <v>40950</v>
      </c>
      <c r="BL44" s="23">
        <f>IF(M44&lt;M44,($A44+1)+M44,$A44+M44)</f>
        <v>40950</v>
      </c>
      <c r="BM44" s="24">
        <f>$A44+P44</f>
        <v>40950</v>
      </c>
      <c r="BN44" s="23">
        <f>IF(O44&lt;O44,($A44+1)+O44,$A44+O44)</f>
        <v>40950</v>
      </c>
      <c r="BO44" s="24">
        <f>$A44+R44</f>
        <v>40950</v>
      </c>
      <c r="BP44" s="23">
        <f>IF(Q44&lt;Q44,($A44+1)+Q44,$A44+Q44)</f>
        <v>40950</v>
      </c>
      <c r="BQ44" s="24">
        <f>$A44+T44</f>
        <v>40950</v>
      </c>
      <c r="BR44" s="23">
        <f>IF(S44&lt;S44,($A44+1)+S44,$A44+S44)</f>
        <v>40950</v>
      </c>
      <c r="BS44" s="24">
        <f>$A44+V44</f>
        <v>40950</v>
      </c>
      <c r="BT44" s="23">
        <f>IF(U44&lt;U44,($A44+1)+U44,$A44+U44)</f>
        <v>40950</v>
      </c>
      <c r="BU44" s="24">
        <f>$A44+X44</f>
        <v>40950</v>
      </c>
      <c r="BV44" s="23">
        <f>IF(W44&lt;W44,($A44+1)+W44,$A44+W44)</f>
        <v>40950</v>
      </c>
      <c r="BW44" s="24">
        <f>$A44+Z44</f>
        <v>40950</v>
      </c>
      <c r="BX44" s="23">
        <f>IF(Y44&lt;Y44,($A44+1)+Y44,$A44+Y44)</f>
        <v>40950</v>
      </c>
      <c r="BY44" s="24">
        <f>$A44+AB44</f>
        <v>40950</v>
      </c>
      <c r="BZ44" s="23">
        <f>IF(AA44&lt;AA44,($A44+1)+AA44,$A44+AA44)</f>
        <v>40950</v>
      </c>
      <c r="CA44" s="24">
        <f>$A44+AD44</f>
        <v>40950.791666666664</v>
      </c>
      <c r="CB44" s="23">
        <f>IF(AC44&lt;AC44,($A44+1)+AC44,$A44+AC44)</f>
        <v>40950.270833333336</v>
      </c>
      <c r="CC44" s="24">
        <f>$A44+AF44</f>
        <v>40950</v>
      </c>
      <c r="CD44" s="23">
        <f>IF(AE44&lt;AE44,($A44+1)+AE44,$A44+AE44)</f>
        <v>40950</v>
      </c>
      <c r="CE44" s="24">
        <f>$A44+AH44</f>
        <v>40950.5</v>
      </c>
      <c r="CF44" s="23">
        <f>IF(AG44&lt;AG44,($A44+1)+AG44,$A44+AG44)</f>
        <v>40950</v>
      </c>
      <c r="CG44" s="24">
        <f>$A44+AJ44</f>
        <v>40950.291666666664</v>
      </c>
      <c r="CH44" s="23">
        <f>IF(AI44&lt;AI44,($A44+1)+AI44,$A44+AI44)</f>
        <v>40950.708333333336</v>
      </c>
      <c r="CI44" s="24">
        <f>$A44+AL44</f>
        <v>40950</v>
      </c>
      <c r="CJ44" s="23">
        <f>IF(AK44&lt;AK44,($A44+1)+AK44,$A44+AK44)</f>
        <v>40950.5</v>
      </c>
      <c r="CK44" s="24">
        <f>$A44+AN44</f>
        <v>40950</v>
      </c>
      <c r="CL44" s="23">
        <f>IF(AM44&lt;AM44,($A44+1)+AM44,$A44+AM44)</f>
        <v>40950</v>
      </c>
      <c r="CM44" s="24">
        <f>$A44+AP44</f>
        <v>40950</v>
      </c>
      <c r="CN44" s="23">
        <f>IF(AO44&lt;AO44,($A44+1)+AO44,$A44+AO44)</f>
        <v>40950</v>
      </c>
      <c r="CO44" s="24">
        <f>$A44+AR44</f>
        <v>40950</v>
      </c>
      <c r="CP44" s="23">
        <f>IF(AQ44&lt;AQ44,($A44+1)+AQ44,$A44+AQ44)</f>
        <v>40950</v>
      </c>
      <c r="CQ44" s="23"/>
      <c r="CR44" s="23">
        <f t="shared" si="245"/>
        <v>0</v>
      </c>
      <c r="CS44" s="19"/>
      <c r="CT44" s="19"/>
      <c r="CU44" s="19"/>
      <c r="CV44" s="19"/>
      <c r="CW44" s="19"/>
      <c r="CX44" s="19"/>
      <c r="CY44" s="19"/>
      <c r="CZ44" s="19"/>
      <c r="DA44" s="19"/>
      <c r="DB44" s="19"/>
    </row>
    <row r="45" spans="1:106" customFormat="1" ht="22.5" customHeight="1" thickBot="1" x14ac:dyDescent="0.3">
      <c r="A45" s="5">
        <v>40951</v>
      </c>
      <c r="B45" s="9"/>
      <c r="C45" s="9"/>
      <c r="D45" s="9"/>
      <c r="E45" s="9"/>
      <c r="F45" s="9"/>
      <c r="G45" s="9"/>
      <c r="H45" s="10">
        <v>0.375</v>
      </c>
      <c r="I45" s="6">
        <v>0.58333333333333337</v>
      </c>
      <c r="J45" s="10"/>
      <c r="K45" s="10"/>
      <c r="L45" s="6"/>
      <c r="M45" s="6"/>
      <c r="N45" s="11"/>
      <c r="O45" s="11"/>
      <c r="P45" s="6"/>
      <c r="Q45" s="6"/>
      <c r="R45" s="7"/>
      <c r="S45" s="7"/>
      <c r="T45" s="7"/>
      <c r="U45" s="7"/>
      <c r="V45" s="17"/>
      <c r="W45" s="17"/>
      <c r="X45" s="17"/>
      <c r="Y45" s="17"/>
      <c r="Z45" s="2"/>
      <c r="AA45" s="2"/>
      <c r="AB45" s="8">
        <v>0</v>
      </c>
      <c r="AC45" s="8">
        <v>0.20833333333333334</v>
      </c>
      <c r="AD45" s="8">
        <v>0.79166666666666663</v>
      </c>
      <c r="AE45" s="8">
        <v>0</v>
      </c>
      <c r="AF45" s="13"/>
      <c r="AG45" s="13"/>
      <c r="AH45" s="2">
        <v>0.29166666666666669</v>
      </c>
      <c r="AI45" s="2">
        <v>0.5</v>
      </c>
      <c r="AJ45" s="2">
        <v>0.5</v>
      </c>
      <c r="AK45" s="2">
        <v>0.70833333333333337</v>
      </c>
      <c r="AL45" s="2"/>
      <c r="AM45" s="2"/>
      <c r="AN45" s="2"/>
      <c r="AO45" s="2"/>
      <c r="AP45" s="2"/>
      <c r="AQ45" s="2"/>
      <c r="AR45" s="34"/>
      <c r="AS45" s="34"/>
      <c r="AT45" s="39">
        <f t="shared" si="246"/>
        <v>4.1666666666666796E-2</v>
      </c>
      <c r="AU45" s="39"/>
      <c r="AV45" s="40">
        <f t="shared" si="247"/>
        <v>24.041666666666668</v>
      </c>
      <c r="AW45" s="26" t="str">
        <f t="shared" si="244"/>
        <v>Overlap</v>
      </c>
      <c r="AX45" s="62"/>
      <c r="AY45" s="24">
        <f t="shared" si="196"/>
        <v>40951</v>
      </c>
      <c r="AZ45" s="23">
        <f>IF(A45&lt;A45,($A45+1)+A45,$A45+A45)</f>
        <v>81902</v>
      </c>
      <c r="BA45" s="24">
        <f>$A45+D45</f>
        <v>40951</v>
      </c>
      <c r="BB45" s="23">
        <f>IF(C45&lt;C45,($A45+1)+C45,$A45+C45)</f>
        <v>40951</v>
      </c>
      <c r="BC45" s="24">
        <f>$A45+F45</f>
        <v>40951</v>
      </c>
      <c r="BD45" s="23">
        <f>IF(E45&lt;E45,($A45+1)+E45,$A45+E45)</f>
        <v>40951</v>
      </c>
      <c r="BE45" s="24">
        <f>$A45+H45</f>
        <v>40951.375</v>
      </c>
      <c r="BF45" s="23">
        <f>IF(G45&lt;G45,($A45+1)+G45,$A45+G45)</f>
        <v>40951</v>
      </c>
      <c r="BG45" s="24">
        <f>$A45+J45</f>
        <v>40951</v>
      </c>
      <c r="BH45" s="23">
        <f>IF(I45&lt;I45,($A45+1)+I45,$A45+I45)</f>
        <v>40951.583333333336</v>
      </c>
      <c r="BI45" s="24">
        <f>$A45+L45</f>
        <v>40951</v>
      </c>
      <c r="BJ45" s="23">
        <f>IF(K45&lt;K45,($A45+1)+K45,$A45+K45)</f>
        <v>40951</v>
      </c>
      <c r="BK45" s="24">
        <f>$A45+N45</f>
        <v>40951</v>
      </c>
      <c r="BL45" s="23">
        <f>IF(M45&lt;M45,($A45+1)+M45,$A45+M45)</f>
        <v>40951</v>
      </c>
      <c r="BM45" s="24">
        <f>$A45+P45</f>
        <v>40951</v>
      </c>
      <c r="BN45" s="23">
        <f>IF(O45&lt;O45,($A45+1)+O45,$A45+O45)</f>
        <v>40951</v>
      </c>
      <c r="BO45" s="24">
        <f>$A45+R45</f>
        <v>40951</v>
      </c>
      <c r="BP45" s="23">
        <f>IF(Q45&lt;Q45,($A45+1)+Q45,$A45+Q45)</f>
        <v>40951</v>
      </c>
      <c r="BQ45" s="24">
        <f>$A45+T45</f>
        <v>40951</v>
      </c>
      <c r="BR45" s="23">
        <f>IF(S45&lt;S45,($A45+1)+S45,$A45+S45)</f>
        <v>40951</v>
      </c>
      <c r="BS45" s="24">
        <f>$A45+V45</f>
        <v>40951</v>
      </c>
      <c r="BT45" s="23">
        <f>IF(U45&lt;U45,($A45+1)+U45,$A45+U45)</f>
        <v>40951</v>
      </c>
      <c r="BU45" s="24">
        <f>$A45+X45</f>
        <v>40951</v>
      </c>
      <c r="BV45" s="23">
        <f>IF(W45&lt;W45,($A45+1)+W45,$A45+W45)</f>
        <v>40951</v>
      </c>
      <c r="BW45" s="24">
        <f>$A45+Z45</f>
        <v>40951</v>
      </c>
      <c r="BX45" s="23">
        <f>IF(Y45&lt;Y45,($A45+1)+Y45,$A45+Y45)</f>
        <v>40951</v>
      </c>
      <c r="BY45" s="24">
        <f>$A45+AB45</f>
        <v>40951</v>
      </c>
      <c r="BZ45" s="23">
        <f>IF(AA45&lt;AA45,($A45+1)+AA45,$A45+AA45)</f>
        <v>40951</v>
      </c>
      <c r="CA45" s="24">
        <f>$A45+AD45</f>
        <v>40951.791666666664</v>
      </c>
      <c r="CB45" s="23">
        <f>IF(AC45&lt;AC45,($A45+1)+AC45,$A45+AC45)</f>
        <v>40951.208333333336</v>
      </c>
      <c r="CC45" s="24">
        <f>$A45+AF45</f>
        <v>40951</v>
      </c>
      <c r="CD45" s="23">
        <f>IF(AE45&lt;AE45,($A45+1)+AE45,$A45+AE45)</f>
        <v>40951</v>
      </c>
      <c r="CE45" s="24">
        <f>$A45+AH45</f>
        <v>40951.291666666664</v>
      </c>
      <c r="CF45" s="23">
        <f>IF(AG45&lt;AG45,($A45+1)+AG45,$A45+AG45)</f>
        <v>40951</v>
      </c>
      <c r="CG45" s="24">
        <f>$A45+AJ45</f>
        <v>40951.5</v>
      </c>
      <c r="CH45" s="23">
        <f>IF(AI45&lt;AI45,($A45+1)+AI45,$A45+AI45)</f>
        <v>40951.5</v>
      </c>
      <c r="CI45" s="24">
        <f>$A45+AL45</f>
        <v>40951</v>
      </c>
      <c r="CJ45" s="23">
        <f>IF(AK45&lt;AK45,($A45+1)+AK45,$A45+AK45)</f>
        <v>40951.708333333336</v>
      </c>
      <c r="CK45" s="24">
        <f>$A45+AN45</f>
        <v>40951</v>
      </c>
      <c r="CL45" s="23">
        <f>IF(AM45&lt;AM45,($A45+1)+AM45,$A45+AM45)</f>
        <v>40951</v>
      </c>
      <c r="CM45" s="24">
        <f>$A45+AP45</f>
        <v>40951</v>
      </c>
      <c r="CN45" s="23">
        <f>IF(AO45&lt;AO45,($A45+1)+AO45,$A45+AO45)</f>
        <v>40951</v>
      </c>
      <c r="CO45" s="24">
        <f>$A45+AR45</f>
        <v>40951</v>
      </c>
      <c r="CP45" s="23">
        <f>IF(AQ45&lt;AQ45,($A45+1)+AQ45,$A45+AQ45)</f>
        <v>40951</v>
      </c>
      <c r="CQ45" s="23"/>
      <c r="CR45" s="23">
        <f t="shared" si="245"/>
        <v>0</v>
      </c>
      <c r="CS45" s="19"/>
      <c r="CT45" s="19"/>
      <c r="CU45" s="19"/>
      <c r="CV45" s="19"/>
      <c r="CW45" s="19"/>
      <c r="CX45" s="19"/>
      <c r="CY45" s="19"/>
      <c r="CZ45" s="19"/>
      <c r="DA45" s="19"/>
      <c r="DB45" s="19"/>
    </row>
    <row r="46" spans="1:106" customFormat="1" ht="22.5" customHeight="1" thickBot="1" x14ac:dyDescent="0.3">
      <c r="A46" s="5">
        <v>40952</v>
      </c>
      <c r="B46" s="9">
        <v>0.16666666666666666</v>
      </c>
      <c r="C46" s="9">
        <v>0.375</v>
      </c>
      <c r="D46" s="9">
        <v>0.66666666666666663</v>
      </c>
      <c r="E46" s="9">
        <v>0.79166666666666663</v>
      </c>
      <c r="F46" s="9"/>
      <c r="G46" s="9"/>
      <c r="H46" s="10">
        <v>0.375</v>
      </c>
      <c r="I46" s="6">
        <v>0.625</v>
      </c>
      <c r="J46" s="10"/>
      <c r="K46" s="10"/>
      <c r="L46" s="6"/>
      <c r="M46" s="6"/>
      <c r="N46" s="11"/>
      <c r="O46" s="11"/>
      <c r="P46" s="6"/>
      <c r="Q46" s="6"/>
      <c r="R46" s="7"/>
      <c r="S46" s="7"/>
      <c r="T46" s="7"/>
      <c r="U46" s="7"/>
      <c r="V46" s="17"/>
      <c r="W46" s="17"/>
      <c r="X46" s="17"/>
      <c r="Y46" s="17"/>
      <c r="Z46" s="12">
        <v>0.375</v>
      </c>
      <c r="AA46" s="12">
        <v>0.45833333333333331</v>
      </c>
      <c r="AB46" s="8">
        <v>0</v>
      </c>
      <c r="AC46" s="8">
        <v>0.1875</v>
      </c>
      <c r="AD46" s="8">
        <v>0.625</v>
      </c>
      <c r="AE46" s="8">
        <v>0.75</v>
      </c>
      <c r="AF46" s="8">
        <v>0.95833333333333337</v>
      </c>
      <c r="AG46" s="8">
        <v>0</v>
      </c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34"/>
      <c r="AS46" s="34"/>
      <c r="AT46" s="39">
        <f t="shared" si="246"/>
        <v>2.083333333333337E-2</v>
      </c>
      <c r="AU46" s="39"/>
      <c r="AV46" s="40">
        <f t="shared" si="247"/>
        <v>24.020833333333332</v>
      </c>
      <c r="AW46" s="26" t="str">
        <f t="shared" si="244"/>
        <v>Overlap</v>
      </c>
      <c r="AX46" s="62"/>
      <c r="AY46" s="24">
        <f t="shared" si="196"/>
        <v>40952.166666666664</v>
      </c>
      <c r="AZ46" s="23">
        <f>IF(A46&lt;A46,($A46+1)+A46,$A46+A46)</f>
        <v>81904</v>
      </c>
      <c r="BA46" s="24">
        <f>$A46+D46</f>
        <v>40952.666666666664</v>
      </c>
      <c r="BB46" s="23">
        <f>IF(C46&lt;C46,($A46+1)+C46,$A46+C46)</f>
        <v>40952.375</v>
      </c>
      <c r="BC46" s="24">
        <f>$A46+F46</f>
        <v>40952</v>
      </c>
      <c r="BD46" s="23">
        <f>IF(E46&lt;E46,($A46+1)+E46,$A46+E46)</f>
        <v>40952.791666666664</v>
      </c>
      <c r="BE46" s="24">
        <f>$A46+H46</f>
        <v>40952.375</v>
      </c>
      <c r="BF46" s="23">
        <f>IF(G46&lt;G46,($A46+1)+G46,$A46+G46)</f>
        <v>40952</v>
      </c>
      <c r="BG46" s="24">
        <f>$A46+J46</f>
        <v>40952</v>
      </c>
      <c r="BH46" s="23">
        <f>IF(I46&lt;I46,($A46+1)+I46,$A46+I46)</f>
        <v>40952.625</v>
      </c>
      <c r="BI46" s="24">
        <f>$A46+L46</f>
        <v>40952</v>
      </c>
      <c r="BJ46" s="23">
        <f>IF(K46&lt;K46,($A46+1)+K46,$A46+K46)</f>
        <v>40952</v>
      </c>
      <c r="BK46" s="24">
        <f>$A46+N46</f>
        <v>40952</v>
      </c>
      <c r="BL46" s="23">
        <f>IF(M46&lt;M46,($A46+1)+M46,$A46+M46)</f>
        <v>40952</v>
      </c>
      <c r="BM46" s="24">
        <f>$A46+P46</f>
        <v>40952</v>
      </c>
      <c r="BN46" s="23">
        <f>IF(O46&lt;O46,($A46+1)+O46,$A46+O46)</f>
        <v>40952</v>
      </c>
      <c r="BO46" s="24">
        <f>$A46+R46</f>
        <v>40952</v>
      </c>
      <c r="BP46" s="23">
        <f>IF(Q46&lt;Q46,($A46+1)+Q46,$A46+Q46)</f>
        <v>40952</v>
      </c>
      <c r="BQ46" s="24">
        <f>$A46+T46</f>
        <v>40952</v>
      </c>
      <c r="BR46" s="23">
        <f>IF(S46&lt;S46,($A46+1)+S46,$A46+S46)</f>
        <v>40952</v>
      </c>
      <c r="BS46" s="24">
        <f>$A46+V46</f>
        <v>40952</v>
      </c>
      <c r="BT46" s="23">
        <f>IF(U46&lt;U46,($A46+1)+U46,$A46+U46)</f>
        <v>40952</v>
      </c>
      <c r="BU46" s="24">
        <f>$A46+X46</f>
        <v>40952</v>
      </c>
      <c r="BV46" s="23">
        <f>IF(W46&lt;W46,($A46+1)+W46,$A46+W46)</f>
        <v>40952</v>
      </c>
      <c r="BW46" s="24">
        <f>$A46+Z46</f>
        <v>40952.375</v>
      </c>
      <c r="BX46" s="23">
        <f>IF(Y46&lt;Y46,($A46+1)+Y46,$A46+Y46)</f>
        <v>40952</v>
      </c>
      <c r="BY46" s="24">
        <f>$A46+AB46</f>
        <v>40952</v>
      </c>
      <c r="BZ46" s="23">
        <f>IF(AA46&lt;AA46,($A46+1)+AA46,$A46+AA46)</f>
        <v>40952.458333333336</v>
      </c>
      <c r="CA46" s="24">
        <f>$A46+AD46</f>
        <v>40952.625</v>
      </c>
      <c r="CB46" s="23">
        <f>IF(AC46&lt;AC46,($A46+1)+AC46,$A46+AC46)</f>
        <v>40952.1875</v>
      </c>
      <c r="CC46" s="24">
        <f>$A46+AF46</f>
        <v>40952.958333333336</v>
      </c>
      <c r="CD46" s="23">
        <f>IF(AE46&lt;AE46,($A46+1)+AE46,$A46+AE46)</f>
        <v>40952.75</v>
      </c>
      <c r="CE46" s="24">
        <f>$A46+AH46</f>
        <v>40952</v>
      </c>
      <c r="CF46" s="23">
        <f>IF(AG46&lt;AG46,($A46+1)+AG46,$A46+AG46)</f>
        <v>40952</v>
      </c>
      <c r="CG46" s="24">
        <f>$A46+AJ46</f>
        <v>40952</v>
      </c>
      <c r="CH46" s="23">
        <f>IF(AI46&lt;AI46,($A46+1)+AI46,$A46+AI46)</f>
        <v>40952</v>
      </c>
      <c r="CI46" s="24">
        <f>$A46+AL46</f>
        <v>40952</v>
      </c>
      <c r="CJ46" s="23">
        <f>IF(AK46&lt;AK46,($A46+1)+AK46,$A46+AK46)</f>
        <v>40952</v>
      </c>
      <c r="CK46" s="24">
        <f>$A46+AN46</f>
        <v>40952</v>
      </c>
      <c r="CL46" s="23">
        <f>IF(AM46&lt;AM46,($A46+1)+AM46,$A46+AM46)</f>
        <v>40952</v>
      </c>
      <c r="CM46" s="24">
        <f>$A46+AP46</f>
        <v>40952</v>
      </c>
      <c r="CN46" s="23">
        <f>IF(AO46&lt;AO46,($A46+1)+AO46,$A46+AO46)</f>
        <v>40952</v>
      </c>
      <c r="CO46" s="24">
        <f>$A46+AR46</f>
        <v>40952</v>
      </c>
      <c r="CP46" s="23">
        <f>IF(AQ46&lt;AQ46,($A46+1)+AQ46,$A46+AQ46)</f>
        <v>40952</v>
      </c>
      <c r="CQ46" s="23"/>
      <c r="CR46" s="23">
        <f t="shared" si="245"/>
        <v>0</v>
      </c>
      <c r="CS46" s="19"/>
      <c r="CT46" s="19"/>
      <c r="CU46" s="19"/>
      <c r="CV46" s="19"/>
      <c r="CW46" s="19"/>
      <c r="CX46" s="19"/>
      <c r="CY46" s="19"/>
      <c r="CZ46" s="19"/>
      <c r="DA46" s="19"/>
      <c r="DB46" s="19"/>
    </row>
    <row r="47" spans="1:106" customFormat="1" ht="22.5" customHeight="1" thickBot="1" x14ac:dyDescent="0.3">
      <c r="A47" s="5">
        <v>40953</v>
      </c>
      <c r="B47" s="9">
        <v>0.16666666666666666</v>
      </c>
      <c r="C47" s="9">
        <v>0.375</v>
      </c>
      <c r="D47" s="9">
        <v>0.66666666666666663</v>
      </c>
      <c r="E47" s="9">
        <v>0.79166666666666663</v>
      </c>
      <c r="F47" s="9"/>
      <c r="G47" s="9"/>
      <c r="H47" s="10">
        <v>0.375</v>
      </c>
      <c r="I47" s="6">
        <v>0.625</v>
      </c>
      <c r="J47" s="10"/>
      <c r="K47" s="10"/>
      <c r="L47" s="6"/>
      <c r="M47" s="6"/>
      <c r="N47" s="11"/>
      <c r="O47" s="11"/>
      <c r="P47" s="6"/>
      <c r="Q47" s="6"/>
      <c r="R47" s="7"/>
      <c r="S47" s="7"/>
      <c r="T47" s="7"/>
      <c r="U47" s="7"/>
      <c r="V47" s="17"/>
      <c r="W47" s="17"/>
      <c r="X47" s="17"/>
      <c r="Y47" s="17"/>
      <c r="Z47" s="12">
        <v>0.375</v>
      </c>
      <c r="AA47" s="12">
        <v>0.45833333333333331</v>
      </c>
      <c r="AB47" s="8">
        <v>0</v>
      </c>
      <c r="AC47" s="8">
        <v>0.22916666666666666</v>
      </c>
      <c r="AD47" s="8">
        <v>0.625</v>
      </c>
      <c r="AE47" s="8">
        <v>0.75</v>
      </c>
      <c r="AF47" s="8">
        <v>0.95833333333333337</v>
      </c>
      <c r="AG47" s="8">
        <v>0</v>
      </c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34"/>
      <c r="AS47" s="34"/>
      <c r="AT47" s="39">
        <f t="shared" si="246"/>
        <v>6.2500000000000111E-2</v>
      </c>
      <c r="AU47" s="39"/>
      <c r="AV47" s="40">
        <f t="shared" si="247"/>
        <v>24.0625</v>
      </c>
      <c r="AW47" s="26" t="str">
        <f t="shared" si="244"/>
        <v>Overlap</v>
      </c>
      <c r="AX47" s="62"/>
      <c r="AY47" s="24">
        <f t="shared" si="196"/>
        <v>40953.166666666664</v>
      </c>
      <c r="AZ47" s="23">
        <f>IF(A47&lt;A47,($A47+1)+A47,$A47+A47)</f>
        <v>81906</v>
      </c>
      <c r="BA47" s="24">
        <f>$A47+D47</f>
        <v>40953.666666666664</v>
      </c>
      <c r="BB47" s="23">
        <f>IF(C47&lt;C47,($A47+1)+C47,$A47+C47)</f>
        <v>40953.375</v>
      </c>
      <c r="BC47" s="24">
        <f>$A47+F47</f>
        <v>40953</v>
      </c>
      <c r="BD47" s="23">
        <f>IF(E47&lt;E47,($A47+1)+E47,$A47+E47)</f>
        <v>40953.791666666664</v>
      </c>
      <c r="BE47" s="24">
        <f>$A47+H47</f>
        <v>40953.375</v>
      </c>
      <c r="BF47" s="23">
        <f>IF(G47&lt;G47,($A47+1)+G47,$A47+G47)</f>
        <v>40953</v>
      </c>
      <c r="BG47" s="24">
        <f>$A47+J47</f>
        <v>40953</v>
      </c>
      <c r="BH47" s="23">
        <f>IF(I47&lt;I47,($A47+1)+I47,$A47+I47)</f>
        <v>40953.625</v>
      </c>
      <c r="BI47" s="24">
        <f>$A47+L47</f>
        <v>40953</v>
      </c>
      <c r="BJ47" s="23">
        <f>IF(K47&lt;K47,($A47+1)+K47,$A47+K47)</f>
        <v>40953</v>
      </c>
      <c r="BK47" s="24">
        <f>$A47+N47</f>
        <v>40953</v>
      </c>
      <c r="BL47" s="23">
        <f>IF(M47&lt;M47,($A47+1)+M47,$A47+M47)</f>
        <v>40953</v>
      </c>
      <c r="BM47" s="24">
        <f>$A47+P47</f>
        <v>40953</v>
      </c>
      <c r="BN47" s="23">
        <f>IF(O47&lt;O47,($A47+1)+O47,$A47+O47)</f>
        <v>40953</v>
      </c>
      <c r="BO47" s="24">
        <f>$A47+R47</f>
        <v>40953</v>
      </c>
      <c r="BP47" s="23">
        <f>IF(Q47&lt;Q47,($A47+1)+Q47,$A47+Q47)</f>
        <v>40953</v>
      </c>
      <c r="BQ47" s="24">
        <f>$A47+T47</f>
        <v>40953</v>
      </c>
      <c r="BR47" s="23">
        <f>IF(S47&lt;S47,($A47+1)+S47,$A47+S47)</f>
        <v>40953</v>
      </c>
      <c r="BS47" s="24">
        <f>$A47+V47</f>
        <v>40953</v>
      </c>
      <c r="BT47" s="23">
        <f>IF(U47&lt;U47,($A47+1)+U47,$A47+U47)</f>
        <v>40953</v>
      </c>
      <c r="BU47" s="24">
        <f>$A47+X47</f>
        <v>40953</v>
      </c>
      <c r="BV47" s="23">
        <f>IF(W47&lt;W47,($A47+1)+W47,$A47+W47)</f>
        <v>40953</v>
      </c>
      <c r="BW47" s="24">
        <f>$A47+Z47</f>
        <v>40953.375</v>
      </c>
      <c r="BX47" s="23">
        <f>IF(Y47&lt;Y47,($A47+1)+Y47,$A47+Y47)</f>
        <v>40953</v>
      </c>
      <c r="BY47" s="24">
        <f>$A47+AB47</f>
        <v>40953</v>
      </c>
      <c r="BZ47" s="23">
        <f>IF(AA47&lt;AA47,($A47+1)+AA47,$A47+AA47)</f>
        <v>40953.458333333336</v>
      </c>
      <c r="CA47" s="24">
        <f>$A47+AD47</f>
        <v>40953.625</v>
      </c>
      <c r="CB47" s="23">
        <f>IF(AC47&lt;AC47,($A47+1)+AC47,$A47+AC47)</f>
        <v>40953.229166666664</v>
      </c>
      <c r="CC47" s="24">
        <f>$A47+AF47</f>
        <v>40953.958333333336</v>
      </c>
      <c r="CD47" s="23">
        <f>IF(AE47&lt;AE47,($A47+1)+AE47,$A47+AE47)</f>
        <v>40953.75</v>
      </c>
      <c r="CE47" s="24">
        <f>$A47+AH47</f>
        <v>40953</v>
      </c>
      <c r="CF47" s="23">
        <f>IF(AG47&lt;AG47,($A47+1)+AG47,$A47+AG47)</f>
        <v>40953</v>
      </c>
      <c r="CG47" s="24">
        <f>$A47+AJ47</f>
        <v>40953</v>
      </c>
      <c r="CH47" s="23">
        <f>IF(AI47&lt;AI47,($A47+1)+AI47,$A47+AI47)</f>
        <v>40953</v>
      </c>
      <c r="CI47" s="24">
        <f>$A47+AL47</f>
        <v>40953</v>
      </c>
      <c r="CJ47" s="23">
        <f>IF(AK47&lt;AK47,($A47+1)+AK47,$A47+AK47)</f>
        <v>40953</v>
      </c>
      <c r="CK47" s="24">
        <f>$A47+AN47</f>
        <v>40953</v>
      </c>
      <c r="CL47" s="23">
        <f>IF(AM47&lt;AM47,($A47+1)+AM47,$A47+AM47)</f>
        <v>40953</v>
      </c>
      <c r="CM47" s="24">
        <f>$A47+AP47</f>
        <v>40953</v>
      </c>
      <c r="CN47" s="23">
        <f>IF(AO47&lt;AO47,($A47+1)+AO47,$A47+AO47)</f>
        <v>40953</v>
      </c>
      <c r="CO47" s="24">
        <f>$A47+AR47</f>
        <v>40953</v>
      </c>
      <c r="CP47" s="23">
        <f>IF(AQ47&lt;AQ47,($A47+1)+AQ47,$A47+AQ47)</f>
        <v>40953</v>
      </c>
      <c r="CQ47" s="23"/>
      <c r="CR47" s="23">
        <f t="shared" si="245"/>
        <v>0</v>
      </c>
      <c r="CS47" s="19"/>
      <c r="CT47" s="19"/>
      <c r="CU47" s="19"/>
      <c r="CV47" s="19"/>
      <c r="CW47" s="19"/>
      <c r="CX47" s="19"/>
      <c r="CY47" s="19"/>
      <c r="CZ47" s="19"/>
      <c r="DA47" s="19"/>
      <c r="DB47" s="19"/>
    </row>
    <row r="48" spans="1:106" customFormat="1" ht="22.5" customHeight="1" thickBot="1" x14ac:dyDescent="0.3">
      <c r="A48" s="5">
        <v>40954</v>
      </c>
      <c r="B48" s="9">
        <v>0.16666666666666666</v>
      </c>
      <c r="C48" s="9">
        <v>0.375</v>
      </c>
      <c r="D48" s="9">
        <v>0.66666666666666663</v>
      </c>
      <c r="E48" s="9">
        <v>0.79166666666666663</v>
      </c>
      <c r="F48" s="9"/>
      <c r="G48" s="9"/>
      <c r="H48" s="10">
        <v>0.375</v>
      </c>
      <c r="I48" s="6">
        <v>0.625</v>
      </c>
      <c r="J48" s="10"/>
      <c r="K48" s="10"/>
      <c r="L48" s="6"/>
      <c r="M48" s="6"/>
      <c r="N48" s="11"/>
      <c r="O48" s="11"/>
      <c r="P48" s="6"/>
      <c r="Q48" s="6"/>
      <c r="R48" s="7"/>
      <c r="S48" s="7"/>
      <c r="T48" s="7"/>
      <c r="U48" s="7"/>
      <c r="V48" s="17"/>
      <c r="W48" s="17"/>
      <c r="X48" s="17"/>
      <c r="Y48" s="17"/>
      <c r="Z48" s="12">
        <v>0.375</v>
      </c>
      <c r="AA48" s="12">
        <v>0.45833333333333331</v>
      </c>
      <c r="AB48" s="8">
        <v>0</v>
      </c>
      <c r="AC48" s="8">
        <v>0.22916666666666666</v>
      </c>
      <c r="AD48" s="8">
        <v>0.625</v>
      </c>
      <c r="AE48" s="8">
        <v>0.75</v>
      </c>
      <c r="AF48" s="8">
        <v>0.95833333333333337</v>
      </c>
      <c r="AG48" s="8">
        <v>0</v>
      </c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34"/>
      <c r="AS48" s="34"/>
      <c r="AT48" s="39">
        <f t="shared" si="246"/>
        <v>6.2500000000000111E-2</v>
      </c>
      <c r="AU48" s="39"/>
      <c r="AV48" s="40">
        <f t="shared" si="247"/>
        <v>24.0625</v>
      </c>
      <c r="AW48" s="26" t="str">
        <f t="shared" si="244"/>
        <v>Overlap</v>
      </c>
      <c r="AX48" s="62"/>
      <c r="AY48" s="24">
        <f t="shared" si="196"/>
        <v>40954.166666666664</v>
      </c>
      <c r="AZ48" s="23">
        <f>IF(A48&lt;A48,($A48+1)+A48,$A48+A48)</f>
        <v>81908</v>
      </c>
      <c r="BA48" s="24">
        <f>$A48+D48</f>
        <v>40954.666666666664</v>
      </c>
      <c r="BB48" s="23">
        <f>IF(C48&lt;C48,($A48+1)+C48,$A48+C48)</f>
        <v>40954.375</v>
      </c>
      <c r="BC48" s="24">
        <f>$A48+F48</f>
        <v>40954</v>
      </c>
      <c r="BD48" s="23">
        <f>IF(E48&lt;E48,($A48+1)+E48,$A48+E48)</f>
        <v>40954.791666666664</v>
      </c>
      <c r="BE48" s="24">
        <f>$A48+H48</f>
        <v>40954.375</v>
      </c>
      <c r="BF48" s="23">
        <f>IF(G48&lt;G48,($A48+1)+G48,$A48+G48)</f>
        <v>40954</v>
      </c>
      <c r="BG48" s="24">
        <f>$A48+J48</f>
        <v>40954</v>
      </c>
      <c r="BH48" s="23">
        <f>IF(I48&lt;I48,($A48+1)+I48,$A48+I48)</f>
        <v>40954.625</v>
      </c>
      <c r="BI48" s="24">
        <f>$A48+L48</f>
        <v>40954</v>
      </c>
      <c r="BJ48" s="23">
        <f>IF(K48&lt;K48,($A48+1)+K48,$A48+K48)</f>
        <v>40954</v>
      </c>
      <c r="BK48" s="24">
        <f>$A48+N48</f>
        <v>40954</v>
      </c>
      <c r="BL48" s="23">
        <f>IF(M48&lt;M48,($A48+1)+M48,$A48+M48)</f>
        <v>40954</v>
      </c>
      <c r="BM48" s="24">
        <f>$A48+P48</f>
        <v>40954</v>
      </c>
      <c r="BN48" s="23">
        <f>IF(O48&lt;O48,($A48+1)+O48,$A48+O48)</f>
        <v>40954</v>
      </c>
      <c r="BO48" s="24">
        <f>$A48+R48</f>
        <v>40954</v>
      </c>
      <c r="BP48" s="23">
        <f>IF(Q48&lt;Q48,($A48+1)+Q48,$A48+Q48)</f>
        <v>40954</v>
      </c>
      <c r="BQ48" s="24">
        <f>$A48+T48</f>
        <v>40954</v>
      </c>
      <c r="BR48" s="23">
        <f>IF(S48&lt;S48,($A48+1)+S48,$A48+S48)</f>
        <v>40954</v>
      </c>
      <c r="BS48" s="24">
        <f>$A48+V48</f>
        <v>40954</v>
      </c>
      <c r="BT48" s="23">
        <f>IF(U48&lt;U48,($A48+1)+U48,$A48+U48)</f>
        <v>40954</v>
      </c>
      <c r="BU48" s="24">
        <f>$A48+X48</f>
        <v>40954</v>
      </c>
      <c r="BV48" s="23">
        <f>IF(W48&lt;W48,($A48+1)+W48,$A48+W48)</f>
        <v>40954</v>
      </c>
      <c r="BW48" s="24">
        <f>$A48+Z48</f>
        <v>40954.375</v>
      </c>
      <c r="BX48" s="23">
        <f>IF(Y48&lt;Y48,($A48+1)+Y48,$A48+Y48)</f>
        <v>40954</v>
      </c>
      <c r="BY48" s="24">
        <f>$A48+AB48</f>
        <v>40954</v>
      </c>
      <c r="BZ48" s="23">
        <f>IF(AA48&lt;AA48,($A48+1)+AA48,$A48+AA48)</f>
        <v>40954.458333333336</v>
      </c>
      <c r="CA48" s="24">
        <f>$A48+AD48</f>
        <v>40954.625</v>
      </c>
      <c r="CB48" s="23">
        <f>IF(AC48&lt;AC48,($A48+1)+AC48,$A48+AC48)</f>
        <v>40954.229166666664</v>
      </c>
      <c r="CC48" s="24">
        <f>$A48+AF48</f>
        <v>40954.958333333336</v>
      </c>
      <c r="CD48" s="23">
        <f>IF(AE48&lt;AE48,($A48+1)+AE48,$A48+AE48)</f>
        <v>40954.75</v>
      </c>
      <c r="CE48" s="24">
        <f>$A48+AH48</f>
        <v>40954</v>
      </c>
      <c r="CF48" s="23">
        <f>IF(AG48&lt;AG48,($A48+1)+AG48,$A48+AG48)</f>
        <v>40954</v>
      </c>
      <c r="CG48" s="24">
        <f>$A48+AJ48</f>
        <v>40954</v>
      </c>
      <c r="CH48" s="23">
        <f>IF(AI48&lt;AI48,($A48+1)+AI48,$A48+AI48)</f>
        <v>40954</v>
      </c>
      <c r="CI48" s="24">
        <f>$A48+AL48</f>
        <v>40954</v>
      </c>
      <c r="CJ48" s="23">
        <f>IF(AK48&lt;AK48,($A48+1)+AK48,$A48+AK48)</f>
        <v>40954</v>
      </c>
      <c r="CK48" s="24">
        <f>$A48+AN48</f>
        <v>40954</v>
      </c>
      <c r="CL48" s="23">
        <f>IF(AM48&lt;AM48,($A48+1)+AM48,$A48+AM48)</f>
        <v>40954</v>
      </c>
      <c r="CM48" s="24">
        <f>$A48+AP48</f>
        <v>40954</v>
      </c>
      <c r="CN48" s="23">
        <f>IF(AO48&lt;AO48,($A48+1)+AO48,$A48+AO48)</f>
        <v>40954</v>
      </c>
      <c r="CO48" s="24">
        <f>$A48+AR48</f>
        <v>40954</v>
      </c>
      <c r="CP48" s="23">
        <f>IF(AQ48&lt;AQ48,($A48+1)+AQ48,$A48+AQ48)</f>
        <v>40954</v>
      </c>
      <c r="CQ48" s="23"/>
      <c r="CR48" s="23">
        <f t="shared" si="245"/>
        <v>0</v>
      </c>
      <c r="CS48" s="19"/>
      <c r="CT48" s="19"/>
      <c r="CU48" s="19"/>
      <c r="CV48" s="19"/>
      <c r="CW48" s="19"/>
      <c r="CX48" s="19"/>
      <c r="CY48" s="19"/>
      <c r="CZ48" s="19"/>
      <c r="DA48" s="19"/>
      <c r="DB48" s="19"/>
    </row>
    <row r="49" spans="1:106" customFormat="1" ht="22.5" customHeight="1" thickBot="1" x14ac:dyDescent="0.3">
      <c r="A49" s="5">
        <v>40955</v>
      </c>
      <c r="B49" s="9">
        <v>0.16666666666666666</v>
      </c>
      <c r="C49" s="9">
        <v>0.375</v>
      </c>
      <c r="D49" s="9">
        <v>0.66666666666666663</v>
      </c>
      <c r="E49" s="9">
        <v>0.79166666666666663</v>
      </c>
      <c r="F49" s="9"/>
      <c r="G49" s="9"/>
      <c r="H49" s="10">
        <v>0.375</v>
      </c>
      <c r="I49" s="6">
        <v>0.625</v>
      </c>
      <c r="J49" s="10"/>
      <c r="K49" s="10"/>
      <c r="L49" s="6"/>
      <c r="M49" s="6"/>
      <c r="N49" s="11"/>
      <c r="O49" s="11"/>
      <c r="P49" s="6"/>
      <c r="Q49" s="6"/>
      <c r="R49" s="7"/>
      <c r="S49" s="7"/>
      <c r="T49" s="7"/>
      <c r="U49" s="7"/>
      <c r="V49" s="17"/>
      <c r="W49" s="17"/>
      <c r="X49" s="17"/>
      <c r="Y49" s="17"/>
      <c r="Z49" s="12">
        <v>0.375</v>
      </c>
      <c r="AA49" s="12">
        <v>0.45833333333333331</v>
      </c>
      <c r="AB49" s="8">
        <v>0</v>
      </c>
      <c r="AC49" s="8">
        <v>0.22916666666666666</v>
      </c>
      <c r="AD49" s="8">
        <v>0.625</v>
      </c>
      <c r="AE49" s="8">
        <v>0.75</v>
      </c>
      <c r="AF49" s="8">
        <v>0.95833333333333337</v>
      </c>
      <c r="AG49" s="8">
        <v>0</v>
      </c>
      <c r="AH49" s="2"/>
      <c r="AI49" s="2"/>
      <c r="AJ49" s="2"/>
      <c r="AK49" s="2"/>
      <c r="AL49" s="2"/>
      <c r="AM49" s="2"/>
      <c r="AN49" s="2">
        <v>0.625</v>
      </c>
      <c r="AO49" s="2">
        <v>0.83333333333333337</v>
      </c>
      <c r="AP49" s="2"/>
      <c r="AQ49" s="2"/>
      <c r="AR49" s="34"/>
      <c r="AS49" s="34"/>
      <c r="AT49" s="39">
        <f t="shared" si="246"/>
        <v>0.27083333333333348</v>
      </c>
      <c r="AU49" s="39"/>
      <c r="AV49" s="40">
        <f t="shared" si="247"/>
        <v>24.270833333333332</v>
      </c>
      <c r="AW49" s="26" t="str">
        <f t="shared" si="244"/>
        <v>Overlap</v>
      </c>
      <c r="AX49" s="62"/>
      <c r="AY49" s="24">
        <f t="shared" si="196"/>
        <v>40955.166666666664</v>
      </c>
      <c r="AZ49" s="23">
        <f>IF(A49&lt;A49,($A49+1)+A49,$A49+A49)</f>
        <v>81910</v>
      </c>
      <c r="BA49" s="24">
        <f>$A49+D49</f>
        <v>40955.666666666664</v>
      </c>
      <c r="BB49" s="23">
        <f>IF(C49&lt;C49,($A49+1)+C49,$A49+C49)</f>
        <v>40955.375</v>
      </c>
      <c r="BC49" s="24">
        <f>$A49+F49</f>
        <v>40955</v>
      </c>
      <c r="BD49" s="23">
        <f>IF(E49&lt;E49,($A49+1)+E49,$A49+E49)</f>
        <v>40955.791666666664</v>
      </c>
      <c r="BE49" s="24">
        <f>$A49+H49</f>
        <v>40955.375</v>
      </c>
      <c r="BF49" s="23">
        <f>IF(G49&lt;G49,($A49+1)+G49,$A49+G49)</f>
        <v>40955</v>
      </c>
      <c r="BG49" s="24">
        <f>$A49+J49</f>
        <v>40955</v>
      </c>
      <c r="BH49" s="23">
        <f>IF(I49&lt;I49,($A49+1)+I49,$A49+I49)</f>
        <v>40955.625</v>
      </c>
      <c r="BI49" s="24">
        <f>$A49+L49</f>
        <v>40955</v>
      </c>
      <c r="BJ49" s="23">
        <f>IF(K49&lt;K49,($A49+1)+K49,$A49+K49)</f>
        <v>40955</v>
      </c>
      <c r="BK49" s="24">
        <f>$A49+N49</f>
        <v>40955</v>
      </c>
      <c r="BL49" s="23">
        <f>IF(M49&lt;M49,($A49+1)+M49,$A49+M49)</f>
        <v>40955</v>
      </c>
      <c r="BM49" s="24">
        <f>$A49+P49</f>
        <v>40955</v>
      </c>
      <c r="BN49" s="23">
        <f>IF(O49&lt;O49,($A49+1)+O49,$A49+O49)</f>
        <v>40955</v>
      </c>
      <c r="BO49" s="24">
        <f>$A49+R49</f>
        <v>40955</v>
      </c>
      <c r="BP49" s="23">
        <f>IF(Q49&lt;Q49,($A49+1)+Q49,$A49+Q49)</f>
        <v>40955</v>
      </c>
      <c r="BQ49" s="24">
        <f>$A49+T49</f>
        <v>40955</v>
      </c>
      <c r="BR49" s="23">
        <f>IF(S49&lt;S49,($A49+1)+S49,$A49+S49)</f>
        <v>40955</v>
      </c>
      <c r="BS49" s="24">
        <f>$A49+V49</f>
        <v>40955</v>
      </c>
      <c r="BT49" s="23">
        <f>IF(U49&lt;U49,($A49+1)+U49,$A49+U49)</f>
        <v>40955</v>
      </c>
      <c r="BU49" s="24">
        <f>$A49+X49</f>
        <v>40955</v>
      </c>
      <c r="BV49" s="23">
        <f>IF(W49&lt;W49,($A49+1)+W49,$A49+W49)</f>
        <v>40955</v>
      </c>
      <c r="BW49" s="24">
        <f>$A49+Z49</f>
        <v>40955.375</v>
      </c>
      <c r="BX49" s="23">
        <f>IF(Y49&lt;Y49,($A49+1)+Y49,$A49+Y49)</f>
        <v>40955</v>
      </c>
      <c r="BY49" s="24">
        <f>$A49+AB49</f>
        <v>40955</v>
      </c>
      <c r="BZ49" s="23">
        <f>IF(AA49&lt;AA49,($A49+1)+AA49,$A49+AA49)</f>
        <v>40955.458333333336</v>
      </c>
      <c r="CA49" s="24">
        <f>$A49+AD49</f>
        <v>40955.625</v>
      </c>
      <c r="CB49" s="23">
        <f>IF(AC49&lt;AC49,($A49+1)+AC49,$A49+AC49)</f>
        <v>40955.229166666664</v>
      </c>
      <c r="CC49" s="24">
        <f>$A49+AF49</f>
        <v>40955.958333333336</v>
      </c>
      <c r="CD49" s="23">
        <f>IF(AE49&lt;AE49,($A49+1)+AE49,$A49+AE49)</f>
        <v>40955.75</v>
      </c>
      <c r="CE49" s="24">
        <f>$A49+AH49</f>
        <v>40955</v>
      </c>
      <c r="CF49" s="23">
        <f>IF(AG49&lt;AG49,($A49+1)+AG49,$A49+AG49)</f>
        <v>40955</v>
      </c>
      <c r="CG49" s="24">
        <f>$A49+AJ49</f>
        <v>40955</v>
      </c>
      <c r="CH49" s="23">
        <f>IF(AI49&lt;AI49,($A49+1)+AI49,$A49+AI49)</f>
        <v>40955</v>
      </c>
      <c r="CI49" s="24">
        <f>$A49+AL49</f>
        <v>40955</v>
      </c>
      <c r="CJ49" s="23">
        <f>IF(AK49&lt;AK49,($A49+1)+AK49,$A49+AK49)</f>
        <v>40955</v>
      </c>
      <c r="CK49" s="24">
        <f>$A49+AN49</f>
        <v>40955.625</v>
      </c>
      <c r="CL49" s="23">
        <f>IF(AM49&lt;AM49,($A49+1)+AM49,$A49+AM49)</f>
        <v>40955</v>
      </c>
      <c r="CM49" s="24">
        <f>$A49+AP49</f>
        <v>40955</v>
      </c>
      <c r="CN49" s="23">
        <f>IF(AO49&lt;AO49,($A49+1)+AO49,$A49+AO49)</f>
        <v>40955.833333333336</v>
      </c>
      <c r="CO49" s="24">
        <f>$A49+AR49</f>
        <v>40955</v>
      </c>
      <c r="CP49" s="23">
        <f>IF(AQ49&lt;AQ49,($A49+1)+AQ49,$A49+AQ49)</f>
        <v>40955</v>
      </c>
      <c r="CQ49" s="23"/>
      <c r="CR49" s="23">
        <f t="shared" si="245"/>
        <v>0</v>
      </c>
      <c r="CS49" s="19"/>
      <c r="CT49" s="19"/>
      <c r="CU49" s="19"/>
      <c r="CV49" s="19"/>
      <c r="CW49" s="19"/>
      <c r="CX49" s="19"/>
      <c r="CY49" s="19"/>
      <c r="CZ49" s="19"/>
      <c r="DA49" s="19"/>
      <c r="DB49" s="19"/>
    </row>
    <row r="50" spans="1:106" customFormat="1" ht="22.5" customHeight="1" thickBot="1" x14ac:dyDescent="0.3">
      <c r="A50" s="5">
        <v>40956</v>
      </c>
      <c r="B50" s="9">
        <v>0.16666666666666666</v>
      </c>
      <c r="C50" s="9">
        <v>0.375</v>
      </c>
      <c r="D50" s="9">
        <v>0.66666666666666663</v>
      </c>
      <c r="E50" s="9">
        <v>0.79166666666666663</v>
      </c>
      <c r="F50" s="9"/>
      <c r="G50" s="9"/>
      <c r="H50" s="10">
        <v>0.375</v>
      </c>
      <c r="I50" s="6">
        <v>0.625</v>
      </c>
      <c r="J50" s="10"/>
      <c r="K50" s="10"/>
      <c r="L50" s="6"/>
      <c r="M50" s="6"/>
      <c r="N50" s="11"/>
      <c r="O50" s="11"/>
      <c r="P50" s="6"/>
      <c r="Q50" s="6"/>
      <c r="R50" s="7"/>
      <c r="S50" s="7"/>
      <c r="T50" s="7"/>
      <c r="U50" s="7"/>
      <c r="V50" s="17"/>
      <c r="W50" s="17"/>
      <c r="X50" s="17"/>
      <c r="Y50" s="17"/>
      <c r="Z50" s="12">
        <v>0.375</v>
      </c>
      <c r="AA50" s="12">
        <v>0.45833333333333331</v>
      </c>
      <c r="AB50" s="8">
        <v>0</v>
      </c>
      <c r="AC50" s="8">
        <v>0.22916666666666666</v>
      </c>
      <c r="AD50" s="8">
        <v>0.625</v>
      </c>
      <c r="AE50" s="8">
        <v>0.75</v>
      </c>
      <c r="AF50" s="8">
        <v>0.95833333333333337</v>
      </c>
      <c r="AG50" s="8">
        <v>0</v>
      </c>
      <c r="AH50" s="2"/>
      <c r="AI50" s="2"/>
      <c r="AJ50" s="2"/>
      <c r="AK50" s="2"/>
      <c r="AL50" s="2"/>
      <c r="AM50" s="2"/>
      <c r="AN50" s="2">
        <v>0.5</v>
      </c>
      <c r="AO50" s="2">
        <v>0.70833333333333337</v>
      </c>
      <c r="AP50" s="2"/>
      <c r="AQ50" s="2"/>
      <c r="AR50" s="34"/>
      <c r="AS50" s="34"/>
      <c r="AT50" s="39">
        <f t="shared" si="246"/>
        <v>0.27083333333333348</v>
      </c>
      <c r="AU50" s="39"/>
      <c r="AV50" s="40">
        <f t="shared" si="247"/>
        <v>24.270833333333332</v>
      </c>
      <c r="AW50" s="26" t="str">
        <f t="shared" si="244"/>
        <v>Overlap</v>
      </c>
      <c r="AX50" s="62"/>
      <c r="AY50" s="24">
        <f t="shared" si="196"/>
        <v>40956.166666666664</v>
      </c>
      <c r="AZ50" s="23">
        <f>IF(A50&lt;A50,($A50+1)+A50,$A50+A50)</f>
        <v>81912</v>
      </c>
      <c r="BA50" s="24">
        <f>$A50+D50</f>
        <v>40956.666666666664</v>
      </c>
      <c r="BB50" s="23">
        <f>IF(C50&lt;C50,($A50+1)+C50,$A50+C50)</f>
        <v>40956.375</v>
      </c>
      <c r="BC50" s="24">
        <f>$A50+F50</f>
        <v>40956</v>
      </c>
      <c r="BD50" s="23">
        <f>IF(E50&lt;E50,($A50+1)+E50,$A50+E50)</f>
        <v>40956.791666666664</v>
      </c>
      <c r="BE50" s="24">
        <f>$A50+H50</f>
        <v>40956.375</v>
      </c>
      <c r="BF50" s="23">
        <f>IF(G50&lt;G50,($A50+1)+G50,$A50+G50)</f>
        <v>40956</v>
      </c>
      <c r="BG50" s="24">
        <f>$A50+J50</f>
        <v>40956</v>
      </c>
      <c r="BH50" s="23">
        <f>IF(I50&lt;I50,($A50+1)+I50,$A50+I50)</f>
        <v>40956.625</v>
      </c>
      <c r="BI50" s="24">
        <f>$A50+L50</f>
        <v>40956</v>
      </c>
      <c r="BJ50" s="23">
        <f>IF(K50&lt;K50,($A50+1)+K50,$A50+K50)</f>
        <v>40956</v>
      </c>
      <c r="BK50" s="24">
        <f>$A50+N50</f>
        <v>40956</v>
      </c>
      <c r="BL50" s="23">
        <f>IF(M50&lt;M50,($A50+1)+M50,$A50+M50)</f>
        <v>40956</v>
      </c>
      <c r="BM50" s="24">
        <f>$A50+P50</f>
        <v>40956</v>
      </c>
      <c r="BN50" s="23">
        <f>IF(O50&lt;O50,($A50+1)+O50,$A50+O50)</f>
        <v>40956</v>
      </c>
      <c r="BO50" s="24">
        <f>$A50+R50</f>
        <v>40956</v>
      </c>
      <c r="BP50" s="23">
        <f>IF(Q50&lt;Q50,($A50+1)+Q50,$A50+Q50)</f>
        <v>40956</v>
      </c>
      <c r="BQ50" s="24">
        <f>$A50+T50</f>
        <v>40956</v>
      </c>
      <c r="BR50" s="23">
        <f>IF(S50&lt;S50,($A50+1)+S50,$A50+S50)</f>
        <v>40956</v>
      </c>
      <c r="BS50" s="24">
        <f>$A50+V50</f>
        <v>40956</v>
      </c>
      <c r="BT50" s="23">
        <f>IF(U50&lt;U50,($A50+1)+U50,$A50+U50)</f>
        <v>40956</v>
      </c>
      <c r="BU50" s="24">
        <f>$A50+X50</f>
        <v>40956</v>
      </c>
      <c r="BV50" s="23">
        <f>IF(W50&lt;W50,($A50+1)+W50,$A50+W50)</f>
        <v>40956</v>
      </c>
      <c r="BW50" s="24">
        <f>$A50+Z50</f>
        <v>40956.375</v>
      </c>
      <c r="BX50" s="23">
        <f>IF(Y50&lt;Y50,($A50+1)+Y50,$A50+Y50)</f>
        <v>40956</v>
      </c>
      <c r="BY50" s="24">
        <f>$A50+AB50</f>
        <v>40956</v>
      </c>
      <c r="BZ50" s="23">
        <f>IF(AA50&lt;AA50,($A50+1)+AA50,$A50+AA50)</f>
        <v>40956.458333333336</v>
      </c>
      <c r="CA50" s="24">
        <f>$A50+AD50</f>
        <v>40956.625</v>
      </c>
      <c r="CB50" s="23">
        <f>IF(AC50&lt;AC50,($A50+1)+AC50,$A50+AC50)</f>
        <v>40956.229166666664</v>
      </c>
      <c r="CC50" s="24">
        <f>$A50+AF50</f>
        <v>40956.958333333336</v>
      </c>
      <c r="CD50" s="23">
        <f>IF(AE50&lt;AE50,($A50+1)+AE50,$A50+AE50)</f>
        <v>40956.75</v>
      </c>
      <c r="CE50" s="24">
        <f>$A50+AH50</f>
        <v>40956</v>
      </c>
      <c r="CF50" s="23">
        <f>IF(AG50&lt;AG50,($A50+1)+AG50,$A50+AG50)</f>
        <v>40956</v>
      </c>
      <c r="CG50" s="24">
        <f>$A50+AJ50</f>
        <v>40956</v>
      </c>
      <c r="CH50" s="23">
        <f>IF(AI50&lt;AI50,($A50+1)+AI50,$A50+AI50)</f>
        <v>40956</v>
      </c>
      <c r="CI50" s="24">
        <f>$A50+AL50</f>
        <v>40956</v>
      </c>
      <c r="CJ50" s="23">
        <f>IF(AK50&lt;AK50,($A50+1)+AK50,$A50+AK50)</f>
        <v>40956</v>
      </c>
      <c r="CK50" s="24">
        <f>$A50+AN50</f>
        <v>40956.5</v>
      </c>
      <c r="CL50" s="23">
        <f>IF(AM50&lt;AM50,($A50+1)+AM50,$A50+AM50)</f>
        <v>40956</v>
      </c>
      <c r="CM50" s="24">
        <f>$A50+AP50</f>
        <v>40956</v>
      </c>
      <c r="CN50" s="23">
        <f>IF(AO50&lt;AO50,($A50+1)+AO50,$A50+AO50)</f>
        <v>40956.708333333336</v>
      </c>
      <c r="CO50" s="24">
        <f>$A50+AR50</f>
        <v>40956</v>
      </c>
      <c r="CP50" s="23">
        <f>IF(AQ50&lt;AQ50,($A50+1)+AQ50,$A50+AQ50)</f>
        <v>40956</v>
      </c>
      <c r="CQ50" s="23"/>
      <c r="CR50" s="23">
        <f t="shared" si="245"/>
        <v>0</v>
      </c>
      <c r="CS50" s="19"/>
      <c r="CT50" s="19"/>
      <c r="CU50" s="19"/>
      <c r="CV50" s="19"/>
      <c r="CW50" s="19"/>
      <c r="CX50" s="19"/>
      <c r="CY50" s="19"/>
      <c r="CZ50" s="19"/>
      <c r="DA50" s="19"/>
      <c r="DB50" s="19"/>
    </row>
    <row r="51" spans="1:106" customFormat="1" ht="22.5" customHeight="1" thickBot="1" x14ac:dyDescent="0.3">
      <c r="A51" s="5">
        <v>40957</v>
      </c>
      <c r="B51" s="9"/>
      <c r="C51" s="9"/>
      <c r="D51" s="9"/>
      <c r="E51" s="9"/>
      <c r="F51" s="9"/>
      <c r="G51" s="9"/>
      <c r="H51" s="10">
        <v>0.375</v>
      </c>
      <c r="I51" s="6">
        <v>0.58333333333333337</v>
      </c>
      <c r="J51" s="10"/>
      <c r="K51" s="10"/>
      <c r="L51" s="6"/>
      <c r="M51" s="6"/>
      <c r="N51" s="11"/>
      <c r="O51" s="11"/>
      <c r="P51" s="6"/>
      <c r="Q51" s="6"/>
      <c r="R51" s="7"/>
      <c r="S51" s="7"/>
      <c r="T51" s="7"/>
      <c r="U51" s="7"/>
      <c r="V51" s="17"/>
      <c r="W51" s="17"/>
      <c r="X51" s="17"/>
      <c r="Y51" s="17"/>
      <c r="Z51" s="2"/>
      <c r="AA51" s="2"/>
      <c r="AB51" s="8">
        <v>0</v>
      </c>
      <c r="AC51" s="8">
        <v>0.22916666666666666</v>
      </c>
      <c r="AD51" s="8">
        <v>0.79166666666666663</v>
      </c>
      <c r="AE51" s="8">
        <v>0</v>
      </c>
      <c r="AF51" s="13"/>
      <c r="AG51" s="13"/>
      <c r="AH51" s="2">
        <v>0.29166666666666669</v>
      </c>
      <c r="AI51" s="2">
        <v>0.5</v>
      </c>
      <c r="AJ51" s="2">
        <v>0.5</v>
      </c>
      <c r="AK51" s="2">
        <v>0.70833333333333337</v>
      </c>
      <c r="AL51" s="2"/>
      <c r="AM51" s="2"/>
      <c r="AN51" s="2"/>
      <c r="AO51" s="2"/>
      <c r="AP51" s="2"/>
      <c r="AQ51" s="2"/>
      <c r="AR51" s="34"/>
      <c r="AS51" s="34"/>
      <c r="AT51" s="39">
        <f t="shared" si="246"/>
        <v>6.2500000000000056E-2</v>
      </c>
      <c r="AU51" s="39"/>
      <c r="AV51" s="40">
        <f t="shared" si="247"/>
        <v>24.0625</v>
      </c>
      <c r="AW51" s="26" t="str">
        <f t="shared" si="244"/>
        <v>Overlap</v>
      </c>
      <c r="AX51" s="62"/>
      <c r="AY51" s="24">
        <f t="shared" si="196"/>
        <v>40957</v>
      </c>
      <c r="AZ51" s="23">
        <f>IF(A51&lt;A51,($A51+1)+A51,$A51+A51)</f>
        <v>81914</v>
      </c>
      <c r="BA51" s="24">
        <f>$A51+D51</f>
        <v>40957</v>
      </c>
      <c r="BB51" s="23">
        <f>IF(C51&lt;C51,($A51+1)+C51,$A51+C51)</f>
        <v>40957</v>
      </c>
      <c r="BC51" s="24">
        <f>$A51+F51</f>
        <v>40957</v>
      </c>
      <c r="BD51" s="23">
        <f>IF(E51&lt;E51,($A51+1)+E51,$A51+E51)</f>
        <v>40957</v>
      </c>
      <c r="BE51" s="24">
        <f>$A51+H51</f>
        <v>40957.375</v>
      </c>
      <c r="BF51" s="23">
        <f>IF(G51&lt;G51,($A51+1)+G51,$A51+G51)</f>
        <v>40957</v>
      </c>
      <c r="BG51" s="24">
        <f>$A51+J51</f>
        <v>40957</v>
      </c>
      <c r="BH51" s="23">
        <f>IF(I51&lt;I51,($A51+1)+I51,$A51+I51)</f>
        <v>40957.583333333336</v>
      </c>
      <c r="BI51" s="24">
        <f>$A51+L51</f>
        <v>40957</v>
      </c>
      <c r="BJ51" s="23">
        <f>IF(K51&lt;K51,($A51+1)+K51,$A51+K51)</f>
        <v>40957</v>
      </c>
      <c r="BK51" s="24">
        <f>$A51+N51</f>
        <v>40957</v>
      </c>
      <c r="BL51" s="23">
        <f>IF(M51&lt;M51,($A51+1)+M51,$A51+M51)</f>
        <v>40957</v>
      </c>
      <c r="BM51" s="24">
        <f>$A51+P51</f>
        <v>40957</v>
      </c>
      <c r="BN51" s="23">
        <f>IF(O51&lt;O51,($A51+1)+O51,$A51+O51)</f>
        <v>40957</v>
      </c>
      <c r="BO51" s="24">
        <f>$A51+R51</f>
        <v>40957</v>
      </c>
      <c r="BP51" s="23">
        <f>IF(Q51&lt;Q51,($A51+1)+Q51,$A51+Q51)</f>
        <v>40957</v>
      </c>
      <c r="BQ51" s="24">
        <f>$A51+T51</f>
        <v>40957</v>
      </c>
      <c r="BR51" s="23">
        <f>IF(S51&lt;S51,($A51+1)+S51,$A51+S51)</f>
        <v>40957</v>
      </c>
      <c r="BS51" s="24">
        <f>$A51+V51</f>
        <v>40957</v>
      </c>
      <c r="BT51" s="23">
        <f>IF(U51&lt;U51,($A51+1)+U51,$A51+U51)</f>
        <v>40957</v>
      </c>
      <c r="BU51" s="24">
        <f>$A51+X51</f>
        <v>40957</v>
      </c>
      <c r="BV51" s="23">
        <f>IF(W51&lt;W51,($A51+1)+W51,$A51+W51)</f>
        <v>40957</v>
      </c>
      <c r="BW51" s="24">
        <f>$A51+Z51</f>
        <v>40957</v>
      </c>
      <c r="BX51" s="23">
        <f>IF(Y51&lt;Y51,($A51+1)+Y51,$A51+Y51)</f>
        <v>40957</v>
      </c>
      <c r="BY51" s="24">
        <f>$A51+AB51</f>
        <v>40957</v>
      </c>
      <c r="BZ51" s="23">
        <f>IF(AA51&lt;AA51,($A51+1)+AA51,$A51+AA51)</f>
        <v>40957</v>
      </c>
      <c r="CA51" s="24">
        <f>$A51+AD51</f>
        <v>40957.791666666664</v>
      </c>
      <c r="CB51" s="23">
        <f>IF(AC51&lt;AC51,($A51+1)+AC51,$A51+AC51)</f>
        <v>40957.229166666664</v>
      </c>
      <c r="CC51" s="24">
        <f>$A51+AF51</f>
        <v>40957</v>
      </c>
      <c r="CD51" s="23">
        <f>IF(AE51&lt;AE51,($A51+1)+AE51,$A51+AE51)</f>
        <v>40957</v>
      </c>
      <c r="CE51" s="24">
        <f>$A51+AH51</f>
        <v>40957.291666666664</v>
      </c>
      <c r="CF51" s="23">
        <f>IF(AG51&lt;AG51,($A51+1)+AG51,$A51+AG51)</f>
        <v>40957</v>
      </c>
      <c r="CG51" s="24">
        <f>$A51+AJ51</f>
        <v>40957.5</v>
      </c>
      <c r="CH51" s="23">
        <f>IF(AI51&lt;AI51,($A51+1)+AI51,$A51+AI51)</f>
        <v>40957.5</v>
      </c>
      <c r="CI51" s="24">
        <f>$A51+AL51</f>
        <v>40957</v>
      </c>
      <c r="CJ51" s="23">
        <f>IF(AK51&lt;AK51,($A51+1)+AK51,$A51+AK51)</f>
        <v>40957.708333333336</v>
      </c>
      <c r="CK51" s="24">
        <f>$A51+AN51</f>
        <v>40957</v>
      </c>
      <c r="CL51" s="23">
        <f>IF(AM51&lt;AM51,($A51+1)+AM51,$A51+AM51)</f>
        <v>40957</v>
      </c>
      <c r="CM51" s="24">
        <f>$A51+AP51</f>
        <v>40957</v>
      </c>
      <c r="CN51" s="23">
        <f>IF(AO51&lt;AO51,($A51+1)+AO51,$A51+AO51)</f>
        <v>40957</v>
      </c>
      <c r="CO51" s="24">
        <f>$A51+AR51</f>
        <v>40957</v>
      </c>
      <c r="CP51" s="23">
        <f>IF(AQ51&lt;AQ51,($A51+1)+AQ51,$A51+AQ51)</f>
        <v>40957</v>
      </c>
      <c r="CQ51" s="23"/>
      <c r="CR51" s="23">
        <f t="shared" si="245"/>
        <v>0</v>
      </c>
      <c r="CS51" s="19"/>
      <c r="CT51" s="19"/>
      <c r="CU51" s="19"/>
      <c r="CV51" s="19"/>
      <c r="CW51" s="19"/>
      <c r="CX51" s="19"/>
      <c r="CY51" s="19"/>
      <c r="CZ51" s="19"/>
      <c r="DA51" s="19"/>
      <c r="DB51" s="19"/>
    </row>
    <row r="52" spans="1:106" customFormat="1" ht="22.5" customHeight="1" thickBot="1" x14ac:dyDescent="0.3">
      <c r="A52" s="5">
        <v>40958</v>
      </c>
      <c r="B52" s="9"/>
      <c r="C52" s="9"/>
      <c r="D52" s="9"/>
      <c r="E52" s="9"/>
      <c r="F52" s="9"/>
      <c r="G52" s="9"/>
      <c r="H52" s="10">
        <v>0.375</v>
      </c>
      <c r="I52" s="6">
        <v>0.58333333333333337</v>
      </c>
      <c r="J52" s="10"/>
      <c r="K52" s="10"/>
      <c r="L52" s="6"/>
      <c r="M52" s="6"/>
      <c r="N52" s="11"/>
      <c r="O52" s="11"/>
      <c r="P52" s="6"/>
      <c r="Q52" s="6"/>
      <c r="R52" s="7"/>
      <c r="S52" s="7"/>
      <c r="T52" s="7"/>
      <c r="U52" s="7"/>
      <c r="V52" s="17"/>
      <c r="W52" s="17"/>
      <c r="X52" s="17"/>
      <c r="Y52" s="17"/>
      <c r="Z52" s="2"/>
      <c r="AA52" s="2"/>
      <c r="AB52" s="8">
        <v>0</v>
      </c>
      <c r="AC52" s="8">
        <v>0.20833333333333334</v>
      </c>
      <c r="AD52" s="8">
        <v>0.79166666666666663</v>
      </c>
      <c r="AE52" s="8">
        <v>0</v>
      </c>
      <c r="AF52" s="13"/>
      <c r="AG52" s="13"/>
      <c r="AH52" s="2">
        <v>0.29166666666666669</v>
      </c>
      <c r="AI52" s="2">
        <v>0.5</v>
      </c>
      <c r="AJ52" s="2">
        <v>0.5</v>
      </c>
      <c r="AK52" s="2">
        <v>0.70833333333333337</v>
      </c>
      <c r="AL52" s="2"/>
      <c r="AM52" s="2"/>
      <c r="AN52" s="2"/>
      <c r="AO52" s="2"/>
      <c r="AP52" s="2"/>
      <c r="AQ52" s="2"/>
      <c r="AR52" s="34"/>
      <c r="AS52" s="34"/>
      <c r="AT52" s="39">
        <f t="shared" si="246"/>
        <v>4.1666666666666796E-2</v>
      </c>
      <c r="AU52" s="39"/>
      <c r="AV52" s="40">
        <f t="shared" si="247"/>
        <v>24.041666666666668</v>
      </c>
      <c r="AW52" s="26" t="str">
        <f t="shared" si="244"/>
        <v>Overlap</v>
      </c>
      <c r="AX52" s="62"/>
      <c r="AY52" s="24">
        <f t="shared" si="196"/>
        <v>40958</v>
      </c>
      <c r="AZ52" s="23">
        <f>IF(A52&lt;A52,($A52+1)+A52,$A52+A52)</f>
        <v>81916</v>
      </c>
      <c r="BA52" s="24">
        <f>$A52+D52</f>
        <v>40958</v>
      </c>
      <c r="BB52" s="23">
        <f>IF(C52&lt;C52,($A52+1)+C52,$A52+C52)</f>
        <v>40958</v>
      </c>
      <c r="BC52" s="24">
        <f>$A52+F52</f>
        <v>40958</v>
      </c>
      <c r="BD52" s="23">
        <f>IF(E52&lt;E52,($A52+1)+E52,$A52+E52)</f>
        <v>40958</v>
      </c>
      <c r="BE52" s="24">
        <f>$A52+H52</f>
        <v>40958.375</v>
      </c>
      <c r="BF52" s="23">
        <f>IF(G52&lt;G52,($A52+1)+G52,$A52+G52)</f>
        <v>40958</v>
      </c>
      <c r="BG52" s="24">
        <f>$A52+J52</f>
        <v>40958</v>
      </c>
      <c r="BH52" s="23">
        <f>IF(I52&lt;I52,($A52+1)+I52,$A52+I52)</f>
        <v>40958.583333333336</v>
      </c>
      <c r="BI52" s="24">
        <f>$A52+L52</f>
        <v>40958</v>
      </c>
      <c r="BJ52" s="23">
        <f>IF(K52&lt;K52,($A52+1)+K52,$A52+K52)</f>
        <v>40958</v>
      </c>
      <c r="BK52" s="24">
        <f>$A52+N52</f>
        <v>40958</v>
      </c>
      <c r="BL52" s="23">
        <f>IF(M52&lt;M52,($A52+1)+M52,$A52+M52)</f>
        <v>40958</v>
      </c>
      <c r="BM52" s="24">
        <f>$A52+P52</f>
        <v>40958</v>
      </c>
      <c r="BN52" s="23">
        <f>IF(O52&lt;O52,($A52+1)+O52,$A52+O52)</f>
        <v>40958</v>
      </c>
      <c r="BO52" s="24">
        <f>$A52+R52</f>
        <v>40958</v>
      </c>
      <c r="BP52" s="23">
        <f>IF(Q52&lt;Q52,($A52+1)+Q52,$A52+Q52)</f>
        <v>40958</v>
      </c>
      <c r="BQ52" s="24">
        <f>$A52+T52</f>
        <v>40958</v>
      </c>
      <c r="BR52" s="23">
        <f>IF(S52&lt;S52,($A52+1)+S52,$A52+S52)</f>
        <v>40958</v>
      </c>
      <c r="BS52" s="24">
        <f>$A52+V52</f>
        <v>40958</v>
      </c>
      <c r="BT52" s="23">
        <f>IF(U52&lt;U52,($A52+1)+U52,$A52+U52)</f>
        <v>40958</v>
      </c>
      <c r="BU52" s="24">
        <f>$A52+X52</f>
        <v>40958</v>
      </c>
      <c r="BV52" s="23">
        <f>IF(W52&lt;W52,($A52+1)+W52,$A52+W52)</f>
        <v>40958</v>
      </c>
      <c r="BW52" s="24">
        <f>$A52+Z52</f>
        <v>40958</v>
      </c>
      <c r="BX52" s="23">
        <f>IF(Y52&lt;Y52,($A52+1)+Y52,$A52+Y52)</f>
        <v>40958</v>
      </c>
      <c r="BY52" s="24">
        <f>$A52+AB52</f>
        <v>40958</v>
      </c>
      <c r="BZ52" s="23">
        <f>IF(AA52&lt;AA52,($A52+1)+AA52,$A52+AA52)</f>
        <v>40958</v>
      </c>
      <c r="CA52" s="24">
        <f>$A52+AD52</f>
        <v>40958.791666666664</v>
      </c>
      <c r="CB52" s="23">
        <f>IF(AC52&lt;AC52,($A52+1)+AC52,$A52+AC52)</f>
        <v>40958.208333333336</v>
      </c>
      <c r="CC52" s="24">
        <f>$A52+AF52</f>
        <v>40958</v>
      </c>
      <c r="CD52" s="23">
        <f>IF(AE52&lt;AE52,($A52+1)+AE52,$A52+AE52)</f>
        <v>40958</v>
      </c>
      <c r="CE52" s="24">
        <f>$A52+AH52</f>
        <v>40958.291666666664</v>
      </c>
      <c r="CF52" s="23">
        <f>IF(AG52&lt;AG52,($A52+1)+AG52,$A52+AG52)</f>
        <v>40958</v>
      </c>
      <c r="CG52" s="24">
        <f>$A52+AJ52</f>
        <v>40958.5</v>
      </c>
      <c r="CH52" s="23">
        <f>IF(AI52&lt;AI52,($A52+1)+AI52,$A52+AI52)</f>
        <v>40958.5</v>
      </c>
      <c r="CI52" s="24">
        <f>$A52+AL52</f>
        <v>40958</v>
      </c>
      <c r="CJ52" s="23">
        <f>IF(AK52&lt;AK52,($A52+1)+AK52,$A52+AK52)</f>
        <v>40958.708333333336</v>
      </c>
      <c r="CK52" s="24">
        <f>$A52+AN52</f>
        <v>40958</v>
      </c>
      <c r="CL52" s="23">
        <f>IF(AM52&lt;AM52,($A52+1)+AM52,$A52+AM52)</f>
        <v>40958</v>
      </c>
      <c r="CM52" s="24">
        <f>$A52+AP52</f>
        <v>40958</v>
      </c>
      <c r="CN52" s="23">
        <f>IF(AO52&lt;AO52,($A52+1)+AO52,$A52+AO52)</f>
        <v>40958</v>
      </c>
      <c r="CO52" s="24">
        <f>$A52+AR52</f>
        <v>40958</v>
      </c>
      <c r="CP52" s="23">
        <f>IF(AQ52&lt;AQ52,($A52+1)+AQ52,$A52+AQ52)</f>
        <v>40958</v>
      </c>
      <c r="CQ52" s="23"/>
      <c r="CR52" s="23">
        <f t="shared" si="245"/>
        <v>0</v>
      </c>
      <c r="CS52" s="19"/>
      <c r="CT52" s="19"/>
      <c r="CU52" s="19"/>
      <c r="CV52" s="19"/>
      <c r="CW52" s="19"/>
      <c r="CX52" s="19"/>
      <c r="CY52" s="19"/>
      <c r="CZ52" s="19"/>
      <c r="DA52" s="19"/>
      <c r="DB52" s="19"/>
    </row>
    <row r="53" spans="1:106" customFormat="1" ht="22.5" customHeight="1" thickBot="1" x14ac:dyDescent="0.3">
      <c r="A53" s="5">
        <v>40959</v>
      </c>
      <c r="B53" s="9"/>
      <c r="C53" s="9"/>
      <c r="D53" s="9"/>
      <c r="E53" s="9"/>
      <c r="F53" s="9"/>
      <c r="G53" s="9"/>
      <c r="H53" s="10">
        <v>0.375</v>
      </c>
      <c r="I53" s="6">
        <v>0.625</v>
      </c>
      <c r="J53" s="10"/>
      <c r="K53" s="10"/>
      <c r="L53" s="6"/>
      <c r="M53" s="6"/>
      <c r="N53" s="11"/>
      <c r="O53" s="11"/>
      <c r="P53" s="6"/>
      <c r="Q53" s="6"/>
      <c r="R53" s="7"/>
      <c r="S53" s="7"/>
      <c r="T53" s="7"/>
      <c r="U53" s="7"/>
      <c r="V53" s="17"/>
      <c r="W53" s="17"/>
      <c r="X53" s="17"/>
      <c r="Y53" s="17"/>
      <c r="Z53" s="12">
        <v>0.375</v>
      </c>
      <c r="AA53" s="12">
        <v>0.45833333333333331</v>
      </c>
      <c r="AB53" s="8">
        <v>0</v>
      </c>
      <c r="AC53" s="8">
        <v>0.1875</v>
      </c>
      <c r="AD53" s="8">
        <v>0.97916666666666663</v>
      </c>
      <c r="AE53" s="8">
        <v>0</v>
      </c>
      <c r="AF53" s="13"/>
      <c r="AG53" s="13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34"/>
      <c r="AS53" s="34"/>
      <c r="AT53" s="39">
        <f t="shared" si="246"/>
        <v>-0.45833333333333337</v>
      </c>
      <c r="AU53" s="39"/>
      <c r="AV53" s="40">
        <f t="shared" si="247"/>
        <v>23.541666666666668</v>
      </c>
      <c r="AW53" s="26" t="str">
        <f t="shared" si="244"/>
        <v>Overlap</v>
      </c>
      <c r="AX53" s="62"/>
      <c r="AY53" s="24">
        <f t="shared" si="196"/>
        <v>40959</v>
      </c>
      <c r="AZ53" s="23">
        <f>IF(A53&lt;A53,($A53+1)+A53,$A53+A53)</f>
        <v>81918</v>
      </c>
      <c r="BA53" s="24">
        <f>$A53+D53</f>
        <v>40959</v>
      </c>
      <c r="BB53" s="23">
        <f>IF(C53&lt;C53,($A53+1)+C53,$A53+C53)</f>
        <v>40959</v>
      </c>
      <c r="BC53" s="24">
        <f>$A53+F53</f>
        <v>40959</v>
      </c>
      <c r="BD53" s="23">
        <f>IF(E53&lt;E53,($A53+1)+E53,$A53+E53)</f>
        <v>40959</v>
      </c>
      <c r="BE53" s="24">
        <f>$A53+H53</f>
        <v>40959.375</v>
      </c>
      <c r="BF53" s="23">
        <f>IF(G53&lt;G53,($A53+1)+G53,$A53+G53)</f>
        <v>40959</v>
      </c>
      <c r="BG53" s="24">
        <f>$A53+J53</f>
        <v>40959</v>
      </c>
      <c r="BH53" s="23">
        <f>IF(I53&lt;I53,($A53+1)+I53,$A53+I53)</f>
        <v>40959.625</v>
      </c>
      <c r="BI53" s="24">
        <f>$A53+L53</f>
        <v>40959</v>
      </c>
      <c r="BJ53" s="23">
        <f>IF(K53&lt;K53,($A53+1)+K53,$A53+K53)</f>
        <v>40959</v>
      </c>
      <c r="BK53" s="24">
        <f>$A53+N53</f>
        <v>40959</v>
      </c>
      <c r="BL53" s="23">
        <f>IF(M53&lt;M53,($A53+1)+M53,$A53+M53)</f>
        <v>40959</v>
      </c>
      <c r="BM53" s="24">
        <f>$A53+P53</f>
        <v>40959</v>
      </c>
      <c r="BN53" s="23">
        <f>IF(O53&lt;O53,($A53+1)+O53,$A53+O53)</f>
        <v>40959</v>
      </c>
      <c r="BO53" s="24">
        <f>$A53+R53</f>
        <v>40959</v>
      </c>
      <c r="BP53" s="23">
        <f>IF(Q53&lt;Q53,($A53+1)+Q53,$A53+Q53)</f>
        <v>40959</v>
      </c>
      <c r="BQ53" s="24">
        <f>$A53+T53</f>
        <v>40959</v>
      </c>
      <c r="BR53" s="23">
        <f>IF(S53&lt;S53,($A53+1)+S53,$A53+S53)</f>
        <v>40959</v>
      </c>
      <c r="BS53" s="24">
        <f>$A53+V53</f>
        <v>40959</v>
      </c>
      <c r="BT53" s="23">
        <f>IF(U53&lt;U53,($A53+1)+U53,$A53+U53)</f>
        <v>40959</v>
      </c>
      <c r="BU53" s="24">
        <f>$A53+X53</f>
        <v>40959</v>
      </c>
      <c r="BV53" s="23">
        <f>IF(W53&lt;W53,($A53+1)+W53,$A53+W53)</f>
        <v>40959</v>
      </c>
      <c r="BW53" s="24">
        <f>$A53+Z53</f>
        <v>40959.375</v>
      </c>
      <c r="BX53" s="23">
        <f>IF(Y53&lt;Y53,($A53+1)+Y53,$A53+Y53)</f>
        <v>40959</v>
      </c>
      <c r="BY53" s="24">
        <f>$A53+AB53</f>
        <v>40959</v>
      </c>
      <c r="BZ53" s="23">
        <f>IF(AA53&lt;AA53,($A53+1)+AA53,$A53+AA53)</f>
        <v>40959.458333333336</v>
      </c>
      <c r="CA53" s="24">
        <f>$A53+AD53</f>
        <v>40959.979166666664</v>
      </c>
      <c r="CB53" s="23">
        <f>IF(AC53&lt;AC53,($A53+1)+AC53,$A53+AC53)</f>
        <v>40959.1875</v>
      </c>
      <c r="CC53" s="24">
        <f>$A53+AF53</f>
        <v>40959</v>
      </c>
      <c r="CD53" s="23">
        <f>IF(AE53&lt;AE53,($A53+1)+AE53,$A53+AE53)</f>
        <v>40959</v>
      </c>
      <c r="CE53" s="24">
        <f>$A53+AH53</f>
        <v>40959</v>
      </c>
      <c r="CF53" s="23">
        <f>IF(AG53&lt;AG53,($A53+1)+AG53,$A53+AG53)</f>
        <v>40959</v>
      </c>
      <c r="CG53" s="24">
        <f>$A53+AJ53</f>
        <v>40959</v>
      </c>
      <c r="CH53" s="23">
        <f>IF(AI53&lt;AI53,($A53+1)+AI53,$A53+AI53)</f>
        <v>40959</v>
      </c>
      <c r="CI53" s="24">
        <f>$A53+AL53</f>
        <v>40959</v>
      </c>
      <c r="CJ53" s="23">
        <f>IF(AK53&lt;AK53,($A53+1)+AK53,$A53+AK53)</f>
        <v>40959</v>
      </c>
      <c r="CK53" s="24">
        <f>$A53+AN53</f>
        <v>40959</v>
      </c>
      <c r="CL53" s="23">
        <f>IF(AM53&lt;AM53,($A53+1)+AM53,$A53+AM53)</f>
        <v>40959</v>
      </c>
      <c r="CM53" s="24">
        <f>$A53+AP53</f>
        <v>40959</v>
      </c>
      <c r="CN53" s="23">
        <f>IF(AO53&lt;AO53,($A53+1)+AO53,$A53+AO53)</f>
        <v>40959</v>
      </c>
      <c r="CO53" s="24">
        <f>$A53+AR53</f>
        <v>40959</v>
      </c>
      <c r="CP53" s="23">
        <f>IF(AQ53&lt;AQ53,($A53+1)+AQ53,$A53+AQ53)</f>
        <v>40959</v>
      </c>
      <c r="CQ53" s="23"/>
      <c r="CR53" s="23">
        <f t="shared" si="245"/>
        <v>0</v>
      </c>
      <c r="CS53" s="19"/>
      <c r="CT53" s="19"/>
      <c r="CU53" s="19"/>
      <c r="CV53" s="19"/>
      <c r="CW53" s="19"/>
      <c r="CX53" s="19"/>
      <c r="CY53" s="19"/>
      <c r="CZ53" s="19"/>
      <c r="DA53" s="19"/>
      <c r="DB53" s="19"/>
    </row>
    <row r="54" spans="1:106" customFormat="1" ht="22.5" customHeight="1" thickBot="1" x14ac:dyDescent="0.3">
      <c r="A54" s="5">
        <v>40960</v>
      </c>
      <c r="B54" s="9">
        <v>0.16666666666666666</v>
      </c>
      <c r="C54" s="9">
        <v>0.375</v>
      </c>
      <c r="D54" s="9">
        <v>0.66666666666666663</v>
      </c>
      <c r="E54" s="9">
        <v>0.79166666666666663</v>
      </c>
      <c r="F54" s="9"/>
      <c r="G54" s="9"/>
      <c r="H54" s="10">
        <v>0.375</v>
      </c>
      <c r="I54" s="6">
        <v>0.625</v>
      </c>
      <c r="J54" s="10"/>
      <c r="K54" s="10"/>
      <c r="L54" s="6"/>
      <c r="M54" s="6"/>
      <c r="N54" s="11"/>
      <c r="O54" s="11"/>
      <c r="P54" s="6"/>
      <c r="Q54" s="6"/>
      <c r="R54" s="7"/>
      <c r="S54" s="7"/>
      <c r="T54" s="7"/>
      <c r="U54" s="7"/>
      <c r="V54" s="17"/>
      <c r="W54" s="17"/>
      <c r="X54" s="17"/>
      <c r="Y54" s="17"/>
      <c r="Z54" s="12">
        <v>0.375</v>
      </c>
      <c r="AA54" s="12">
        <v>0.45833333333333331</v>
      </c>
      <c r="AB54" s="8">
        <v>0</v>
      </c>
      <c r="AC54" s="8">
        <v>0.29166666666666669</v>
      </c>
      <c r="AD54" s="8">
        <v>0.89583333333333337</v>
      </c>
      <c r="AE54" s="8">
        <v>0</v>
      </c>
      <c r="AF54" s="13"/>
      <c r="AG54" s="13"/>
      <c r="AH54" s="2"/>
      <c r="AI54" s="2"/>
      <c r="AJ54" s="2"/>
      <c r="AK54" s="2"/>
      <c r="AL54" s="2"/>
      <c r="AM54" s="2"/>
      <c r="AN54" s="2">
        <v>0.625</v>
      </c>
      <c r="AO54" s="2">
        <v>0.83333333333333337</v>
      </c>
      <c r="AP54" s="2"/>
      <c r="AQ54" s="2"/>
      <c r="AR54" s="34"/>
      <c r="AS54" s="34"/>
      <c r="AT54" s="39">
        <f t="shared" si="246"/>
        <v>0.27083333333333348</v>
      </c>
      <c r="AU54" s="39"/>
      <c r="AV54" s="40">
        <f t="shared" si="247"/>
        <v>24.270833333333332</v>
      </c>
      <c r="AW54" s="26" t="str">
        <f t="shared" si="244"/>
        <v>Overlap</v>
      </c>
      <c r="AX54" s="62"/>
      <c r="AY54" s="24">
        <f t="shared" si="196"/>
        <v>40960.166666666664</v>
      </c>
      <c r="AZ54" s="23">
        <f>IF(A54&lt;A54,($A54+1)+A54,$A54+A54)</f>
        <v>81920</v>
      </c>
      <c r="BA54" s="24">
        <f>$A54+D54</f>
        <v>40960.666666666664</v>
      </c>
      <c r="BB54" s="23">
        <f>IF(C54&lt;C54,($A54+1)+C54,$A54+C54)</f>
        <v>40960.375</v>
      </c>
      <c r="BC54" s="24">
        <f>$A54+F54</f>
        <v>40960</v>
      </c>
      <c r="BD54" s="23">
        <f>IF(E54&lt;E54,($A54+1)+E54,$A54+E54)</f>
        <v>40960.791666666664</v>
      </c>
      <c r="BE54" s="24">
        <f>$A54+H54</f>
        <v>40960.375</v>
      </c>
      <c r="BF54" s="23">
        <f>IF(G54&lt;G54,($A54+1)+G54,$A54+G54)</f>
        <v>40960</v>
      </c>
      <c r="BG54" s="24">
        <f>$A54+J54</f>
        <v>40960</v>
      </c>
      <c r="BH54" s="23">
        <f>IF(I54&lt;I54,($A54+1)+I54,$A54+I54)</f>
        <v>40960.625</v>
      </c>
      <c r="BI54" s="24">
        <f>$A54+L54</f>
        <v>40960</v>
      </c>
      <c r="BJ54" s="23">
        <f>IF(K54&lt;K54,($A54+1)+K54,$A54+K54)</f>
        <v>40960</v>
      </c>
      <c r="BK54" s="24">
        <f>$A54+N54</f>
        <v>40960</v>
      </c>
      <c r="BL54" s="23">
        <f>IF(M54&lt;M54,($A54+1)+M54,$A54+M54)</f>
        <v>40960</v>
      </c>
      <c r="BM54" s="24">
        <f>$A54+P54</f>
        <v>40960</v>
      </c>
      <c r="BN54" s="23">
        <f>IF(O54&lt;O54,($A54+1)+O54,$A54+O54)</f>
        <v>40960</v>
      </c>
      <c r="BO54" s="24">
        <f>$A54+R54</f>
        <v>40960</v>
      </c>
      <c r="BP54" s="23">
        <f>IF(Q54&lt;Q54,($A54+1)+Q54,$A54+Q54)</f>
        <v>40960</v>
      </c>
      <c r="BQ54" s="24">
        <f>$A54+T54</f>
        <v>40960</v>
      </c>
      <c r="BR54" s="23">
        <f>IF(S54&lt;S54,($A54+1)+S54,$A54+S54)</f>
        <v>40960</v>
      </c>
      <c r="BS54" s="24">
        <f>$A54+V54</f>
        <v>40960</v>
      </c>
      <c r="BT54" s="23">
        <f>IF(U54&lt;U54,($A54+1)+U54,$A54+U54)</f>
        <v>40960</v>
      </c>
      <c r="BU54" s="24">
        <f>$A54+X54</f>
        <v>40960</v>
      </c>
      <c r="BV54" s="23">
        <f>IF(W54&lt;W54,($A54+1)+W54,$A54+W54)</f>
        <v>40960</v>
      </c>
      <c r="BW54" s="24">
        <f>$A54+Z54</f>
        <v>40960.375</v>
      </c>
      <c r="BX54" s="23">
        <f>IF(Y54&lt;Y54,($A54+1)+Y54,$A54+Y54)</f>
        <v>40960</v>
      </c>
      <c r="BY54" s="24">
        <f>$A54+AB54</f>
        <v>40960</v>
      </c>
      <c r="BZ54" s="23">
        <f>IF(AA54&lt;AA54,($A54+1)+AA54,$A54+AA54)</f>
        <v>40960.458333333336</v>
      </c>
      <c r="CA54" s="24">
        <f>$A54+AD54</f>
        <v>40960.895833333336</v>
      </c>
      <c r="CB54" s="23">
        <f>IF(AC54&lt;AC54,($A54+1)+AC54,$A54+AC54)</f>
        <v>40960.291666666664</v>
      </c>
      <c r="CC54" s="24">
        <f>$A54+AF54</f>
        <v>40960</v>
      </c>
      <c r="CD54" s="23">
        <f>IF(AE54&lt;AE54,($A54+1)+AE54,$A54+AE54)</f>
        <v>40960</v>
      </c>
      <c r="CE54" s="24">
        <f>$A54+AH54</f>
        <v>40960</v>
      </c>
      <c r="CF54" s="23">
        <f>IF(AG54&lt;AG54,($A54+1)+AG54,$A54+AG54)</f>
        <v>40960</v>
      </c>
      <c r="CG54" s="24">
        <f>$A54+AJ54</f>
        <v>40960</v>
      </c>
      <c r="CH54" s="23">
        <f>IF(AI54&lt;AI54,($A54+1)+AI54,$A54+AI54)</f>
        <v>40960</v>
      </c>
      <c r="CI54" s="24">
        <f>$A54+AL54</f>
        <v>40960</v>
      </c>
      <c r="CJ54" s="23">
        <f>IF(AK54&lt;AK54,($A54+1)+AK54,$A54+AK54)</f>
        <v>40960</v>
      </c>
      <c r="CK54" s="24">
        <f>$A54+AN54</f>
        <v>40960.625</v>
      </c>
      <c r="CL54" s="23">
        <f>IF(AM54&lt;AM54,($A54+1)+AM54,$A54+AM54)</f>
        <v>40960</v>
      </c>
      <c r="CM54" s="24">
        <f>$A54+AP54</f>
        <v>40960</v>
      </c>
      <c r="CN54" s="23">
        <f>IF(AO54&lt;AO54,($A54+1)+AO54,$A54+AO54)</f>
        <v>40960.833333333336</v>
      </c>
      <c r="CO54" s="24">
        <f>$A54+AR54</f>
        <v>40960</v>
      </c>
      <c r="CP54" s="23">
        <f>IF(AQ54&lt;AQ54,($A54+1)+AQ54,$A54+AQ54)</f>
        <v>40960</v>
      </c>
      <c r="CQ54" s="23"/>
      <c r="CR54" s="23">
        <f t="shared" si="245"/>
        <v>0</v>
      </c>
      <c r="CS54" s="19"/>
      <c r="CT54" s="19"/>
      <c r="CU54" s="19"/>
      <c r="CV54" s="19"/>
      <c r="CW54" s="19"/>
      <c r="CX54" s="19"/>
      <c r="CY54" s="19"/>
      <c r="CZ54" s="19"/>
      <c r="DA54" s="19"/>
      <c r="DB54" s="19"/>
    </row>
    <row r="55" spans="1:106" customFormat="1" ht="22.5" customHeight="1" thickBot="1" x14ac:dyDescent="0.3">
      <c r="A55" s="5">
        <v>40961</v>
      </c>
      <c r="B55" s="9">
        <v>0.16666666666666666</v>
      </c>
      <c r="C55" s="9">
        <v>0.375</v>
      </c>
      <c r="D55" s="9">
        <v>0.66666666666666663</v>
      </c>
      <c r="E55" s="9">
        <v>0.79166666666666663</v>
      </c>
      <c r="F55" s="9"/>
      <c r="G55" s="9"/>
      <c r="H55" s="10">
        <v>0.375</v>
      </c>
      <c r="I55" s="6">
        <v>0.625</v>
      </c>
      <c r="J55" s="10"/>
      <c r="K55" s="10"/>
      <c r="L55" s="6"/>
      <c r="M55" s="6"/>
      <c r="N55" s="11"/>
      <c r="O55" s="11"/>
      <c r="P55" s="6"/>
      <c r="Q55" s="6"/>
      <c r="R55" s="7"/>
      <c r="S55" s="7"/>
      <c r="T55" s="7"/>
      <c r="U55" s="7"/>
      <c r="V55" s="17"/>
      <c r="W55" s="17"/>
      <c r="X55" s="17"/>
      <c r="Y55" s="17"/>
      <c r="Z55" s="12">
        <v>0.375</v>
      </c>
      <c r="AA55" s="12">
        <v>0.45833333333333331</v>
      </c>
      <c r="AB55" s="8">
        <v>0</v>
      </c>
      <c r="AC55" s="8">
        <v>0.29166666666666669</v>
      </c>
      <c r="AD55" s="8">
        <v>0.89583333333333337</v>
      </c>
      <c r="AE55" s="8">
        <v>0</v>
      </c>
      <c r="AF55" s="13"/>
      <c r="AG55" s="13"/>
      <c r="AH55" s="2"/>
      <c r="AI55" s="2"/>
      <c r="AJ55" s="2"/>
      <c r="AK55" s="2"/>
      <c r="AL55" s="2"/>
      <c r="AM55" s="2"/>
      <c r="AN55" s="2">
        <v>0.625</v>
      </c>
      <c r="AO55" s="2">
        <v>0.83333333333333337</v>
      </c>
      <c r="AP55" s="2"/>
      <c r="AQ55" s="2"/>
      <c r="AR55" s="34"/>
      <c r="AS55" s="34"/>
      <c r="AT55" s="39">
        <f t="shared" si="246"/>
        <v>0.27083333333333348</v>
      </c>
      <c r="AU55" s="39"/>
      <c r="AV55" s="40">
        <f t="shared" si="247"/>
        <v>24.270833333333332</v>
      </c>
      <c r="AW55" s="26" t="str">
        <f t="shared" si="244"/>
        <v>Overlap</v>
      </c>
      <c r="AX55" s="62"/>
      <c r="AY55" s="24">
        <f t="shared" si="196"/>
        <v>40961.166666666664</v>
      </c>
      <c r="AZ55" s="23">
        <f>IF(A55&lt;A55,($A55+1)+A55,$A55+A55)</f>
        <v>81922</v>
      </c>
      <c r="BA55" s="24">
        <f>$A55+D55</f>
        <v>40961.666666666664</v>
      </c>
      <c r="BB55" s="23">
        <f>IF(C55&lt;C55,($A55+1)+C55,$A55+C55)</f>
        <v>40961.375</v>
      </c>
      <c r="BC55" s="24">
        <f>$A55+F55</f>
        <v>40961</v>
      </c>
      <c r="BD55" s="23">
        <f>IF(E55&lt;E55,($A55+1)+E55,$A55+E55)</f>
        <v>40961.791666666664</v>
      </c>
      <c r="BE55" s="24">
        <f>$A55+H55</f>
        <v>40961.375</v>
      </c>
      <c r="BF55" s="23">
        <f>IF(G55&lt;G55,($A55+1)+G55,$A55+G55)</f>
        <v>40961</v>
      </c>
      <c r="BG55" s="24">
        <f>$A55+J55</f>
        <v>40961</v>
      </c>
      <c r="BH55" s="23">
        <f>IF(I55&lt;I55,($A55+1)+I55,$A55+I55)</f>
        <v>40961.625</v>
      </c>
      <c r="BI55" s="24">
        <f>$A55+L55</f>
        <v>40961</v>
      </c>
      <c r="BJ55" s="23">
        <f>IF(K55&lt;K55,($A55+1)+K55,$A55+K55)</f>
        <v>40961</v>
      </c>
      <c r="BK55" s="24">
        <f>$A55+N55</f>
        <v>40961</v>
      </c>
      <c r="BL55" s="23">
        <f>IF(M55&lt;M55,($A55+1)+M55,$A55+M55)</f>
        <v>40961</v>
      </c>
      <c r="BM55" s="24">
        <f>$A55+P55</f>
        <v>40961</v>
      </c>
      <c r="BN55" s="23">
        <f>IF(O55&lt;O55,($A55+1)+O55,$A55+O55)</f>
        <v>40961</v>
      </c>
      <c r="BO55" s="24">
        <f>$A55+R55</f>
        <v>40961</v>
      </c>
      <c r="BP55" s="23">
        <f>IF(Q55&lt;Q55,($A55+1)+Q55,$A55+Q55)</f>
        <v>40961</v>
      </c>
      <c r="BQ55" s="24">
        <f>$A55+T55</f>
        <v>40961</v>
      </c>
      <c r="BR55" s="23">
        <f>IF(S55&lt;S55,($A55+1)+S55,$A55+S55)</f>
        <v>40961</v>
      </c>
      <c r="BS55" s="24">
        <f>$A55+V55</f>
        <v>40961</v>
      </c>
      <c r="BT55" s="23">
        <f>IF(U55&lt;U55,($A55+1)+U55,$A55+U55)</f>
        <v>40961</v>
      </c>
      <c r="BU55" s="24">
        <f>$A55+X55</f>
        <v>40961</v>
      </c>
      <c r="BV55" s="23">
        <f>IF(W55&lt;W55,($A55+1)+W55,$A55+W55)</f>
        <v>40961</v>
      </c>
      <c r="BW55" s="24">
        <f>$A55+Z55</f>
        <v>40961.375</v>
      </c>
      <c r="BX55" s="23">
        <f>IF(Y55&lt;Y55,($A55+1)+Y55,$A55+Y55)</f>
        <v>40961</v>
      </c>
      <c r="BY55" s="24">
        <f>$A55+AB55</f>
        <v>40961</v>
      </c>
      <c r="BZ55" s="23">
        <f>IF(AA55&lt;AA55,($A55+1)+AA55,$A55+AA55)</f>
        <v>40961.458333333336</v>
      </c>
      <c r="CA55" s="24">
        <f>$A55+AD55</f>
        <v>40961.895833333336</v>
      </c>
      <c r="CB55" s="23">
        <f>IF(AC55&lt;AC55,($A55+1)+AC55,$A55+AC55)</f>
        <v>40961.291666666664</v>
      </c>
      <c r="CC55" s="24">
        <f>$A55+AF55</f>
        <v>40961</v>
      </c>
      <c r="CD55" s="23">
        <f>IF(AE55&lt;AE55,($A55+1)+AE55,$A55+AE55)</f>
        <v>40961</v>
      </c>
      <c r="CE55" s="24">
        <f>$A55+AH55</f>
        <v>40961</v>
      </c>
      <c r="CF55" s="23">
        <f>IF(AG55&lt;AG55,($A55+1)+AG55,$A55+AG55)</f>
        <v>40961</v>
      </c>
      <c r="CG55" s="24">
        <f>$A55+AJ55</f>
        <v>40961</v>
      </c>
      <c r="CH55" s="23">
        <f>IF(AI55&lt;AI55,($A55+1)+AI55,$A55+AI55)</f>
        <v>40961</v>
      </c>
      <c r="CI55" s="24">
        <f>$A55+AL55</f>
        <v>40961</v>
      </c>
      <c r="CJ55" s="23">
        <f>IF(AK55&lt;AK55,($A55+1)+AK55,$A55+AK55)</f>
        <v>40961</v>
      </c>
      <c r="CK55" s="24">
        <f>$A55+AN55</f>
        <v>40961.625</v>
      </c>
      <c r="CL55" s="23">
        <f>IF(AM55&lt;AM55,($A55+1)+AM55,$A55+AM55)</f>
        <v>40961</v>
      </c>
      <c r="CM55" s="24">
        <f>$A55+AP55</f>
        <v>40961</v>
      </c>
      <c r="CN55" s="23">
        <f>IF(AO55&lt;AO55,($A55+1)+AO55,$A55+AO55)</f>
        <v>40961.833333333336</v>
      </c>
      <c r="CO55" s="24">
        <f>$A55+AR55</f>
        <v>40961</v>
      </c>
      <c r="CP55" s="23">
        <f>IF(AQ55&lt;AQ55,($A55+1)+AQ55,$A55+AQ55)</f>
        <v>40961</v>
      </c>
      <c r="CQ55" s="23"/>
      <c r="CR55" s="23">
        <f t="shared" si="245"/>
        <v>0</v>
      </c>
      <c r="CS55" s="19"/>
      <c r="CT55" s="19"/>
      <c r="CU55" s="19"/>
      <c r="CV55" s="19"/>
      <c r="CW55" s="19"/>
      <c r="CX55" s="19"/>
      <c r="CY55" s="19"/>
      <c r="CZ55" s="19"/>
      <c r="DA55" s="19"/>
      <c r="DB55" s="19"/>
    </row>
    <row r="56" spans="1:106" customFormat="1" ht="22.5" customHeight="1" thickBot="1" x14ac:dyDescent="0.3">
      <c r="A56" s="5">
        <v>40962</v>
      </c>
      <c r="B56" s="9">
        <v>0.16666666666666666</v>
      </c>
      <c r="C56" s="9">
        <v>0.375</v>
      </c>
      <c r="D56" s="9">
        <v>0.66666666666666663</v>
      </c>
      <c r="E56" s="9">
        <v>0.79166666666666663</v>
      </c>
      <c r="F56" s="9"/>
      <c r="G56" s="9"/>
      <c r="H56" s="10">
        <v>0.29166666666666669</v>
      </c>
      <c r="I56" s="6">
        <v>0.54166666666666663</v>
      </c>
      <c r="J56" s="10"/>
      <c r="K56" s="10"/>
      <c r="L56" s="6"/>
      <c r="M56" s="6"/>
      <c r="N56" s="11"/>
      <c r="O56" s="11"/>
      <c r="P56" s="6"/>
      <c r="Q56" s="6"/>
      <c r="R56" s="7"/>
      <c r="S56" s="7"/>
      <c r="T56" s="7"/>
      <c r="U56" s="7"/>
      <c r="V56" s="17"/>
      <c r="W56" s="17"/>
      <c r="X56" s="17"/>
      <c r="Y56" s="17"/>
      <c r="Z56" s="12">
        <v>0.375</v>
      </c>
      <c r="AA56" s="12">
        <v>0.45833333333333331</v>
      </c>
      <c r="AB56" s="8">
        <v>0</v>
      </c>
      <c r="AC56" s="8">
        <v>0.29166666666666669</v>
      </c>
      <c r="AD56" s="8">
        <v>0.52083333333333337</v>
      </c>
      <c r="AE56" s="8">
        <v>0</v>
      </c>
      <c r="AF56" s="13"/>
      <c r="AG56" s="13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34"/>
      <c r="AS56" s="34"/>
      <c r="AT56" s="39">
        <f t="shared" si="246"/>
        <v>0.43749999999999989</v>
      </c>
      <c r="AU56" s="39"/>
      <c r="AV56" s="40">
        <f t="shared" si="247"/>
        <v>24.4375</v>
      </c>
      <c r="AW56" s="26" t="str">
        <f t="shared" si="244"/>
        <v>Overlap</v>
      </c>
      <c r="AX56" s="62"/>
      <c r="AY56" s="24">
        <f t="shared" si="196"/>
        <v>40962.166666666664</v>
      </c>
      <c r="AZ56" s="23">
        <f>IF(A56&lt;A56,($A56+1)+A56,$A56+A56)</f>
        <v>81924</v>
      </c>
      <c r="BA56" s="24">
        <f>$A56+D56</f>
        <v>40962.666666666664</v>
      </c>
      <c r="BB56" s="23">
        <f>IF(C56&lt;C56,($A56+1)+C56,$A56+C56)</f>
        <v>40962.375</v>
      </c>
      <c r="BC56" s="24">
        <f>$A56+F56</f>
        <v>40962</v>
      </c>
      <c r="BD56" s="23">
        <f>IF(E56&lt;E56,($A56+1)+E56,$A56+E56)</f>
        <v>40962.791666666664</v>
      </c>
      <c r="BE56" s="24">
        <f>$A56+H56</f>
        <v>40962.291666666664</v>
      </c>
      <c r="BF56" s="23">
        <f>IF(G56&lt;G56,($A56+1)+G56,$A56+G56)</f>
        <v>40962</v>
      </c>
      <c r="BG56" s="24">
        <f>$A56+J56</f>
        <v>40962</v>
      </c>
      <c r="BH56" s="23">
        <f>IF(I56&lt;I56,($A56+1)+I56,$A56+I56)</f>
        <v>40962.541666666664</v>
      </c>
      <c r="BI56" s="24">
        <f>$A56+L56</f>
        <v>40962</v>
      </c>
      <c r="BJ56" s="23">
        <f>IF(K56&lt;K56,($A56+1)+K56,$A56+K56)</f>
        <v>40962</v>
      </c>
      <c r="BK56" s="24">
        <f>$A56+N56</f>
        <v>40962</v>
      </c>
      <c r="BL56" s="23">
        <f>IF(M56&lt;M56,($A56+1)+M56,$A56+M56)</f>
        <v>40962</v>
      </c>
      <c r="BM56" s="24">
        <f>$A56+P56</f>
        <v>40962</v>
      </c>
      <c r="BN56" s="23">
        <f>IF(O56&lt;O56,($A56+1)+O56,$A56+O56)</f>
        <v>40962</v>
      </c>
      <c r="BO56" s="24">
        <f>$A56+R56</f>
        <v>40962</v>
      </c>
      <c r="BP56" s="23">
        <f>IF(Q56&lt;Q56,($A56+1)+Q56,$A56+Q56)</f>
        <v>40962</v>
      </c>
      <c r="BQ56" s="24">
        <f>$A56+T56</f>
        <v>40962</v>
      </c>
      <c r="BR56" s="23">
        <f>IF(S56&lt;S56,($A56+1)+S56,$A56+S56)</f>
        <v>40962</v>
      </c>
      <c r="BS56" s="24">
        <f>$A56+V56</f>
        <v>40962</v>
      </c>
      <c r="BT56" s="23">
        <f>IF(U56&lt;U56,($A56+1)+U56,$A56+U56)</f>
        <v>40962</v>
      </c>
      <c r="BU56" s="24">
        <f>$A56+X56</f>
        <v>40962</v>
      </c>
      <c r="BV56" s="23">
        <f>IF(W56&lt;W56,($A56+1)+W56,$A56+W56)</f>
        <v>40962</v>
      </c>
      <c r="BW56" s="24">
        <f>$A56+Z56</f>
        <v>40962.375</v>
      </c>
      <c r="BX56" s="23">
        <f>IF(Y56&lt;Y56,($A56+1)+Y56,$A56+Y56)</f>
        <v>40962</v>
      </c>
      <c r="BY56" s="24">
        <f>$A56+AB56</f>
        <v>40962</v>
      </c>
      <c r="BZ56" s="23">
        <f>IF(AA56&lt;AA56,($A56+1)+AA56,$A56+AA56)</f>
        <v>40962.458333333336</v>
      </c>
      <c r="CA56" s="24">
        <f>$A56+AD56</f>
        <v>40962.520833333336</v>
      </c>
      <c r="CB56" s="23">
        <f>IF(AC56&lt;AC56,($A56+1)+AC56,$A56+AC56)</f>
        <v>40962.291666666664</v>
      </c>
      <c r="CC56" s="24">
        <f>$A56+AF56</f>
        <v>40962</v>
      </c>
      <c r="CD56" s="23">
        <f>IF(AE56&lt;AE56,($A56+1)+AE56,$A56+AE56)</f>
        <v>40962</v>
      </c>
      <c r="CE56" s="24">
        <f>$A56+AH56</f>
        <v>40962</v>
      </c>
      <c r="CF56" s="23">
        <f>IF(AG56&lt;AG56,($A56+1)+AG56,$A56+AG56)</f>
        <v>40962</v>
      </c>
      <c r="CG56" s="24">
        <f>$A56+AJ56</f>
        <v>40962</v>
      </c>
      <c r="CH56" s="23">
        <f>IF(AI56&lt;AI56,($A56+1)+AI56,$A56+AI56)</f>
        <v>40962</v>
      </c>
      <c r="CI56" s="24">
        <f>$A56+AL56</f>
        <v>40962</v>
      </c>
      <c r="CJ56" s="23">
        <f>IF(AK56&lt;AK56,($A56+1)+AK56,$A56+AK56)</f>
        <v>40962</v>
      </c>
      <c r="CK56" s="24">
        <f>$A56+AN56</f>
        <v>40962</v>
      </c>
      <c r="CL56" s="23">
        <f>IF(AM56&lt;AM56,($A56+1)+AM56,$A56+AM56)</f>
        <v>40962</v>
      </c>
      <c r="CM56" s="24">
        <f>$A56+AP56</f>
        <v>40962</v>
      </c>
      <c r="CN56" s="23">
        <f>IF(AO56&lt;AO56,($A56+1)+AO56,$A56+AO56)</f>
        <v>40962</v>
      </c>
      <c r="CO56" s="24">
        <f>$A56+AR56</f>
        <v>40962</v>
      </c>
      <c r="CP56" s="23">
        <f>IF(AQ56&lt;AQ56,($A56+1)+AQ56,$A56+AQ56)</f>
        <v>40962</v>
      </c>
      <c r="CQ56" s="23"/>
      <c r="CR56" s="23">
        <f t="shared" si="245"/>
        <v>0</v>
      </c>
      <c r="CS56" s="19"/>
      <c r="CT56" s="19"/>
      <c r="CU56" s="19"/>
      <c r="CV56" s="19"/>
      <c r="CW56" s="19"/>
      <c r="CX56" s="19"/>
      <c r="CY56" s="19"/>
      <c r="CZ56" s="19"/>
      <c r="DA56" s="19"/>
      <c r="DB56" s="19"/>
    </row>
    <row r="57" spans="1:106" customFormat="1" ht="22.5" customHeight="1" thickBot="1" x14ac:dyDescent="0.3">
      <c r="A57" s="5">
        <v>40963</v>
      </c>
      <c r="B57" s="9">
        <v>0.16666666666666666</v>
      </c>
      <c r="C57" s="9">
        <v>0.375</v>
      </c>
      <c r="D57" s="9">
        <v>0.66666666666666663</v>
      </c>
      <c r="E57" s="9">
        <v>0.79166666666666663</v>
      </c>
      <c r="F57" s="9"/>
      <c r="G57" s="9"/>
      <c r="H57" s="10">
        <v>0.29166666666666669</v>
      </c>
      <c r="I57" s="6">
        <v>0.54166666666666663</v>
      </c>
      <c r="J57" s="10"/>
      <c r="K57" s="10"/>
      <c r="L57" s="6"/>
      <c r="M57" s="6"/>
      <c r="N57" s="11"/>
      <c r="O57" s="11"/>
      <c r="P57" s="6"/>
      <c r="Q57" s="6"/>
      <c r="R57" s="7"/>
      <c r="S57" s="7"/>
      <c r="T57" s="7"/>
      <c r="U57" s="7"/>
      <c r="V57" s="17"/>
      <c r="W57" s="17"/>
      <c r="X57" s="17"/>
      <c r="Y57" s="17"/>
      <c r="Z57" s="12">
        <v>0.375</v>
      </c>
      <c r="AA57" s="12">
        <v>0.45833333333333331</v>
      </c>
      <c r="AB57" s="8">
        <v>0</v>
      </c>
      <c r="AC57" s="8">
        <v>0.29166666666666669</v>
      </c>
      <c r="AD57" s="8">
        <v>0.89583333333333337</v>
      </c>
      <c r="AE57" s="8">
        <v>0</v>
      </c>
      <c r="AF57" s="13"/>
      <c r="AG57" s="13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34"/>
      <c r="AS57" s="34"/>
      <c r="AT57" s="39">
        <f t="shared" si="246"/>
        <v>6.2499999999999889E-2</v>
      </c>
      <c r="AU57" s="39"/>
      <c r="AV57" s="40">
        <f t="shared" si="247"/>
        <v>24.0625</v>
      </c>
      <c r="AW57" s="26" t="str">
        <f t="shared" si="244"/>
        <v>Overlap</v>
      </c>
      <c r="AX57" s="62"/>
      <c r="AY57" s="24">
        <f t="shared" si="196"/>
        <v>40963.166666666664</v>
      </c>
      <c r="AZ57" s="23">
        <f>IF(A57&lt;A57,($A57+1)+A57,$A57+A57)</f>
        <v>81926</v>
      </c>
      <c r="BA57" s="24">
        <f>$A57+D57</f>
        <v>40963.666666666664</v>
      </c>
      <c r="BB57" s="23">
        <f>IF(C57&lt;C57,($A57+1)+C57,$A57+C57)</f>
        <v>40963.375</v>
      </c>
      <c r="BC57" s="24">
        <f>$A57+F57</f>
        <v>40963</v>
      </c>
      <c r="BD57" s="23">
        <f>IF(E57&lt;E57,($A57+1)+E57,$A57+E57)</f>
        <v>40963.791666666664</v>
      </c>
      <c r="BE57" s="24">
        <f>$A57+H57</f>
        <v>40963.291666666664</v>
      </c>
      <c r="BF57" s="23">
        <f>IF(G57&lt;G57,($A57+1)+G57,$A57+G57)</f>
        <v>40963</v>
      </c>
      <c r="BG57" s="24">
        <f>$A57+J57</f>
        <v>40963</v>
      </c>
      <c r="BH57" s="23">
        <f>IF(I57&lt;I57,($A57+1)+I57,$A57+I57)</f>
        <v>40963.541666666664</v>
      </c>
      <c r="BI57" s="24">
        <f>$A57+L57</f>
        <v>40963</v>
      </c>
      <c r="BJ57" s="23">
        <f>IF(K57&lt;K57,($A57+1)+K57,$A57+K57)</f>
        <v>40963</v>
      </c>
      <c r="BK57" s="24">
        <f>$A57+N57</f>
        <v>40963</v>
      </c>
      <c r="BL57" s="23">
        <f>IF(M57&lt;M57,($A57+1)+M57,$A57+M57)</f>
        <v>40963</v>
      </c>
      <c r="BM57" s="24">
        <f>$A57+P57</f>
        <v>40963</v>
      </c>
      <c r="BN57" s="23">
        <f>IF(O57&lt;O57,($A57+1)+O57,$A57+O57)</f>
        <v>40963</v>
      </c>
      <c r="BO57" s="24">
        <f>$A57+R57</f>
        <v>40963</v>
      </c>
      <c r="BP57" s="23">
        <f>IF(Q57&lt;Q57,($A57+1)+Q57,$A57+Q57)</f>
        <v>40963</v>
      </c>
      <c r="BQ57" s="24">
        <f>$A57+T57</f>
        <v>40963</v>
      </c>
      <c r="BR57" s="23">
        <f>IF(S57&lt;S57,($A57+1)+S57,$A57+S57)</f>
        <v>40963</v>
      </c>
      <c r="BS57" s="24">
        <f>$A57+V57</f>
        <v>40963</v>
      </c>
      <c r="BT57" s="23">
        <f>IF(U57&lt;U57,($A57+1)+U57,$A57+U57)</f>
        <v>40963</v>
      </c>
      <c r="BU57" s="24">
        <f>$A57+X57</f>
        <v>40963</v>
      </c>
      <c r="BV57" s="23">
        <f>IF(W57&lt;W57,($A57+1)+W57,$A57+W57)</f>
        <v>40963</v>
      </c>
      <c r="BW57" s="24">
        <f>$A57+Z57</f>
        <v>40963.375</v>
      </c>
      <c r="BX57" s="23">
        <f>IF(Y57&lt;Y57,($A57+1)+Y57,$A57+Y57)</f>
        <v>40963</v>
      </c>
      <c r="BY57" s="24">
        <f>$A57+AB57</f>
        <v>40963</v>
      </c>
      <c r="BZ57" s="23">
        <f>IF(AA57&lt;AA57,($A57+1)+AA57,$A57+AA57)</f>
        <v>40963.458333333336</v>
      </c>
      <c r="CA57" s="24">
        <f>$A57+AD57</f>
        <v>40963.895833333336</v>
      </c>
      <c r="CB57" s="23">
        <f>IF(AC57&lt;AC57,($A57+1)+AC57,$A57+AC57)</f>
        <v>40963.291666666664</v>
      </c>
      <c r="CC57" s="24">
        <f>$A57+AF57</f>
        <v>40963</v>
      </c>
      <c r="CD57" s="23">
        <f>IF(AE57&lt;AE57,($A57+1)+AE57,$A57+AE57)</f>
        <v>40963</v>
      </c>
      <c r="CE57" s="24">
        <f>$A57+AH57</f>
        <v>40963</v>
      </c>
      <c r="CF57" s="23">
        <f>IF(AG57&lt;AG57,($A57+1)+AG57,$A57+AG57)</f>
        <v>40963</v>
      </c>
      <c r="CG57" s="24">
        <f>$A57+AJ57</f>
        <v>40963</v>
      </c>
      <c r="CH57" s="23">
        <f>IF(AI57&lt;AI57,($A57+1)+AI57,$A57+AI57)</f>
        <v>40963</v>
      </c>
      <c r="CI57" s="24">
        <f>$A57+AL57</f>
        <v>40963</v>
      </c>
      <c r="CJ57" s="23">
        <f>IF(AK57&lt;AK57,($A57+1)+AK57,$A57+AK57)</f>
        <v>40963</v>
      </c>
      <c r="CK57" s="24">
        <f>$A57+AN57</f>
        <v>40963</v>
      </c>
      <c r="CL57" s="23">
        <f>IF(AM57&lt;AM57,($A57+1)+AM57,$A57+AM57)</f>
        <v>40963</v>
      </c>
      <c r="CM57" s="24">
        <f>$A57+AP57</f>
        <v>40963</v>
      </c>
      <c r="CN57" s="23">
        <f>IF(AO57&lt;AO57,($A57+1)+AO57,$A57+AO57)</f>
        <v>40963</v>
      </c>
      <c r="CO57" s="24">
        <f>$A57+AR57</f>
        <v>40963</v>
      </c>
      <c r="CP57" s="23">
        <f>IF(AQ57&lt;AQ57,($A57+1)+AQ57,$A57+AQ57)</f>
        <v>40963</v>
      </c>
      <c r="CQ57" s="23"/>
      <c r="CR57" s="23">
        <f t="shared" si="245"/>
        <v>0</v>
      </c>
      <c r="CS57" s="19"/>
      <c r="CT57" s="19"/>
      <c r="CU57" s="19"/>
      <c r="CV57" s="19"/>
      <c r="CW57" s="19"/>
      <c r="CX57" s="19"/>
      <c r="CY57" s="19"/>
      <c r="CZ57" s="19"/>
      <c r="DA57" s="19"/>
      <c r="DB57" s="19"/>
    </row>
    <row r="58" spans="1:106" customFormat="1" ht="22.5" customHeight="1" thickBot="1" x14ac:dyDescent="0.3">
      <c r="A58" s="14">
        <v>40964</v>
      </c>
      <c r="B58" s="9"/>
      <c r="C58" s="9"/>
      <c r="D58" s="9"/>
      <c r="E58" s="9"/>
      <c r="F58" s="9"/>
      <c r="G58" s="9"/>
      <c r="H58" s="10">
        <v>0.375</v>
      </c>
      <c r="I58" s="6">
        <v>0.5</v>
      </c>
      <c r="J58" s="10"/>
      <c r="K58" s="10"/>
      <c r="L58" s="6"/>
      <c r="M58" s="6"/>
      <c r="N58" s="11"/>
      <c r="O58" s="11"/>
      <c r="P58" s="6"/>
      <c r="Q58" s="6"/>
      <c r="R58" s="7"/>
      <c r="S58" s="7"/>
      <c r="T58" s="7"/>
      <c r="U58" s="7"/>
      <c r="V58" s="17"/>
      <c r="W58" s="17"/>
      <c r="X58" s="17"/>
      <c r="Y58" s="17"/>
      <c r="Z58" s="12"/>
      <c r="AA58" s="12"/>
      <c r="AB58" s="8">
        <v>0</v>
      </c>
      <c r="AC58" s="8">
        <v>0.29166666666666669</v>
      </c>
      <c r="AD58" s="8">
        <v>0.79166666666666663</v>
      </c>
      <c r="AE58" s="8">
        <v>0</v>
      </c>
      <c r="AF58" s="13"/>
      <c r="AG58" s="13"/>
      <c r="AH58" s="2">
        <v>0.29166666666666669</v>
      </c>
      <c r="AI58" s="2">
        <v>0.5</v>
      </c>
      <c r="AJ58" s="2">
        <v>0.5</v>
      </c>
      <c r="AK58" s="2">
        <v>0.70833333333333337</v>
      </c>
      <c r="AL58" s="2"/>
      <c r="AM58" s="2"/>
      <c r="AN58" s="2"/>
      <c r="AO58" s="2"/>
      <c r="AP58" s="2"/>
      <c r="AQ58" s="2"/>
      <c r="AR58" s="34"/>
      <c r="AS58" s="34"/>
      <c r="AT58" s="39">
        <f t="shared" si="246"/>
        <v>4.1666666666666741E-2</v>
      </c>
      <c r="AU58" s="39"/>
      <c r="AV58" s="40">
        <f t="shared" si="247"/>
        <v>24.041666666666668</v>
      </c>
      <c r="AW58" s="26" t="str">
        <f t="shared" si="244"/>
        <v>Overlap</v>
      </c>
      <c r="AX58" s="62"/>
      <c r="AY58" s="24">
        <f t="shared" si="196"/>
        <v>40964</v>
      </c>
      <c r="AZ58" s="23">
        <f>IF(A58&lt;A58,($A58+1)+A58,$A58+A58)</f>
        <v>81928</v>
      </c>
      <c r="BA58" s="24">
        <f>$A58+D58</f>
        <v>40964</v>
      </c>
      <c r="BB58" s="23">
        <f>IF(C58&lt;C58,($A58+1)+C58,$A58+C58)</f>
        <v>40964</v>
      </c>
      <c r="BC58" s="24">
        <f>$A58+F58</f>
        <v>40964</v>
      </c>
      <c r="BD58" s="23">
        <f>IF(E58&lt;E58,($A58+1)+E58,$A58+E58)</f>
        <v>40964</v>
      </c>
      <c r="BE58" s="24">
        <f>$A58+H58</f>
        <v>40964.375</v>
      </c>
      <c r="BF58" s="23">
        <f>IF(G58&lt;G58,($A58+1)+G58,$A58+G58)</f>
        <v>40964</v>
      </c>
      <c r="BG58" s="24">
        <f>$A58+J58</f>
        <v>40964</v>
      </c>
      <c r="BH58" s="23">
        <f>IF(I58&lt;I58,($A58+1)+I58,$A58+I58)</f>
        <v>40964.5</v>
      </c>
      <c r="BI58" s="24">
        <f>$A58+L58</f>
        <v>40964</v>
      </c>
      <c r="BJ58" s="23">
        <f>IF(K58&lt;K58,($A58+1)+K58,$A58+K58)</f>
        <v>40964</v>
      </c>
      <c r="BK58" s="24">
        <f>$A58+N58</f>
        <v>40964</v>
      </c>
      <c r="BL58" s="23">
        <f>IF(M58&lt;M58,($A58+1)+M58,$A58+M58)</f>
        <v>40964</v>
      </c>
      <c r="BM58" s="24">
        <f>$A58+P58</f>
        <v>40964</v>
      </c>
      <c r="BN58" s="23">
        <f>IF(O58&lt;O58,($A58+1)+O58,$A58+O58)</f>
        <v>40964</v>
      </c>
      <c r="BO58" s="24">
        <f>$A58+R58</f>
        <v>40964</v>
      </c>
      <c r="BP58" s="23">
        <f>IF(Q58&lt;Q58,($A58+1)+Q58,$A58+Q58)</f>
        <v>40964</v>
      </c>
      <c r="BQ58" s="24">
        <f>$A58+T58</f>
        <v>40964</v>
      </c>
      <c r="BR58" s="23">
        <f>IF(S58&lt;S58,($A58+1)+S58,$A58+S58)</f>
        <v>40964</v>
      </c>
      <c r="BS58" s="24">
        <f>$A58+V58</f>
        <v>40964</v>
      </c>
      <c r="BT58" s="23">
        <f>IF(U58&lt;U58,($A58+1)+U58,$A58+U58)</f>
        <v>40964</v>
      </c>
      <c r="BU58" s="24">
        <f>$A58+X58</f>
        <v>40964</v>
      </c>
      <c r="BV58" s="23">
        <f>IF(W58&lt;W58,($A58+1)+W58,$A58+W58)</f>
        <v>40964</v>
      </c>
      <c r="BW58" s="24">
        <f>$A58+Z58</f>
        <v>40964</v>
      </c>
      <c r="BX58" s="23">
        <f>IF(Y58&lt;Y58,($A58+1)+Y58,$A58+Y58)</f>
        <v>40964</v>
      </c>
      <c r="BY58" s="24">
        <f>$A58+AB58</f>
        <v>40964</v>
      </c>
      <c r="BZ58" s="23">
        <f>IF(AA58&lt;AA58,($A58+1)+AA58,$A58+AA58)</f>
        <v>40964</v>
      </c>
      <c r="CA58" s="24">
        <f>$A58+AD58</f>
        <v>40964.791666666664</v>
      </c>
      <c r="CB58" s="23">
        <f>IF(AC58&lt;AC58,($A58+1)+AC58,$A58+AC58)</f>
        <v>40964.291666666664</v>
      </c>
      <c r="CC58" s="24">
        <f>$A58+AF58</f>
        <v>40964</v>
      </c>
      <c r="CD58" s="23">
        <f>IF(AE58&lt;AE58,($A58+1)+AE58,$A58+AE58)</f>
        <v>40964</v>
      </c>
      <c r="CE58" s="24">
        <f>$A58+AH58</f>
        <v>40964.291666666664</v>
      </c>
      <c r="CF58" s="23">
        <f>IF(AG58&lt;AG58,($A58+1)+AG58,$A58+AG58)</f>
        <v>40964</v>
      </c>
      <c r="CG58" s="24">
        <f>$A58+AJ58</f>
        <v>40964.5</v>
      </c>
      <c r="CH58" s="23">
        <f>IF(AI58&lt;AI58,($A58+1)+AI58,$A58+AI58)</f>
        <v>40964.5</v>
      </c>
      <c r="CI58" s="24">
        <f>$A58+AL58</f>
        <v>40964</v>
      </c>
      <c r="CJ58" s="23">
        <f>IF(AK58&lt;AK58,($A58+1)+AK58,$A58+AK58)</f>
        <v>40964.708333333336</v>
      </c>
      <c r="CK58" s="24">
        <f>$A58+AN58</f>
        <v>40964</v>
      </c>
      <c r="CL58" s="23">
        <f>IF(AM58&lt;AM58,($A58+1)+AM58,$A58+AM58)</f>
        <v>40964</v>
      </c>
      <c r="CM58" s="24">
        <f>$A58+AP58</f>
        <v>40964</v>
      </c>
      <c r="CN58" s="23">
        <f>IF(AO58&lt;AO58,($A58+1)+AO58,$A58+AO58)</f>
        <v>40964</v>
      </c>
      <c r="CO58" s="24">
        <f>$A58+AR58</f>
        <v>40964</v>
      </c>
      <c r="CP58" s="23">
        <f>IF(AQ58&lt;AQ58,($A58+1)+AQ58,$A58+AQ58)</f>
        <v>40964</v>
      </c>
      <c r="CQ58" s="23"/>
      <c r="CR58" s="23">
        <f t="shared" si="245"/>
        <v>0</v>
      </c>
      <c r="CS58" s="19"/>
      <c r="CT58" s="19"/>
      <c r="CU58" s="19"/>
      <c r="CV58" s="19"/>
      <c r="CW58" s="19"/>
      <c r="CX58" s="19"/>
      <c r="CY58" s="19"/>
      <c r="CZ58" s="19"/>
      <c r="DA58" s="19"/>
      <c r="DB58" s="19"/>
    </row>
    <row r="59" spans="1:106" customFormat="1" ht="22.5" customHeight="1" thickBot="1" x14ac:dyDescent="0.3">
      <c r="A59" s="5">
        <v>40965</v>
      </c>
      <c r="B59" s="9"/>
      <c r="C59" s="9"/>
      <c r="D59" s="9"/>
      <c r="E59" s="9"/>
      <c r="F59" s="9"/>
      <c r="G59" s="9"/>
      <c r="H59" s="10">
        <v>0.375</v>
      </c>
      <c r="I59" s="6">
        <v>0.58333333333333337</v>
      </c>
      <c r="J59" s="10"/>
      <c r="K59" s="10"/>
      <c r="L59" s="6"/>
      <c r="M59" s="6"/>
      <c r="N59" s="11"/>
      <c r="O59" s="11"/>
      <c r="P59" s="6"/>
      <c r="Q59" s="6"/>
      <c r="R59" s="7"/>
      <c r="S59" s="7"/>
      <c r="T59" s="7"/>
      <c r="U59" s="7"/>
      <c r="V59" s="17"/>
      <c r="W59" s="17"/>
      <c r="X59" s="17"/>
      <c r="Y59" s="17"/>
      <c r="Z59" s="2"/>
      <c r="AA59" s="2"/>
      <c r="AB59" s="8">
        <v>0</v>
      </c>
      <c r="AC59" s="8">
        <v>0.20833333333333334</v>
      </c>
      <c r="AD59" s="8">
        <v>0.79166666666666663</v>
      </c>
      <c r="AE59" s="8">
        <v>0</v>
      </c>
      <c r="AF59" s="13"/>
      <c r="AG59" s="13"/>
      <c r="AH59" s="2">
        <v>0.5</v>
      </c>
      <c r="AI59" s="2">
        <v>0.70833333333333337</v>
      </c>
      <c r="AJ59" s="2">
        <v>0.29166666666666669</v>
      </c>
      <c r="AK59" s="2">
        <v>0.5</v>
      </c>
      <c r="AL59" s="2"/>
      <c r="AM59" s="2"/>
      <c r="AN59" s="2"/>
      <c r="AO59" s="2"/>
      <c r="AP59" s="2"/>
      <c r="AQ59" s="2"/>
      <c r="AR59" s="34"/>
      <c r="AS59" s="34"/>
      <c r="AT59" s="39">
        <f t="shared" si="246"/>
        <v>4.1666666666666796E-2</v>
      </c>
      <c r="AU59" s="39"/>
      <c r="AV59" s="40">
        <f t="shared" si="247"/>
        <v>24.041666666666668</v>
      </c>
      <c r="AW59" s="26" t="str">
        <f t="shared" si="244"/>
        <v>Overlap</v>
      </c>
      <c r="AX59" s="62"/>
      <c r="AY59" s="24">
        <f t="shared" si="196"/>
        <v>40965</v>
      </c>
      <c r="AZ59" s="23">
        <f>IF(A59&lt;A59,($A59+1)+A59,$A59+A59)</f>
        <v>81930</v>
      </c>
      <c r="BA59" s="24">
        <f>$A59+D59</f>
        <v>40965</v>
      </c>
      <c r="BB59" s="23">
        <f>IF(C59&lt;C59,($A59+1)+C59,$A59+C59)</f>
        <v>40965</v>
      </c>
      <c r="BC59" s="24">
        <f>$A59+F59</f>
        <v>40965</v>
      </c>
      <c r="BD59" s="23">
        <f>IF(E59&lt;E59,($A59+1)+E59,$A59+E59)</f>
        <v>40965</v>
      </c>
      <c r="BE59" s="24">
        <f>$A59+H59</f>
        <v>40965.375</v>
      </c>
      <c r="BF59" s="23">
        <f>IF(G59&lt;G59,($A59+1)+G59,$A59+G59)</f>
        <v>40965</v>
      </c>
      <c r="BG59" s="24">
        <f>$A59+J59</f>
        <v>40965</v>
      </c>
      <c r="BH59" s="23">
        <f>IF(I59&lt;I59,($A59+1)+I59,$A59+I59)</f>
        <v>40965.583333333336</v>
      </c>
      <c r="BI59" s="24">
        <f>$A59+L59</f>
        <v>40965</v>
      </c>
      <c r="BJ59" s="23">
        <f>IF(K59&lt;K59,($A59+1)+K59,$A59+K59)</f>
        <v>40965</v>
      </c>
      <c r="BK59" s="24">
        <f>$A59+N59</f>
        <v>40965</v>
      </c>
      <c r="BL59" s="23">
        <f>IF(M59&lt;M59,($A59+1)+M59,$A59+M59)</f>
        <v>40965</v>
      </c>
      <c r="BM59" s="24">
        <f>$A59+P59</f>
        <v>40965</v>
      </c>
      <c r="BN59" s="23">
        <f>IF(O59&lt;O59,($A59+1)+O59,$A59+O59)</f>
        <v>40965</v>
      </c>
      <c r="BO59" s="24">
        <f>$A59+R59</f>
        <v>40965</v>
      </c>
      <c r="BP59" s="23">
        <f>IF(Q59&lt;Q59,($A59+1)+Q59,$A59+Q59)</f>
        <v>40965</v>
      </c>
      <c r="BQ59" s="24">
        <f>$A59+T59</f>
        <v>40965</v>
      </c>
      <c r="BR59" s="23">
        <f>IF(S59&lt;S59,($A59+1)+S59,$A59+S59)</f>
        <v>40965</v>
      </c>
      <c r="BS59" s="24">
        <f>$A59+V59</f>
        <v>40965</v>
      </c>
      <c r="BT59" s="23">
        <f>IF(U59&lt;U59,($A59+1)+U59,$A59+U59)</f>
        <v>40965</v>
      </c>
      <c r="BU59" s="24">
        <f>$A59+X59</f>
        <v>40965</v>
      </c>
      <c r="BV59" s="23">
        <f>IF(W59&lt;W59,($A59+1)+W59,$A59+W59)</f>
        <v>40965</v>
      </c>
      <c r="BW59" s="24">
        <f>$A59+Z59</f>
        <v>40965</v>
      </c>
      <c r="BX59" s="23">
        <f>IF(Y59&lt;Y59,($A59+1)+Y59,$A59+Y59)</f>
        <v>40965</v>
      </c>
      <c r="BY59" s="24">
        <f>$A59+AB59</f>
        <v>40965</v>
      </c>
      <c r="BZ59" s="23">
        <f>IF(AA59&lt;AA59,($A59+1)+AA59,$A59+AA59)</f>
        <v>40965</v>
      </c>
      <c r="CA59" s="24">
        <f>$A59+AD59</f>
        <v>40965.791666666664</v>
      </c>
      <c r="CB59" s="23">
        <f>IF(AC59&lt;AC59,($A59+1)+AC59,$A59+AC59)</f>
        <v>40965.208333333336</v>
      </c>
      <c r="CC59" s="24">
        <f>$A59+AF59</f>
        <v>40965</v>
      </c>
      <c r="CD59" s="23">
        <f>IF(AE59&lt;AE59,($A59+1)+AE59,$A59+AE59)</f>
        <v>40965</v>
      </c>
      <c r="CE59" s="24">
        <f>$A59+AH59</f>
        <v>40965.5</v>
      </c>
      <c r="CF59" s="23">
        <f>IF(AG59&lt;AG59,($A59+1)+AG59,$A59+AG59)</f>
        <v>40965</v>
      </c>
      <c r="CG59" s="24">
        <f>$A59+AJ59</f>
        <v>40965.291666666664</v>
      </c>
      <c r="CH59" s="23">
        <f>IF(AI59&lt;AI59,($A59+1)+AI59,$A59+AI59)</f>
        <v>40965.708333333336</v>
      </c>
      <c r="CI59" s="24">
        <f>$A59+AL59</f>
        <v>40965</v>
      </c>
      <c r="CJ59" s="23">
        <f>IF(AK59&lt;AK59,($A59+1)+AK59,$A59+AK59)</f>
        <v>40965.5</v>
      </c>
      <c r="CK59" s="24">
        <f>$A59+AN59</f>
        <v>40965</v>
      </c>
      <c r="CL59" s="23">
        <f>IF(AM59&lt;AM59,($A59+1)+AM59,$A59+AM59)</f>
        <v>40965</v>
      </c>
      <c r="CM59" s="24">
        <f>$A59+AP59</f>
        <v>40965</v>
      </c>
      <c r="CN59" s="23">
        <f>IF(AO59&lt;AO59,($A59+1)+AO59,$A59+AO59)</f>
        <v>40965</v>
      </c>
      <c r="CO59" s="24">
        <f>$A59+AR59</f>
        <v>40965</v>
      </c>
      <c r="CP59" s="23">
        <f>IF(AQ59&lt;AQ59,($A59+1)+AQ59,$A59+AQ59)</f>
        <v>40965</v>
      </c>
      <c r="CQ59" s="23"/>
      <c r="CR59" s="23">
        <f t="shared" si="245"/>
        <v>0</v>
      </c>
      <c r="CS59" s="19"/>
      <c r="CT59" s="19"/>
      <c r="CU59" s="19"/>
      <c r="CV59" s="19"/>
      <c r="CW59" s="19"/>
      <c r="CX59" s="19"/>
      <c r="CY59" s="19"/>
      <c r="CZ59" s="19"/>
      <c r="DA59" s="19"/>
      <c r="DB59" s="19"/>
    </row>
    <row r="60" spans="1:106" customFormat="1" ht="22.5" customHeight="1" thickBot="1" x14ac:dyDescent="0.3">
      <c r="A60" s="5">
        <v>40966</v>
      </c>
      <c r="B60" s="9">
        <v>0.16666666666666666</v>
      </c>
      <c r="C60" s="9">
        <v>0.375</v>
      </c>
      <c r="D60" s="9">
        <v>0.66666666666666663</v>
      </c>
      <c r="E60" s="9">
        <v>0.79166666666666663</v>
      </c>
      <c r="F60" s="9"/>
      <c r="G60" s="9"/>
      <c r="H60" s="10">
        <v>0.29166666666666669</v>
      </c>
      <c r="I60" s="6">
        <v>0.54166666666666663</v>
      </c>
      <c r="J60" s="10"/>
      <c r="K60" s="10"/>
      <c r="L60" s="6"/>
      <c r="M60" s="6"/>
      <c r="N60" s="11"/>
      <c r="O60" s="11"/>
      <c r="P60" s="6"/>
      <c r="Q60" s="6"/>
      <c r="R60" s="7"/>
      <c r="S60" s="7"/>
      <c r="T60" s="7"/>
      <c r="U60" s="7"/>
      <c r="V60" s="17"/>
      <c r="W60" s="17"/>
      <c r="X60" s="17"/>
      <c r="Y60" s="17"/>
      <c r="Z60" s="2"/>
      <c r="AA60" s="2"/>
      <c r="AB60" s="8">
        <v>0</v>
      </c>
      <c r="AC60" s="8">
        <v>0.1875</v>
      </c>
      <c r="AD60" s="8">
        <v>0.625</v>
      </c>
      <c r="AE60" s="8">
        <v>0.75</v>
      </c>
      <c r="AF60" s="13"/>
      <c r="AG60" s="13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34"/>
      <c r="AS60" s="34"/>
      <c r="AT60" s="39">
        <f t="shared" si="246"/>
        <v>0.89583333333333326</v>
      </c>
      <c r="AU60" s="39"/>
      <c r="AV60" s="40">
        <f t="shared" si="247"/>
        <v>24.895833333333332</v>
      </c>
      <c r="AW60" s="26" t="str">
        <f t="shared" si="244"/>
        <v>Overlap</v>
      </c>
      <c r="AX60" s="62"/>
      <c r="AY60" s="24">
        <f t="shared" si="196"/>
        <v>40966.166666666664</v>
      </c>
      <c r="AZ60" s="23">
        <f>IF(A60&lt;A60,($A60+1)+A60,$A60+A60)</f>
        <v>81932</v>
      </c>
      <c r="BA60" s="24">
        <f>$A60+D60</f>
        <v>40966.666666666664</v>
      </c>
      <c r="BB60" s="23">
        <f>IF(C60&lt;C60,($A60+1)+C60,$A60+C60)</f>
        <v>40966.375</v>
      </c>
      <c r="BC60" s="24">
        <f>$A60+F60</f>
        <v>40966</v>
      </c>
      <c r="BD60" s="23">
        <f>IF(E60&lt;E60,($A60+1)+E60,$A60+E60)</f>
        <v>40966.791666666664</v>
      </c>
      <c r="BE60" s="24">
        <f>$A60+H60</f>
        <v>40966.291666666664</v>
      </c>
      <c r="BF60" s="23">
        <f>IF(G60&lt;G60,($A60+1)+G60,$A60+G60)</f>
        <v>40966</v>
      </c>
      <c r="BG60" s="24">
        <f>$A60+J60</f>
        <v>40966</v>
      </c>
      <c r="BH60" s="23">
        <f>IF(I60&lt;I60,($A60+1)+I60,$A60+I60)</f>
        <v>40966.541666666664</v>
      </c>
      <c r="BI60" s="24">
        <f>$A60+L60</f>
        <v>40966</v>
      </c>
      <c r="BJ60" s="23">
        <f>IF(K60&lt;K60,($A60+1)+K60,$A60+K60)</f>
        <v>40966</v>
      </c>
      <c r="BK60" s="24">
        <f>$A60+N60</f>
        <v>40966</v>
      </c>
      <c r="BL60" s="23">
        <f>IF(M60&lt;M60,($A60+1)+M60,$A60+M60)</f>
        <v>40966</v>
      </c>
      <c r="BM60" s="24">
        <f>$A60+P60</f>
        <v>40966</v>
      </c>
      <c r="BN60" s="23">
        <f>IF(O60&lt;O60,($A60+1)+O60,$A60+O60)</f>
        <v>40966</v>
      </c>
      <c r="BO60" s="24">
        <f>$A60+R60</f>
        <v>40966</v>
      </c>
      <c r="BP60" s="23">
        <f>IF(Q60&lt;Q60,($A60+1)+Q60,$A60+Q60)</f>
        <v>40966</v>
      </c>
      <c r="BQ60" s="24">
        <f>$A60+T60</f>
        <v>40966</v>
      </c>
      <c r="BR60" s="23">
        <f>IF(S60&lt;S60,($A60+1)+S60,$A60+S60)</f>
        <v>40966</v>
      </c>
      <c r="BS60" s="24">
        <f>$A60+V60</f>
        <v>40966</v>
      </c>
      <c r="BT60" s="23">
        <f>IF(U60&lt;U60,($A60+1)+U60,$A60+U60)</f>
        <v>40966</v>
      </c>
      <c r="BU60" s="24">
        <f>$A60+X60</f>
        <v>40966</v>
      </c>
      <c r="BV60" s="23">
        <f>IF(W60&lt;W60,($A60+1)+W60,$A60+W60)</f>
        <v>40966</v>
      </c>
      <c r="BW60" s="24">
        <f>$A60+Z60</f>
        <v>40966</v>
      </c>
      <c r="BX60" s="23">
        <f>IF(Y60&lt;Y60,($A60+1)+Y60,$A60+Y60)</f>
        <v>40966</v>
      </c>
      <c r="BY60" s="24">
        <f>$A60+AB60</f>
        <v>40966</v>
      </c>
      <c r="BZ60" s="23">
        <f>IF(AA60&lt;AA60,($A60+1)+AA60,$A60+AA60)</f>
        <v>40966</v>
      </c>
      <c r="CA60" s="24">
        <f>$A60+AD60</f>
        <v>40966.625</v>
      </c>
      <c r="CB60" s="23">
        <f>IF(AC60&lt;AC60,($A60+1)+AC60,$A60+AC60)</f>
        <v>40966.1875</v>
      </c>
      <c r="CC60" s="24">
        <f>$A60+AF60</f>
        <v>40966</v>
      </c>
      <c r="CD60" s="23">
        <f>IF(AE60&lt;AE60,($A60+1)+AE60,$A60+AE60)</f>
        <v>40966.75</v>
      </c>
      <c r="CE60" s="24">
        <f>$A60+AH60</f>
        <v>40966</v>
      </c>
      <c r="CF60" s="23">
        <f>IF(AG60&lt;AG60,($A60+1)+AG60,$A60+AG60)</f>
        <v>40966</v>
      </c>
      <c r="CG60" s="24">
        <f>$A60+AJ60</f>
        <v>40966</v>
      </c>
      <c r="CH60" s="23">
        <f>IF(AI60&lt;AI60,($A60+1)+AI60,$A60+AI60)</f>
        <v>40966</v>
      </c>
      <c r="CI60" s="24">
        <f>$A60+AL60</f>
        <v>40966</v>
      </c>
      <c r="CJ60" s="23">
        <f>IF(AK60&lt;AK60,($A60+1)+AK60,$A60+AK60)</f>
        <v>40966</v>
      </c>
      <c r="CK60" s="24">
        <f>$A60+AN60</f>
        <v>40966</v>
      </c>
      <c r="CL60" s="23">
        <f>IF(AM60&lt;AM60,($A60+1)+AM60,$A60+AM60)</f>
        <v>40966</v>
      </c>
      <c r="CM60" s="24">
        <f>$A60+AP60</f>
        <v>40966</v>
      </c>
      <c r="CN60" s="23">
        <f>IF(AO60&lt;AO60,($A60+1)+AO60,$A60+AO60)</f>
        <v>40966</v>
      </c>
      <c r="CO60" s="24">
        <f>$A60+AR60</f>
        <v>40966</v>
      </c>
      <c r="CP60" s="23">
        <f>IF(AQ60&lt;AQ60,($A60+1)+AQ60,$A60+AQ60)</f>
        <v>40966</v>
      </c>
      <c r="CQ60" s="23"/>
      <c r="CR60" s="23">
        <f t="shared" si="245"/>
        <v>0</v>
      </c>
      <c r="CS60" s="19"/>
      <c r="CT60" s="19"/>
      <c r="CU60" s="19"/>
      <c r="CV60" s="19"/>
      <c r="CW60" s="19"/>
      <c r="CX60" s="19"/>
      <c r="CY60" s="19"/>
      <c r="CZ60" s="19"/>
      <c r="DA60" s="19"/>
      <c r="DB60" s="19"/>
    </row>
    <row r="61" spans="1:106" customFormat="1" ht="22.5" customHeight="1" thickBot="1" x14ac:dyDescent="0.3">
      <c r="A61" s="5">
        <v>40967</v>
      </c>
      <c r="B61" s="9">
        <v>0.16666666666666666</v>
      </c>
      <c r="C61" s="9">
        <v>0.375</v>
      </c>
      <c r="D61" s="9">
        <v>0.66666666666666663</v>
      </c>
      <c r="E61" s="9">
        <v>0.79166666666666663</v>
      </c>
      <c r="F61" s="9"/>
      <c r="G61" s="9"/>
      <c r="H61" s="10">
        <v>0.29166666666666669</v>
      </c>
      <c r="I61" s="6">
        <v>0.54166666666666663</v>
      </c>
      <c r="J61" s="10"/>
      <c r="K61" s="10"/>
      <c r="L61" s="6"/>
      <c r="M61" s="6"/>
      <c r="N61" s="11"/>
      <c r="O61" s="11"/>
      <c r="P61" s="6"/>
      <c r="Q61" s="6"/>
      <c r="R61" s="7"/>
      <c r="S61" s="7"/>
      <c r="T61" s="7"/>
      <c r="U61" s="7"/>
      <c r="V61" s="17"/>
      <c r="W61" s="17"/>
      <c r="X61" s="17"/>
      <c r="Y61" s="17"/>
      <c r="Z61" s="2"/>
      <c r="AA61" s="2"/>
      <c r="AB61" s="8">
        <v>0</v>
      </c>
      <c r="AC61" s="8">
        <v>0.27083333333333331</v>
      </c>
      <c r="AD61" s="8">
        <v>0.625</v>
      </c>
      <c r="AE61" s="8">
        <v>0.75</v>
      </c>
      <c r="AF61" s="13"/>
      <c r="AG61" s="13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34"/>
      <c r="AS61" s="34"/>
      <c r="AT61" s="39">
        <f t="shared" si="246"/>
        <v>0.97916666666666652</v>
      </c>
      <c r="AU61" s="39"/>
      <c r="AV61" s="40">
        <f t="shared" si="247"/>
        <v>24.979166666666668</v>
      </c>
      <c r="AW61" s="26" t="str">
        <f t="shared" si="244"/>
        <v>Overlap</v>
      </c>
      <c r="AX61" s="62"/>
      <c r="AY61" s="24">
        <f t="shared" si="196"/>
        <v>40967.166666666664</v>
      </c>
      <c r="AZ61" s="23">
        <f>IF(A61&lt;A61,($A61+1)+A61,$A61+A61)</f>
        <v>81934</v>
      </c>
      <c r="BA61" s="24">
        <f>$A61+D61</f>
        <v>40967.666666666664</v>
      </c>
      <c r="BB61" s="23">
        <f>IF(C61&lt;C61,($A61+1)+C61,$A61+C61)</f>
        <v>40967.375</v>
      </c>
      <c r="BC61" s="24">
        <f>$A61+F61</f>
        <v>40967</v>
      </c>
      <c r="BD61" s="23">
        <f>IF(E61&lt;E61,($A61+1)+E61,$A61+E61)</f>
        <v>40967.791666666664</v>
      </c>
      <c r="BE61" s="24">
        <f>$A61+H61</f>
        <v>40967.291666666664</v>
      </c>
      <c r="BF61" s="23">
        <f>IF(G61&lt;G61,($A61+1)+G61,$A61+G61)</f>
        <v>40967</v>
      </c>
      <c r="BG61" s="24">
        <f>$A61+J61</f>
        <v>40967</v>
      </c>
      <c r="BH61" s="23">
        <f>IF(I61&lt;I61,($A61+1)+I61,$A61+I61)</f>
        <v>40967.541666666664</v>
      </c>
      <c r="BI61" s="24">
        <f>$A61+L61</f>
        <v>40967</v>
      </c>
      <c r="BJ61" s="23">
        <f>IF(K61&lt;K61,($A61+1)+K61,$A61+K61)</f>
        <v>40967</v>
      </c>
      <c r="BK61" s="24">
        <f>$A61+N61</f>
        <v>40967</v>
      </c>
      <c r="BL61" s="23">
        <f>IF(M61&lt;M61,($A61+1)+M61,$A61+M61)</f>
        <v>40967</v>
      </c>
      <c r="BM61" s="24">
        <f>$A61+P61</f>
        <v>40967</v>
      </c>
      <c r="BN61" s="23">
        <f>IF(O61&lt;O61,($A61+1)+O61,$A61+O61)</f>
        <v>40967</v>
      </c>
      <c r="BO61" s="24">
        <f>$A61+R61</f>
        <v>40967</v>
      </c>
      <c r="BP61" s="23">
        <f>IF(Q61&lt;Q61,($A61+1)+Q61,$A61+Q61)</f>
        <v>40967</v>
      </c>
      <c r="BQ61" s="24">
        <f>$A61+T61</f>
        <v>40967</v>
      </c>
      <c r="BR61" s="23">
        <f>IF(S61&lt;S61,($A61+1)+S61,$A61+S61)</f>
        <v>40967</v>
      </c>
      <c r="BS61" s="24">
        <f>$A61+V61</f>
        <v>40967</v>
      </c>
      <c r="BT61" s="23">
        <f>IF(U61&lt;U61,($A61+1)+U61,$A61+U61)</f>
        <v>40967</v>
      </c>
      <c r="BU61" s="24">
        <f>$A61+X61</f>
        <v>40967</v>
      </c>
      <c r="BV61" s="23">
        <f>IF(W61&lt;W61,($A61+1)+W61,$A61+W61)</f>
        <v>40967</v>
      </c>
      <c r="BW61" s="24">
        <f>$A61+Z61</f>
        <v>40967</v>
      </c>
      <c r="BX61" s="23">
        <f>IF(Y61&lt;Y61,($A61+1)+Y61,$A61+Y61)</f>
        <v>40967</v>
      </c>
      <c r="BY61" s="24">
        <f>$A61+AB61</f>
        <v>40967</v>
      </c>
      <c r="BZ61" s="23">
        <f>IF(AA61&lt;AA61,($A61+1)+AA61,$A61+AA61)</f>
        <v>40967</v>
      </c>
      <c r="CA61" s="24">
        <f>$A61+AD61</f>
        <v>40967.625</v>
      </c>
      <c r="CB61" s="23">
        <f>IF(AC61&lt;AC61,($A61+1)+AC61,$A61+AC61)</f>
        <v>40967.270833333336</v>
      </c>
      <c r="CC61" s="24">
        <f>$A61+AF61</f>
        <v>40967</v>
      </c>
      <c r="CD61" s="23">
        <f>IF(AE61&lt;AE61,($A61+1)+AE61,$A61+AE61)</f>
        <v>40967.75</v>
      </c>
      <c r="CE61" s="24">
        <f>$A61+AH61</f>
        <v>40967</v>
      </c>
      <c r="CF61" s="23">
        <f>IF(AG61&lt;AG61,($A61+1)+AG61,$A61+AG61)</f>
        <v>40967</v>
      </c>
      <c r="CG61" s="24">
        <f>$A61+AJ61</f>
        <v>40967</v>
      </c>
      <c r="CH61" s="23">
        <f>IF(AI61&lt;AI61,($A61+1)+AI61,$A61+AI61)</f>
        <v>40967</v>
      </c>
      <c r="CI61" s="24">
        <f>$A61+AL61</f>
        <v>40967</v>
      </c>
      <c r="CJ61" s="23">
        <f>IF(AK61&lt;AK61,($A61+1)+AK61,$A61+AK61)</f>
        <v>40967</v>
      </c>
      <c r="CK61" s="24">
        <f>$A61+AN61</f>
        <v>40967</v>
      </c>
      <c r="CL61" s="23">
        <f>IF(AM61&lt;AM61,($A61+1)+AM61,$A61+AM61)</f>
        <v>40967</v>
      </c>
      <c r="CM61" s="24">
        <f>$A61+AP61</f>
        <v>40967</v>
      </c>
      <c r="CN61" s="23">
        <f>IF(AO61&lt;AO61,($A61+1)+AO61,$A61+AO61)</f>
        <v>40967</v>
      </c>
      <c r="CO61" s="24">
        <f>$A61+AR61</f>
        <v>40967</v>
      </c>
      <c r="CP61" s="23">
        <f>IF(AQ61&lt;AQ61,($A61+1)+AQ61,$A61+AQ61)</f>
        <v>40967</v>
      </c>
      <c r="CQ61" s="23"/>
      <c r="CR61" s="23">
        <f t="shared" si="245"/>
        <v>0</v>
      </c>
      <c r="CS61" s="19"/>
      <c r="CT61" s="19"/>
      <c r="CU61" s="19"/>
      <c r="CV61" s="19"/>
      <c r="CW61" s="19"/>
      <c r="CX61" s="19"/>
      <c r="CY61" s="19"/>
      <c r="CZ61" s="19"/>
      <c r="DA61" s="19"/>
      <c r="DB61" s="19"/>
    </row>
    <row r="62" spans="1:106" customFormat="1" ht="22.5" customHeight="1" thickBot="1" x14ac:dyDescent="0.3">
      <c r="A62" s="5">
        <v>40968</v>
      </c>
      <c r="B62" s="9">
        <v>0.16666666666666666</v>
      </c>
      <c r="C62" s="9">
        <v>0.375</v>
      </c>
      <c r="D62" s="9">
        <v>0.66666666666666663</v>
      </c>
      <c r="E62" s="9">
        <v>0.79166666666666663</v>
      </c>
      <c r="F62" s="9"/>
      <c r="G62" s="9"/>
      <c r="H62" s="10">
        <v>0.29166666666666669</v>
      </c>
      <c r="I62" s="6">
        <v>0.54166666666666663</v>
      </c>
      <c r="J62" s="10"/>
      <c r="K62" s="10"/>
      <c r="L62" s="6"/>
      <c r="M62" s="6"/>
      <c r="N62" s="11"/>
      <c r="O62" s="11"/>
      <c r="P62" s="6"/>
      <c r="Q62" s="6"/>
      <c r="R62" s="7"/>
      <c r="S62" s="7"/>
      <c r="T62" s="7"/>
      <c r="U62" s="7"/>
      <c r="V62" s="17"/>
      <c r="W62" s="17"/>
      <c r="X62" s="17"/>
      <c r="Y62" s="17"/>
      <c r="Z62" s="2"/>
      <c r="AA62" s="2"/>
      <c r="AB62" s="8">
        <v>0</v>
      </c>
      <c r="AC62" s="8">
        <v>0.27083333333333331</v>
      </c>
      <c r="AD62" s="8">
        <v>0.625</v>
      </c>
      <c r="AE62" s="8">
        <v>0.75</v>
      </c>
      <c r="AF62" s="13"/>
      <c r="AG62" s="13"/>
      <c r="AH62" s="2"/>
      <c r="AI62" s="2"/>
      <c r="AJ62" s="2"/>
      <c r="AK62" s="2"/>
      <c r="AL62" s="2"/>
      <c r="AM62" s="2"/>
      <c r="AN62" s="2">
        <v>0.375</v>
      </c>
      <c r="AO62" s="2">
        <v>0.58333333333333337</v>
      </c>
      <c r="AP62" s="2"/>
      <c r="AQ62" s="2"/>
      <c r="AR62" s="34"/>
      <c r="AS62" s="34"/>
      <c r="AT62" s="39">
        <f t="shared" si="246"/>
        <v>1.1875</v>
      </c>
      <c r="AU62" s="39"/>
      <c r="AV62" s="40">
        <f t="shared" si="247"/>
        <v>25.1875</v>
      </c>
      <c r="AW62" s="26" t="str">
        <f t="shared" si="244"/>
        <v>Overlap</v>
      </c>
      <c r="AX62" s="62"/>
      <c r="AY62" s="24">
        <f t="shared" si="196"/>
        <v>40968.166666666664</v>
      </c>
      <c r="AZ62" s="23">
        <f>IF(A62&lt;A62,($A62+1)+A62,$A62+A62)</f>
        <v>81936</v>
      </c>
      <c r="BA62" s="24">
        <f>$A62+D62</f>
        <v>40968.666666666664</v>
      </c>
      <c r="BB62" s="23">
        <f>IF(C62&lt;C62,($A62+1)+C62,$A62+C62)</f>
        <v>40968.375</v>
      </c>
      <c r="BC62" s="24">
        <f>$A62+F62</f>
        <v>40968</v>
      </c>
      <c r="BD62" s="23">
        <f>IF(E62&lt;E62,($A62+1)+E62,$A62+E62)</f>
        <v>40968.791666666664</v>
      </c>
      <c r="BE62" s="24">
        <f>$A62+H62</f>
        <v>40968.291666666664</v>
      </c>
      <c r="BF62" s="23">
        <f>IF(G62&lt;G62,($A62+1)+G62,$A62+G62)</f>
        <v>40968</v>
      </c>
      <c r="BG62" s="24">
        <f>$A62+J62</f>
        <v>40968</v>
      </c>
      <c r="BH62" s="23">
        <f>IF(I62&lt;I62,($A62+1)+I62,$A62+I62)</f>
        <v>40968.541666666664</v>
      </c>
      <c r="BI62" s="24">
        <f>$A62+L62</f>
        <v>40968</v>
      </c>
      <c r="BJ62" s="23">
        <f>IF(K62&lt;K62,($A62+1)+K62,$A62+K62)</f>
        <v>40968</v>
      </c>
      <c r="BK62" s="24">
        <f>$A62+N62</f>
        <v>40968</v>
      </c>
      <c r="BL62" s="23">
        <f>IF(M62&lt;M62,($A62+1)+M62,$A62+M62)</f>
        <v>40968</v>
      </c>
      <c r="BM62" s="24">
        <f>$A62+P62</f>
        <v>40968</v>
      </c>
      <c r="BN62" s="23">
        <f>IF(O62&lt;O62,($A62+1)+O62,$A62+O62)</f>
        <v>40968</v>
      </c>
      <c r="BO62" s="24">
        <f>$A62+R62</f>
        <v>40968</v>
      </c>
      <c r="BP62" s="23">
        <f>IF(Q62&lt;Q62,($A62+1)+Q62,$A62+Q62)</f>
        <v>40968</v>
      </c>
      <c r="BQ62" s="24">
        <f>$A62+T62</f>
        <v>40968</v>
      </c>
      <c r="BR62" s="23">
        <f>IF(S62&lt;S62,($A62+1)+S62,$A62+S62)</f>
        <v>40968</v>
      </c>
      <c r="BS62" s="24">
        <f>$A62+V62</f>
        <v>40968</v>
      </c>
      <c r="BT62" s="23">
        <f>IF(U62&lt;U62,($A62+1)+U62,$A62+U62)</f>
        <v>40968</v>
      </c>
      <c r="BU62" s="24">
        <f>$A62+X62</f>
        <v>40968</v>
      </c>
      <c r="BV62" s="23">
        <f>IF(W62&lt;W62,($A62+1)+W62,$A62+W62)</f>
        <v>40968</v>
      </c>
      <c r="BW62" s="24">
        <f>$A62+Z62</f>
        <v>40968</v>
      </c>
      <c r="BX62" s="23">
        <f>IF(Y62&lt;Y62,($A62+1)+Y62,$A62+Y62)</f>
        <v>40968</v>
      </c>
      <c r="BY62" s="24">
        <f>$A62+AB62</f>
        <v>40968</v>
      </c>
      <c r="BZ62" s="23">
        <f>IF(AA62&lt;AA62,($A62+1)+AA62,$A62+AA62)</f>
        <v>40968</v>
      </c>
      <c r="CA62" s="24">
        <f>$A62+AD62</f>
        <v>40968.625</v>
      </c>
      <c r="CB62" s="23">
        <f>IF(AC62&lt;AC62,($A62+1)+AC62,$A62+AC62)</f>
        <v>40968.270833333336</v>
      </c>
      <c r="CC62" s="24">
        <f>$A62+AF62</f>
        <v>40968</v>
      </c>
      <c r="CD62" s="23">
        <f>IF(AE62&lt;AE62,($A62+1)+AE62,$A62+AE62)</f>
        <v>40968.75</v>
      </c>
      <c r="CE62" s="24">
        <f>$A62+AH62</f>
        <v>40968</v>
      </c>
      <c r="CF62" s="23">
        <f>IF(AG62&lt;AG62,($A62+1)+AG62,$A62+AG62)</f>
        <v>40968</v>
      </c>
      <c r="CG62" s="24">
        <f>$A62+AJ62</f>
        <v>40968</v>
      </c>
      <c r="CH62" s="23">
        <f>IF(AI62&lt;AI62,($A62+1)+AI62,$A62+AI62)</f>
        <v>40968</v>
      </c>
      <c r="CI62" s="24">
        <f>$A62+AL62</f>
        <v>40968</v>
      </c>
      <c r="CJ62" s="23">
        <f>IF(AK62&lt;AK62,($A62+1)+AK62,$A62+AK62)</f>
        <v>40968</v>
      </c>
      <c r="CK62" s="24">
        <f>$A62+AN62</f>
        <v>40968.375</v>
      </c>
      <c r="CL62" s="23">
        <f>IF(AM62&lt;AM62,($A62+1)+AM62,$A62+AM62)</f>
        <v>40968</v>
      </c>
      <c r="CM62" s="24">
        <f>$A62+AP62</f>
        <v>40968</v>
      </c>
      <c r="CN62" s="23">
        <f>IF(AO62&lt;AO62,($A62+1)+AO62,$A62+AO62)</f>
        <v>40968.583333333336</v>
      </c>
      <c r="CO62" s="24">
        <f>$A62+AR62</f>
        <v>40968</v>
      </c>
      <c r="CP62" s="23">
        <f>IF(AQ62&lt;AQ62,($A62+1)+AQ62,$A62+AQ62)</f>
        <v>40968</v>
      </c>
      <c r="CQ62" s="23"/>
      <c r="CR62" s="23">
        <f t="shared" si="245"/>
        <v>0</v>
      </c>
      <c r="CS62" s="19"/>
      <c r="CT62" s="19"/>
      <c r="CU62" s="19"/>
      <c r="CV62" s="19"/>
      <c r="CW62" s="19"/>
      <c r="CX62" s="19"/>
      <c r="CY62" s="19"/>
      <c r="CZ62" s="19"/>
      <c r="DA62" s="19"/>
      <c r="DB62" s="19"/>
    </row>
    <row r="63" spans="1:106" customFormat="1" ht="22.5" customHeight="1" thickBot="1" x14ac:dyDescent="0.3">
      <c r="A63" s="5">
        <v>40969</v>
      </c>
      <c r="B63" s="9">
        <v>0.16666666666666666</v>
      </c>
      <c r="C63" s="9">
        <v>0.375</v>
      </c>
      <c r="D63" s="9">
        <v>0.66666666666666663</v>
      </c>
      <c r="E63" s="9">
        <v>0.79166666666666663</v>
      </c>
      <c r="F63" s="9"/>
      <c r="G63" s="9"/>
      <c r="H63" s="10">
        <v>0.29166666666666669</v>
      </c>
      <c r="I63" s="6">
        <v>0.54166666666666663</v>
      </c>
      <c r="J63" s="10"/>
      <c r="K63" s="10"/>
      <c r="L63" s="6"/>
      <c r="M63" s="6"/>
      <c r="N63" s="11"/>
      <c r="O63" s="11"/>
      <c r="P63" s="6"/>
      <c r="Q63" s="6"/>
      <c r="R63" s="7"/>
      <c r="S63" s="7"/>
      <c r="T63" s="7"/>
      <c r="U63" s="7"/>
      <c r="V63" s="17"/>
      <c r="W63" s="17"/>
      <c r="X63" s="17"/>
      <c r="Y63" s="17"/>
      <c r="Z63" s="2"/>
      <c r="AA63" s="2"/>
      <c r="AB63" s="8">
        <v>0</v>
      </c>
      <c r="AC63" s="8">
        <v>0.27083333333333331</v>
      </c>
      <c r="AD63" s="8">
        <v>0.625</v>
      </c>
      <c r="AE63" s="8">
        <v>0.75</v>
      </c>
      <c r="AF63" s="13"/>
      <c r="AG63" s="13"/>
      <c r="AH63" s="2"/>
      <c r="AI63" s="2"/>
      <c r="AJ63" s="2"/>
      <c r="AK63" s="2"/>
      <c r="AL63" s="2"/>
      <c r="AM63" s="2"/>
      <c r="AN63" s="2">
        <v>0.375</v>
      </c>
      <c r="AO63" s="2">
        <v>0.58333333333333337</v>
      </c>
      <c r="AP63" s="2"/>
      <c r="AQ63" s="2"/>
      <c r="AR63" s="34"/>
      <c r="AS63" s="34"/>
      <c r="AT63" s="39">
        <f t="shared" si="246"/>
        <v>1.1875</v>
      </c>
      <c r="AU63" s="39"/>
      <c r="AV63" s="40">
        <f t="shared" si="247"/>
        <v>25.1875</v>
      </c>
      <c r="AW63" s="26" t="str">
        <f t="shared" si="244"/>
        <v>Overlap</v>
      </c>
      <c r="AX63" s="62"/>
      <c r="AY63" s="24">
        <f t="shared" si="196"/>
        <v>40969.166666666664</v>
      </c>
      <c r="AZ63" s="23">
        <f>IF(A63&lt;A63,($A63+1)+A63,$A63+A63)</f>
        <v>81938</v>
      </c>
      <c r="BA63" s="24">
        <f>$A63+D63</f>
        <v>40969.666666666664</v>
      </c>
      <c r="BB63" s="23">
        <f>IF(C63&lt;C63,($A63+1)+C63,$A63+C63)</f>
        <v>40969.375</v>
      </c>
      <c r="BC63" s="24">
        <f>$A63+F63</f>
        <v>40969</v>
      </c>
      <c r="BD63" s="23">
        <f>IF(E63&lt;E63,($A63+1)+E63,$A63+E63)</f>
        <v>40969.791666666664</v>
      </c>
      <c r="BE63" s="24">
        <f>$A63+H63</f>
        <v>40969.291666666664</v>
      </c>
      <c r="BF63" s="23">
        <f>IF(G63&lt;G63,($A63+1)+G63,$A63+G63)</f>
        <v>40969</v>
      </c>
      <c r="BG63" s="24">
        <f>$A63+J63</f>
        <v>40969</v>
      </c>
      <c r="BH63" s="23">
        <f>IF(I63&lt;I63,($A63+1)+I63,$A63+I63)</f>
        <v>40969.541666666664</v>
      </c>
      <c r="BI63" s="24">
        <f>$A63+L63</f>
        <v>40969</v>
      </c>
      <c r="BJ63" s="23">
        <f>IF(K63&lt;K63,($A63+1)+K63,$A63+K63)</f>
        <v>40969</v>
      </c>
      <c r="BK63" s="24">
        <f>$A63+N63</f>
        <v>40969</v>
      </c>
      <c r="BL63" s="23">
        <f>IF(M63&lt;M63,($A63+1)+M63,$A63+M63)</f>
        <v>40969</v>
      </c>
      <c r="BM63" s="24">
        <f>$A63+P63</f>
        <v>40969</v>
      </c>
      <c r="BN63" s="23">
        <f>IF(O63&lt;O63,($A63+1)+O63,$A63+O63)</f>
        <v>40969</v>
      </c>
      <c r="BO63" s="24">
        <f>$A63+R63</f>
        <v>40969</v>
      </c>
      <c r="BP63" s="23">
        <f>IF(Q63&lt;Q63,($A63+1)+Q63,$A63+Q63)</f>
        <v>40969</v>
      </c>
      <c r="BQ63" s="24">
        <f>$A63+T63</f>
        <v>40969</v>
      </c>
      <c r="BR63" s="23">
        <f>IF(S63&lt;S63,($A63+1)+S63,$A63+S63)</f>
        <v>40969</v>
      </c>
      <c r="BS63" s="24">
        <f>$A63+V63</f>
        <v>40969</v>
      </c>
      <c r="BT63" s="23">
        <f>IF(U63&lt;U63,($A63+1)+U63,$A63+U63)</f>
        <v>40969</v>
      </c>
      <c r="BU63" s="24">
        <f>$A63+X63</f>
        <v>40969</v>
      </c>
      <c r="BV63" s="23">
        <f>IF(W63&lt;W63,($A63+1)+W63,$A63+W63)</f>
        <v>40969</v>
      </c>
      <c r="BW63" s="24">
        <f>$A63+Z63</f>
        <v>40969</v>
      </c>
      <c r="BX63" s="23">
        <f>IF(Y63&lt;Y63,($A63+1)+Y63,$A63+Y63)</f>
        <v>40969</v>
      </c>
      <c r="BY63" s="24">
        <f>$A63+AB63</f>
        <v>40969</v>
      </c>
      <c r="BZ63" s="23">
        <f>IF(AA63&lt;AA63,($A63+1)+AA63,$A63+AA63)</f>
        <v>40969</v>
      </c>
      <c r="CA63" s="24">
        <f>$A63+AD63</f>
        <v>40969.625</v>
      </c>
      <c r="CB63" s="23">
        <f>IF(AC63&lt;AC63,($A63+1)+AC63,$A63+AC63)</f>
        <v>40969.270833333336</v>
      </c>
      <c r="CC63" s="24">
        <f>$A63+AF63</f>
        <v>40969</v>
      </c>
      <c r="CD63" s="23">
        <f>IF(AE63&lt;AE63,($A63+1)+AE63,$A63+AE63)</f>
        <v>40969.75</v>
      </c>
      <c r="CE63" s="24">
        <f>$A63+AH63</f>
        <v>40969</v>
      </c>
      <c r="CF63" s="23">
        <f>IF(AG63&lt;AG63,($A63+1)+AG63,$A63+AG63)</f>
        <v>40969</v>
      </c>
      <c r="CG63" s="24">
        <f>$A63+AJ63</f>
        <v>40969</v>
      </c>
      <c r="CH63" s="23">
        <f>IF(AI63&lt;AI63,($A63+1)+AI63,$A63+AI63)</f>
        <v>40969</v>
      </c>
      <c r="CI63" s="24">
        <f>$A63+AL63</f>
        <v>40969</v>
      </c>
      <c r="CJ63" s="23">
        <f>IF(AK63&lt;AK63,($A63+1)+AK63,$A63+AK63)</f>
        <v>40969</v>
      </c>
      <c r="CK63" s="24">
        <f>$A63+AN63</f>
        <v>40969.375</v>
      </c>
      <c r="CL63" s="23">
        <f>IF(AM63&lt;AM63,($A63+1)+AM63,$A63+AM63)</f>
        <v>40969</v>
      </c>
      <c r="CM63" s="24">
        <f>$A63+AP63</f>
        <v>40969</v>
      </c>
      <c r="CN63" s="23">
        <f>IF(AO63&lt;AO63,($A63+1)+AO63,$A63+AO63)</f>
        <v>40969.583333333336</v>
      </c>
      <c r="CO63" s="24">
        <f>$A63+AR63</f>
        <v>40969</v>
      </c>
      <c r="CP63" s="23">
        <f>IF(AQ63&lt;AQ63,($A63+1)+AQ63,$A63+AQ63)</f>
        <v>40969</v>
      </c>
      <c r="CQ63" s="23"/>
      <c r="CR63" s="23">
        <f t="shared" si="245"/>
        <v>0</v>
      </c>
      <c r="CS63" s="19"/>
      <c r="CT63" s="19"/>
      <c r="CU63" s="19"/>
      <c r="CV63" s="19"/>
      <c r="CW63" s="19"/>
      <c r="CX63" s="19"/>
      <c r="CY63" s="19"/>
      <c r="CZ63" s="19"/>
      <c r="DA63" s="19"/>
      <c r="DB63" s="19"/>
    </row>
    <row r="64" spans="1:106" customFormat="1" ht="22.5" customHeight="1" thickBot="1" x14ac:dyDescent="0.3">
      <c r="A64" s="5">
        <v>40970</v>
      </c>
      <c r="B64" s="9">
        <v>0.16666666666666666</v>
      </c>
      <c r="C64" s="9">
        <v>0.375</v>
      </c>
      <c r="D64" s="9">
        <v>0.66666666666666663</v>
      </c>
      <c r="E64" s="9">
        <v>0.79166666666666663</v>
      </c>
      <c r="F64" s="9"/>
      <c r="G64" s="9"/>
      <c r="H64" s="10">
        <v>0.29166666666666669</v>
      </c>
      <c r="I64" s="6">
        <v>0.58333333333333337</v>
      </c>
      <c r="J64" s="10"/>
      <c r="K64" s="10"/>
      <c r="L64" s="6"/>
      <c r="M64" s="6"/>
      <c r="N64" s="11"/>
      <c r="O64" s="11"/>
      <c r="P64" s="6"/>
      <c r="Q64" s="6"/>
      <c r="R64" s="7"/>
      <c r="S64" s="7"/>
      <c r="T64" s="7"/>
      <c r="U64" s="7"/>
      <c r="V64" s="17"/>
      <c r="W64" s="17"/>
      <c r="X64" s="17"/>
      <c r="Y64" s="17"/>
      <c r="Z64" s="2"/>
      <c r="AA64" s="2"/>
      <c r="AB64" s="8">
        <v>0</v>
      </c>
      <c r="AC64" s="8">
        <v>0.27083333333333331</v>
      </c>
      <c r="AD64" s="8">
        <v>0.625</v>
      </c>
      <c r="AE64" s="8">
        <v>0.75</v>
      </c>
      <c r="AF64" s="13"/>
      <c r="AG64" s="13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34"/>
      <c r="AS64" s="34"/>
      <c r="AT64" s="39">
        <f t="shared" si="246"/>
        <v>1.0208333333333333</v>
      </c>
      <c r="AU64" s="39"/>
      <c r="AV64" s="40">
        <f t="shared" si="247"/>
        <v>25.020833333333332</v>
      </c>
      <c r="AW64" s="26" t="str">
        <f t="shared" si="244"/>
        <v>Overlap</v>
      </c>
      <c r="AX64" s="62"/>
      <c r="AY64" s="24">
        <f t="shared" si="196"/>
        <v>40970.166666666664</v>
      </c>
      <c r="AZ64" s="23">
        <f>IF(A64&lt;A64,($A64+1)+A64,$A64+A64)</f>
        <v>81940</v>
      </c>
      <c r="BA64" s="24">
        <f>$A64+D64</f>
        <v>40970.666666666664</v>
      </c>
      <c r="BB64" s="23">
        <f>IF(C64&lt;C64,($A64+1)+C64,$A64+C64)</f>
        <v>40970.375</v>
      </c>
      <c r="BC64" s="24">
        <f>$A64+F64</f>
        <v>40970</v>
      </c>
      <c r="BD64" s="23">
        <f>IF(E64&lt;E64,($A64+1)+E64,$A64+E64)</f>
        <v>40970.791666666664</v>
      </c>
      <c r="BE64" s="24">
        <f>$A64+H64</f>
        <v>40970.291666666664</v>
      </c>
      <c r="BF64" s="23">
        <f>IF(G64&lt;G64,($A64+1)+G64,$A64+G64)</f>
        <v>40970</v>
      </c>
      <c r="BG64" s="24">
        <f>$A64+J64</f>
        <v>40970</v>
      </c>
      <c r="BH64" s="23">
        <f>IF(I64&lt;I64,($A64+1)+I64,$A64+I64)</f>
        <v>40970.583333333336</v>
      </c>
      <c r="BI64" s="24">
        <f>$A64+L64</f>
        <v>40970</v>
      </c>
      <c r="BJ64" s="23">
        <f>IF(K64&lt;K64,($A64+1)+K64,$A64+K64)</f>
        <v>40970</v>
      </c>
      <c r="BK64" s="24">
        <f>$A64+N64</f>
        <v>40970</v>
      </c>
      <c r="BL64" s="23">
        <f>IF(M64&lt;M64,($A64+1)+M64,$A64+M64)</f>
        <v>40970</v>
      </c>
      <c r="BM64" s="24">
        <f>$A64+P64</f>
        <v>40970</v>
      </c>
      <c r="BN64" s="23">
        <f>IF(O64&lt;O64,($A64+1)+O64,$A64+O64)</f>
        <v>40970</v>
      </c>
      <c r="BO64" s="24">
        <f>$A64+R64</f>
        <v>40970</v>
      </c>
      <c r="BP64" s="23">
        <f>IF(Q64&lt;Q64,($A64+1)+Q64,$A64+Q64)</f>
        <v>40970</v>
      </c>
      <c r="BQ64" s="24">
        <f>$A64+T64</f>
        <v>40970</v>
      </c>
      <c r="BR64" s="23">
        <f>IF(S64&lt;S64,($A64+1)+S64,$A64+S64)</f>
        <v>40970</v>
      </c>
      <c r="BS64" s="24">
        <f>$A64+V64</f>
        <v>40970</v>
      </c>
      <c r="BT64" s="23">
        <f>IF(U64&lt;U64,($A64+1)+U64,$A64+U64)</f>
        <v>40970</v>
      </c>
      <c r="BU64" s="24">
        <f>$A64+X64</f>
        <v>40970</v>
      </c>
      <c r="BV64" s="23">
        <f>IF(W64&lt;W64,($A64+1)+W64,$A64+W64)</f>
        <v>40970</v>
      </c>
      <c r="BW64" s="24">
        <f>$A64+Z64</f>
        <v>40970</v>
      </c>
      <c r="BX64" s="23">
        <f>IF(Y64&lt;Y64,($A64+1)+Y64,$A64+Y64)</f>
        <v>40970</v>
      </c>
      <c r="BY64" s="24">
        <f>$A64+AB64</f>
        <v>40970</v>
      </c>
      <c r="BZ64" s="23">
        <f>IF(AA64&lt;AA64,($A64+1)+AA64,$A64+AA64)</f>
        <v>40970</v>
      </c>
      <c r="CA64" s="24">
        <f>$A64+AD64</f>
        <v>40970.625</v>
      </c>
      <c r="CB64" s="23">
        <f>IF(AC64&lt;AC64,($A64+1)+AC64,$A64+AC64)</f>
        <v>40970.270833333336</v>
      </c>
      <c r="CC64" s="24">
        <f>$A64+AF64</f>
        <v>40970</v>
      </c>
      <c r="CD64" s="23">
        <f>IF(AE64&lt;AE64,($A64+1)+AE64,$A64+AE64)</f>
        <v>40970.75</v>
      </c>
      <c r="CE64" s="24">
        <f>$A64+AH64</f>
        <v>40970</v>
      </c>
      <c r="CF64" s="23">
        <f>IF(AG64&lt;AG64,($A64+1)+AG64,$A64+AG64)</f>
        <v>40970</v>
      </c>
      <c r="CG64" s="24">
        <f>$A64+AJ64</f>
        <v>40970</v>
      </c>
      <c r="CH64" s="23">
        <f>IF(AI64&lt;AI64,($A64+1)+AI64,$A64+AI64)</f>
        <v>40970</v>
      </c>
      <c r="CI64" s="24">
        <f>$A64+AL64</f>
        <v>40970</v>
      </c>
      <c r="CJ64" s="23">
        <f>IF(AK64&lt;AK64,($A64+1)+AK64,$A64+AK64)</f>
        <v>40970</v>
      </c>
      <c r="CK64" s="24">
        <f>$A64+AN64</f>
        <v>40970</v>
      </c>
      <c r="CL64" s="23">
        <f>IF(AM64&lt;AM64,($A64+1)+AM64,$A64+AM64)</f>
        <v>40970</v>
      </c>
      <c r="CM64" s="24">
        <f>$A64+AP64</f>
        <v>40970</v>
      </c>
      <c r="CN64" s="23">
        <f>IF(AO64&lt;AO64,($A64+1)+AO64,$A64+AO64)</f>
        <v>40970</v>
      </c>
      <c r="CO64" s="24">
        <f>$A64+AR64</f>
        <v>40970</v>
      </c>
      <c r="CP64" s="23">
        <f>IF(AQ64&lt;AQ64,($A64+1)+AQ64,$A64+AQ64)</f>
        <v>40970</v>
      </c>
      <c r="CQ64" s="23"/>
      <c r="CR64" s="23">
        <f t="shared" si="245"/>
        <v>0</v>
      </c>
      <c r="CS64" s="19"/>
      <c r="CT64" s="19"/>
      <c r="CU64" s="19"/>
      <c r="CV64" s="19"/>
      <c r="CW64" s="19"/>
      <c r="CX64" s="19"/>
      <c r="CY64" s="19"/>
      <c r="CZ64" s="19"/>
      <c r="DA64" s="19"/>
      <c r="DB64" s="19"/>
    </row>
    <row r="65" spans="1:106" customFormat="1" ht="22.5" customHeight="1" thickBot="1" x14ac:dyDescent="0.3">
      <c r="A65" s="5">
        <v>40971</v>
      </c>
      <c r="B65" s="9"/>
      <c r="C65" s="9"/>
      <c r="D65" s="9"/>
      <c r="E65" s="9"/>
      <c r="F65" s="9"/>
      <c r="G65" s="9"/>
      <c r="H65" s="10">
        <v>0.375</v>
      </c>
      <c r="I65" s="6">
        <v>0.625</v>
      </c>
      <c r="J65" s="10"/>
      <c r="K65" s="10"/>
      <c r="L65" s="6"/>
      <c r="M65" s="6"/>
      <c r="N65" s="11"/>
      <c r="O65" s="11"/>
      <c r="P65" s="6"/>
      <c r="Q65" s="6"/>
      <c r="R65" s="7"/>
      <c r="S65" s="7"/>
      <c r="T65" s="7"/>
      <c r="U65" s="7"/>
      <c r="V65" s="17"/>
      <c r="W65" s="17"/>
      <c r="X65" s="17"/>
      <c r="Y65" s="17"/>
      <c r="Z65" s="2"/>
      <c r="AA65" s="2"/>
      <c r="AB65" s="8">
        <v>0</v>
      </c>
      <c r="AC65" s="8">
        <v>0.27083333333333331</v>
      </c>
      <c r="AD65" s="8">
        <v>0.79166666666666663</v>
      </c>
      <c r="AE65" s="8">
        <v>0</v>
      </c>
      <c r="AF65" s="13"/>
      <c r="AG65" s="13"/>
      <c r="AH65" s="2">
        <v>0.5</v>
      </c>
      <c r="AI65" s="2">
        <v>0.70833333333333337</v>
      </c>
      <c r="AJ65" s="2">
        <v>0.29166666666666669</v>
      </c>
      <c r="AK65" s="2">
        <v>0.5</v>
      </c>
      <c r="AL65" s="2"/>
      <c r="AM65" s="2"/>
      <c r="AN65" s="2"/>
      <c r="AO65" s="2"/>
      <c r="AP65" s="2"/>
      <c r="AQ65" s="2"/>
      <c r="AR65" s="34"/>
      <c r="AS65" s="34"/>
      <c r="AT65" s="39">
        <f t="shared" si="246"/>
        <v>0.14583333333333331</v>
      </c>
      <c r="AU65" s="39"/>
      <c r="AV65" s="40">
        <f t="shared" si="247"/>
        <v>24.145833333333332</v>
      </c>
      <c r="AW65" s="26" t="str">
        <f t="shared" si="244"/>
        <v>Overlap</v>
      </c>
      <c r="AX65" s="62"/>
      <c r="AY65" s="24">
        <f t="shared" si="196"/>
        <v>40971</v>
      </c>
      <c r="AZ65" s="23">
        <f>IF(A65&lt;A65,($A65+1)+A65,$A65+A65)</f>
        <v>81942</v>
      </c>
      <c r="BA65" s="24">
        <f>$A65+D65</f>
        <v>40971</v>
      </c>
      <c r="BB65" s="23">
        <f>IF(C65&lt;C65,($A65+1)+C65,$A65+C65)</f>
        <v>40971</v>
      </c>
      <c r="BC65" s="24">
        <f>$A65+F65</f>
        <v>40971</v>
      </c>
      <c r="BD65" s="23">
        <f>IF(E65&lt;E65,($A65+1)+E65,$A65+E65)</f>
        <v>40971</v>
      </c>
      <c r="BE65" s="24">
        <f>$A65+H65</f>
        <v>40971.375</v>
      </c>
      <c r="BF65" s="23">
        <f>IF(G65&lt;G65,($A65+1)+G65,$A65+G65)</f>
        <v>40971</v>
      </c>
      <c r="BG65" s="24">
        <f>$A65+J65</f>
        <v>40971</v>
      </c>
      <c r="BH65" s="23">
        <f>IF(I65&lt;I65,($A65+1)+I65,$A65+I65)</f>
        <v>40971.625</v>
      </c>
      <c r="BI65" s="24">
        <f>$A65+L65</f>
        <v>40971</v>
      </c>
      <c r="BJ65" s="23">
        <f>IF(K65&lt;K65,($A65+1)+K65,$A65+K65)</f>
        <v>40971</v>
      </c>
      <c r="BK65" s="24">
        <f>$A65+N65</f>
        <v>40971</v>
      </c>
      <c r="BL65" s="23">
        <f>IF(M65&lt;M65,($A65+1)+M65,$A65+M65)</f>
        <v>40971</v>
      </c>
      <c r="BM65" s="24">
        <f>$A65+P65</f>
        <v>40971</v>
      </c>
      <c r="BN65" s="23">
        <f>IF(O65&lt;O65,($A65+1)+O65,$A65+O65)</f>
        <v>40971</v>
      </c>
      <c r="BO65" s="24">
        <f>$A65+R65</f>
        <v>40971</v>
      </c>
      <c r="BP65" s="23">
        <f>IF(Q65&lt;Q65,($A65+1)+Q65,$A65+Q65)</f>
        <v>40971</v>
      </c>
      <c r="BQ65" s="24">
        <f>$A65+T65</f>
        <v>40971</v>
      </c>
      <c r="BR65" s="23">
        <f>IF(S65&lt;S65,($A65+1)+S65,$A65+S65)</f>
        <v>40971</v>
      </c>
      <c r="BS65" s="24">
        <f>$A65+V65</f>
        <v>40971</v>
      </c>
      <c r="BT65" s="23">
        <f>IF(U65&lt;U65,($A65+1)+U65,$A65+U65)</f>
        <v>40971</v>
      </c>
      <c r="BU65" s="24">
        <f>$A65+X65</f>
        <v>40971</v>
      </c>
      <c r="BV65" s="23">
        <f>IF(W65&lt;W65,($A65+1)+W65,$A65+W65)</f>
        <v>40971</v>
      </c>
      <c r="BW65" s="24">
        <f>$A65+Z65</f>
        <v>40971</v>
      </c>
      <c r="BX65" s="23">
        <f>IF(Y65&lt;Y65,($A65+1)+Y65,$A65+Y65)</f>
        <v>40971</v>
      </c>
      <c r="BY65" s="24">
        <f>$A65+AB65</f>
        <v>40971</v>
      </c>
      <c r="BZ65" s="23">
        <f>IF(AA65&lt;AA65,($A65+1)+AA65,$A65+AA65)</f>
        <v>40971</v>
      </c>
      <c r="CA65" s="24">
        <f>$A65+AD65</f>
        <v>40971.791666666664</v>
      </c>
      <c r="CB65" s="23">
        <f>IF(AC65&lt;AC65,($A65+1)+AC65,$A65+AC65)</f>
        <v>40971.270833333336</v>
      </c>
      <c r="CC65" s="24">
        <f>$A65+AF65</f>
        <v>40971</v>
      </c>
      <c r="CD65" s="23">
        <f>IF(AE65&lt;AE65,($A65+1)+AE65,$A65+AE65)</f>
        <v>40971</v>
      </c>
      <c r="CE65" s="24">
        <f>$A65+AH65</f>
        <v>40971.5</v>
      </c>
      <c r="CF65" s="23">
        <f>IF(AG65&lt;AG65,($A65+1)+AG65,$A65+AG65)</f>
        <v>40971</v>
      </c>
      <c r="CG65" s="24">
        <f>$A65+AJ65</f>
        <v>40971.291666666664</v>
      </c>
      <c r="CH65" s="23">
        <f>IF(AI65&lt;AI65,($A65+1)+AI65,$A65+AI65)</f>
        <v>40971.708333333336</v>
      </c>
      <c r="CI65" s="24">
        <f>$A65+AL65</f>
        <v>40971</v>
      </c>
      <c r="CJ65" s="23">
        <f>IF(AK65&lt;AK65,($A65+1)+AK65,$A65+AK65)</f>
        <v>40971.5</v>
      </c>
      <c r="CK65" s="24">
        <f>$A65+AN65</f>
        <v>40971</v>
      </c>
      <c r="CL65" s="23">
        <f>IF(AM65&lt;AM65,($A65+1)+AM65,$A65+AM65)</f>
        <v>40971</v>
      </c>
      <c r="CM65" s="24">
        <f>$A65+AP65</f>
        <v>40971</v>
      </c>
      <c r="CN65" s="23">
        <f>IF(AO65&lt;AO65,($A65+1)+AO65,$A65+AO65)</f>
        <v>40971</v>
      </c>
      <c r="CO65" s="24">
        <f>$A65+AR65</f>
        <v>40971</v>
      </c>
      <c r="CP65" s="23">
        <f>IF(AQ65&lt;AQ65,($A65+1)+AQ65,$A65+AQ65)</f>
        <v>40971</v>
      </c>
      <c r="CQ65" s="23"/>
      <c r="CR65" s="23">
        <f t="shared" si="245"/>
        <v>0</v>
      </c>
      <c r="CS65" s="19"/>
      <c r="CT65" s="19"/>
      <c r="CU65" s="19"/>
      <c r="CV65" s="19"/>
      <c r="CW65" s="19"/>
      <c r="CX65" s="19"/>
      <c r="CY65" s="19"/>
      <c r="CZ65" s="19"/>
      <c r="DA65" s="19"/>
      <c r="DB65" s="19"/>
    </row>
    <row r="66" spans="1:106" customFormat="1" ht="22.5" customHeight="1" thickBot="1" x14ac:dyDescent="0.3">
      <c r="A66" s="5">
        <v>40972</v>
      </c>
      <c r="B66" s="9"/>
      <c r="C66" s="9"/>
      <c r="D66" s="9"/>
      <c r="E66" s="9"/>
      <c r="F66" s="9"/>
      <c r="G66" s="9"/>
      <c r="H66" s="10">
        <v>0.375</v>
      </c>
      <c r="I66" s="6">
        <v>0.625</v>
      </c>
      <c r="J66" s="10"/>
      <c r="K66" s="10"/>
      <c r="L66" s="6"/>
      <c r="M66" s="6"/>
      <c r="N66" s="11"/>
      <c r="O66" s="11"/>
      <c r="P66" s="6"/>
      <c r="Q66" s="6"/>
      <c r="R66" s="7"/>
      <c r="S66" s="7"/>
      <c r="T66" s="7"/>
      <c r="U66" s="7"/>
      <c r="V66" s="17"/>
      <c r="W66" s="17"/>
      <c r="X66" s="17"/>
      <c r="Y66" s="17"/>
      <c r="Z66" s="2"/>
      <c r="AA66" s="2"/>
      <c r="AB66" s="8">
        <v>0</v>
      </c>
      <c r="AC66" s="8">
        <v>0.20833333333333334</v>
      </c>
      <c r="AD66" s="8">
        <v>0.79166666666666663</v>
      </c>
      <c r="AE66" s="8">
        <v>0</v>
      </c>
      <c r="AF66" s="13"/>
      <c r="AG66" s="13"/>
      <c r="AH66" s="2">
        <v>0.5</v>
      </c>
      <c r="AI66" s="2">
        <v>0.70833333333333337</v>
      </c>
      <c r="AJ66" s="2">
        <v>0.29166666666666669</v>
      </c>
      <c r="AK66" s="2">
        <v>0.5</v>
      </c>
      <c r="AL66" s="2"/>
      <c r="AM66" s="2"/>
      <c r="AN66" s="2"/>
      <c r="AO66" s="2"/>
      <c r="AP66" s="2"/>
      <c r="AQ66" s="2"/>
      <c r="AR66" s="34"/>
      <c r="AS66" s="34"/>
      <c r="AT66" s="39">
        <f t="shared" si="246"/>
        <v>8.3333333333333426E-2</v>
      </c>
      <c r="AU66" s="39"/>
      <c r="AV66" s="40">
        <f t="shared" si="247"/>
        <v>24.083333333333332</v>
      </c>
      <c r="AW66" s="26" t="str">
        <f t="shared" si="244"/>
        <v>Overlap</v>
      </c>
      <c r="AX66" s="62"/>
      <c r="AY66" s="24">
        <f t="shared" si="196"/>
        <v>40972</v>
      </c>
      <c r="AZ66" s="23">
        <f>IF(A66&lt;A66,($A66+1)+A66,$A66+A66)</f>
        <v>81944</v>
      </c>
      <c r="BA66" s="24">
        <f>$A66+D66</f>
        <v>40972</v>
      </c>
      <c r="BB66" s="23">
        <f>IF(C66&lt;C66,($A66+1)+C66,$A66+C66)</f>
        <v>40972</v>
      </c>
      <c r="BC66" s="24">
        <f>$A66+F66</f>
        <v>40972</v>
      </c>
      <c r="BD66" s="23">
        <f>IF(E66&lt;E66,($A66+1)+E66,$A66+E66)</f>
        <v>40972</v>
      </c>
      <c r="BE66" s="24">
        <f>$A66+H66</f>
        <v>40972.375</v>
      </c>
      <c r="BF66" s="23">
        <f>IF(G66&lt;G66,($A66+1)+G66,$A66+G66)</f>
        <v>40972</v>
      </c>
      <c r="BG66" s="24">
        <f>$A66+J66</f>
        <v>40972</v>
      </c>
      <c r="BH66" s="23">
        <f>IF(I66&lt;I66,($A66+1)+I66,$A66+I66)</f>
        <v>40972.625</v>
      </c>
      <c r="BI66" s="24">
        <f>$A66+L66</f>
        <v>40972</v>
      </c>
      <c r="BJ66" s="23">
        <f>IF(K66&lt;K66,($A66+1)+K66,$A66+K66)</f>
        <v>40972</v>
      </c>
      <c r="BK66" s="24">
        <f>$A66+N66</f>
        <v>40972</v>
      </c>
      <c r="BL66" s="23">
        <f>IF(M66&lt;M66,($A66+1)+M66,$A66+M66)</f>
        <v>40972</v>
      </c>
      <c r="BM66" s="24">
        <f>$A66+P66</f>
        <v>40972</v>
      </c>
      <c r="BN66" s="23">
        <f>IF(O66&lt;O66,($A66+1)+O66,$A66+O66)</f>
        <v>40972</v>
      </c>
      <c r="BO66" s="24">
        <f>$A66+R66</f>
        <v>40972</v>
      </c>
      <c r="BP66" s="23">
        <f>IF(Q66&lt;Q66,($A66+1)+Q66,$A66+Q66)</f>
        <v>40972</v>
      </c>
      <c r="BQ66" s="24">
        <f>$A66+T66</f>
        <v>40972</v>
      </c>
      <c r="BR66" s="23">
        <f>IF(S66&lt;S66,($A66+1)+S66,$A66+S66)</f>
        <v>40972</v>
      </c>
      <c r="BS66" s="24">
        <f>$A66+V66</f>
        <v>40972</v>
      </c>
      <c r="BT66" s="23">
        <f>IF(U66&lt;U66,($A66+1)+U66,$A66+U66)</f>
        <v>40972</v>
      </c>
      <c r="BU66" s="24">
        <f>$A66+X66</f>
        <v>40972</v>
      </c>
      <c r="BV66" s="23">
        <f>IF(W66&lt;W66,($A66+1)+W66,$A66+W66)</f>
        <v>40972</v>
      </c>
      <c r="BW66" s="24">
        <f>$A66+Z66</f>
        <v>40972</v>
      </c>
      <c r="BX66" s="23">
        <f>IF(Y66&lt;Y66,($A66+1)+Y66,$A66+Y66)</f>
        <v>40972</v>
      </c>
      <c r="BY66" s="24">
        <f>$A66+AB66</f>
        <v>40972</v>
      </c>
      <c r="BZ66" s="23">
        <f>IF(AA66&lt;AA66,($A66+1)+AA66,$A66+AA66)</f>
        <v>40972</v>
      </c>
      <c r="CA66" s="24">
        <f>$A66+AD66</f>
        <v>40972.791666666664</v>
      </c>
      <c r="CB66" s="23">
        <f>IF(AC66&lt;AC66,($A66+1)+AC66,$A66+AC66)</f>
        <v>40972.208333333336</v>
      </c>
      <c r="CC66" s="24">
        <f>$A66+AF66</f>
        <v>40972</v>
      </c>
      <c r="CD66" s="23">
        <f>IF(AE66&lt;AE66,($A66+1)+AE66,$A66+AE66)</f>
        <v>40972</v>
      </c>
      <c r="CE66" s="24">
        <f>$A66+AH66</f>
        <v>40972.5</v>
      </c>
      <c r="CF66" s="23">
        <f>IF(AG66&lt;AG66,($A66+1)+AG66,$A66+AG66)</f>
        <v>40972</v>
      </c>
      <c r="CG66" s="24">
        <f>$A66+AJ66</f>
        <v>40972.291666666664</v>
      </c>
      <c r="CH66" s="23">
        <f>IF(AI66&lt;AI66,($A66+1)+AI66,$A66+AI66)</f>
        <v>40972.708333333336</v>
      </c>
      <c r="CI66" s="24">
        <f>$A66+AL66</f>
        <v>40972</v>
      </c>
      <c r="CJ66" s="23">
        <f>IF(AK66&lt;AK66,($A66+1)+AK66,$A66+AK66)</f>
        <v>40972.5</v>
      </c>
      <c r="CK66" s="24">
        <f>$A66+AN66</f>
        <v>40972</v>
      </c>
      <c r="CL66" s="23">
        <f>IF(AM66&lt;AM66,($A66+1)+AM66,$A66+AM66)</f>
        <v>40972</v>
      </c>
      <c r="CM66" s="24">
        <f>$A66+AP66</f>
        <v>40972</v>
      </c>
      <c r="CN66" s="23">
        <f>IF(AO66&lt;AO66,($A66+1)+AO66,$A66+AO66)</f>
        <v>40972</v>
      </c>
      <c r="CO66" s="24">
        <f>$A66+AR66</f>
        <v>40972</v>
      </c>
      <c r="CP66" s="23">
        <f>IF(AQ66&lt;AQ66,($A66+1)+AQ66,$A66+AQ66)</f>
        <v>40972</v>
      </c>
      <c r="CQ66" s="23"/>
      <c r="CR66" s="23">
        <f t="shared" si="245"/>
        <v>0</v>
      </c>
      <c r="CS66" s="19"/>
      <c r="CT66" s="19"/>
      <c r="CU66" s="19"/>
      <c r="CV66" s="19"/>
      <c r="CW66" s="19"/>
      <c r="CX66" s="19"/>
      <c r="CY66" s="19"/>
      <c r="CZ66" s="19"/>
      <c r="DA66" s="19"/>
      <c r="DB66" s="19"/>
    </row>
    <row r="67" spans="1:106" customFormat="1" ht="22.5" customHeight="1" thickBot="1" x14ac:dyDescent="0.3">
      <c r="A67" s="5">
        <v>40973</v>
      </c>
      <c r="B67" s="9">
        <v>0.16666666666666666</v>
      </c>
      <c r="C67" s="9">
        <v>0.375</v>
      </c>
      <c r="D67" s="9">
        <v>0.66666666666666663</v>
      </c>
      <c r="E67" s="9">
        <v>0.79166666666666663</v>
      </c>
      <c r="F67" s="9"/>
      <c r="G67" s="9"/>
      <c r="H67" s="10">
        <v>0.29166666666666669</v>
      </c>
      <c r="I67" s="6">
        <v>0.54166666666666663</v>
      </c>
      <c r="J67" s="10"/>
      <c r="K67" s="10"/>
      <c r="L67" s="6"/>
      <c r="M67" s="6"/>
      <c r="N67" s="11"/>
      <c r="O67" s="11"/>
      <c r="P67" s="6"/>
      <c r="Q67" s="6"/>
      <c r="R67" s="7"/>
      <c r="S67" s="7"/>
      <c r="T67" s="7"/>
      <c r="U67" s="7"/>
      <c r="V67" s="17"/>
      <c r="W67" s="17"/>
      <c r="X67" s="17"/>
      <c r="Y67" s="17"/>
      <c r="Z67" s="12">
        <v>0.375</v>
      </c>
      <c r="AA67" s="12">
        <v>0.45833333333333331</v>
      </c>
      <c r="AB67" s="8">
        <v>0</v>
      </c>
      <c r="AC67" s="8">
        <v>0.1875</v>
      </c>
      <c r="AD67" s="8">
        <v>0.5</v>
      </c>
      <c r="AE67" s="8">
        <v>0.625</v>
      </c>
      <c r="AF67" s="13"/>
      <c r="AG67" s="13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34"/>
      <c r="AS67" s="34"/>
      <c r="AT67" s="39">
        <f t="shared" si="246"/>
        <v>0.97916666666666652</v>
      </c>
      <c r="AU67" s="39"/>
      <c r="AV67" s="40">
        <f t="shared" si="247"/>
        <v>24.979166666666668</v>
      </c>
      <c r="AW67" s="26" t="str">
        <f t="shared" ref="AW67:AW130" si="248">IF(SUM(B67:AS67)=0,"No Overlap","Overlap")</f>
        <v>Overlap</v>
      </c>
      <c r="AX67" s="62"/>
      <c r="AY67" s="24">
        <f t="shared" ref="AY67:AY130" si="249">$A67+B67</f>
        <v>40973.166666666664</v>
      </c>
      <c r="AZ67" s="23">
        <f t="shared" ref="AZ67:AZ130" si="250">IF(A67&lt;A67,($A67+1)+A67,$A67+A67)</f>
        <v>81946</v>
      </c>
      <c r="BA67" s="24">
        <f t="shared" ref="BA67:BA130" si="251">$A67+D67</f>
        <v>40973.666666666664</v>
      </c>
      <c r="BB67" s="23">
        <f t="shared" ref="BB67:BB130" si="252">IF(C67&lt;C67,($A67+1)+C67,$A67+C67)</f>
        <v>40973.375</v>
      </c>
      <c r="BC67" s="24">
        <f t="shared" ref="BC67:BC130" si="253">$A67+F67</f>
        <v>40973</v>
      </c>
      <c r="BD67" s="23">
        <f t="shared" ref="BD67:BD130" si="254">IF(E67&lt;E67,($A67+1)+E67,$A67+E67)</f>
        <v>40973.791666666664</v>
      </c>
      <c r="BE67" s="24">
        <f t="shared" ref="BE67:BE130" si="255">$A67+H67</f>
        <v>40973.291666666664</v>
      </c>
      <c r="BF67" s="23">
        <f t="shared" ref="BF67:BF130" si="256">IF(G67&lt;G67,($A67+1)+G67,$A67+G67)</f>
        <v>40973</v>
      </c>
      <c r="BG67" s="24">
        <f t="shared" ref="BG67:BG130" si="257">$A67+J67</f>
        <v>40973</v>
      </c>
      <c r="BH67" s="23">
        <f t="shared" ref="BH67:BH130" si="258">IF(I67&lt;I67,($A67+1)+I67,$A67+I67)</f>
        <v>40973.541666666664</v>
      </c>
      <c r="BI67" s="24">
        <f t="shared" ref="BI67:BI130" si="259">$A67+L67</f>
        <v>40973</v>
      </c>
      <c r="BJ67" s="23">
        <f t="shared" ref="BJ67:BJ130" si="260">IF(K67&lt;K67,($A67+1)+K67,$A67+K67)</f>
        <v>40973</v>
      </c>
      <c r="BK67" s="24">
        <f t="shared" ref="BK67:BK130" si="261">$A67+N67</f>
        <v>40973</v>
      </c>
      <c r="BL67" s="23">
        <f t="shared" ref="BL67:BL130" si="262">IF(M67&lt;M67,($A67+1)+M67,$A67+M67)</f>
        <v>40973</v>
      </c>
      <c r="BM67" s="24">
        <f t="shared" ref="BM67:BM130" si="263">$A67+P67</f>
        <v>40973</v>
      </c>
      <c r="BN67" s="23">
        <f t="shared" ref="BN67:BN130" si="264">IF(O67&lt;O67,($A67+1)+O67,$A67+O67)</f>
        <v>40973</v>
      </c>
      <c r="BO67" s="24">
        <f t="shared" ref="BO67:BO130" si="265">$A67+R67</f>
        <v>40973</v>
      </c>
      <c r="BP67" s="23">
        <f t="shared" ref="BP67:BP130" si="266">IF(Q67&lt;Q67,($A67+1)+Q67,$A67+Q67)</f>
        <v>40973</v>
      </c>
      <c r="BQ67" s="24">
        <f t="shared" ref="BQ67:BQ130" si="267">$A67+T67</f>
        <v>40973</v>
      </c>
      <c r="BR67" s="23">
        <f t="shared" ref="BR67:BR130" si="268">IF(S67&lt;S67,($A67+1)+S67,$A67+S67)</f>
        <v>40973</v>
      </c>
      <c r="BS67" s="24">
        <f t="shared" ref="BS67:BS130" si="269">$A67+V67</f>
        <v>40973</v>
      </c>
      <c r="BT67" s="23">
        <f t="shared" ref="BT67:BT130" si="270">IF(U67&lt;U67,($A67+1)+U67,$A67+U67)</f>
        <v>40973</v>
      </c>
      <c r="BU67" s="24">
        <f t="shared" ref="BU67:BU130" si="271">$A67+X67</f>
        <v>40973</v>
      </c>
      <c r="BV67" s="23">
        <f t="shared" ref="BV67:BV130" si="272">IF(W67&lt;W67,($A67+1)+W67,$A67+W67)</f>
        <v>40973</v>
      </c>
      <c r="BW67" s="24">
        <f t="shared" ref="BW67:BW130" si="273">$A67+Z67</f>
        <v>40973.375</v>
      </c>
      <c r="BX67" s="23">
        <f t="shared" ref="BX67:BX130" si="274">IF(Y67&lt;Y67,($A67+1)+Y67,$A67+Y67)</f>
        <v>40973</v>
      </c>
      <c r="BY67" s="24">
        <f t="shared" ref="BY67:BY130" si="275">$A67+AB67</f>
        <v>40973</v>
      </c>
      <c r="BZ67" s="23">
        <f t="shared" ref="BZ67:BZ130" si="276">IF(AA67&lt;AA67,($A67+1)+AA67,$A67+AA67)</f>
        <v>40973.458333333336</v>
      </c>
      <c r="CA67" s="24">
        <f t="shared" ref="CA67:CA130" si="277">$A67+AD67</f>
        <v>40973.5</v>
      </c>
      <c r="CB67" s="23">
        <f t="shared" ref="CB67:CB130" si="278">IF(AC67&lt;AC67,($A67+1)+AC67,$A67+AC67)</f>
        <v>40973.1875</v>
      </c>
      <c r="CC67" s="24">
        <f t="shared" ref="CC67:CC130" si="279">$A67+AF67</f>
        <v>40973</v>
      </c>
      <c r="CD67" s="23">
        <f t="shared" ref="CD67:CD130" si="280">IF(AE67&lt;AE67,($A67+1)+AE67,$A67+AE67)</f>
        <v>40973.625</v>
      </c>
      <c r="CE67" s="24">
        <f t="shared" ref="CE67:CE130" si="281">$A67+AH67</f>
        <v>40973</v>
      </c>
      <c r="CF67" s="23">
        <f t="shared" ref="CF67:CF130" si="282">IF(AG67&lt;AG67,($A67+1)+AG67,$A67+AG67)</f>
        <v>40973</v>
      </c>
      <c r="CG67" s="24">
        <f t="shared" ref="CG67:CG130" si="283">$A67+AJ67</f>
        <v>40973</v>
      </c>
      <c r="CH67" s="23">
        <f t="shared" ref="CH67:CH130" si="284">IF(AI67&lt;AI67,($A67+1)+AI67,$A67+AI67)</f>
        <v>40973</v>
      </c>
      <c r="CI67" s="24">
        <f t="shared" ref="CI67:CI130" si="285">$A67+AL67</f>
        <v>40973</v>
      </c>
      <c r="CJ67" s="23">
        <f t="shared" ref="CJ67:CJ130" si="286">IF(AK67&lt;AK67,($A67+1)+AK67,$A67+AK67)</f>
        <v>40973</v>
      </c>
      <c r="CK67" s="24">
        <f t="shared" ref="CK67:CK130" si="287">$A67+AN67</f>
        <v>40973</v>
      </c>
      <c r="CL67" s="23">
        <f t="shared" ref="CL67:CL130" si="288">IF(AM67&lt;AM67,($A67+1)+AM67,$A67+AM67)</f>
        <v>40973</v>
      </c>
      <c r="CM67" s="24">
        <f t="shared" ref="CM67:CM130" si="289">$A67+AP67</f>
        <v>40973</v>
      </c>
      <c r="CN67" s="23">
        <f t="shared" ref="CN67:CN130" si="290">IF(AO67&lt;AO67,($A67+1)+AO67,$A67+AO67)</f>
        <v>40973</v>
      </c>
      <c r="CO67" s="24">
        <f t="shared" ref="CO67:CO130" si="291">$A67+AR67</f>
        <v>40973</v>
      </c>
      <c r="CP67" s="23">
        <f t="shared" ref="CP67:CP130" si="292">IF(AQ67&lt;AQ67,($A67+1)+AQ67,$A67+AQ67)</f>
        <v>40973</v>
      </c>
      <c r="CQ67" s="23"/>
      <c r="CR67" s="23">
        <f t="shared" si="245"/>
        <v>0</v>
      </c>
      <c r="CS67" s="19"/>
      <c r="CT67" s="19"/>
      <c r="CU67" s="19"/>
      <c r="CV67" s="19"/>
      <c r="CW67" s="19"/>
      <c r="CX67" s="19"/>
      <c r="CY67" s="19"/>
      <c r="CZ67" s="19"/>
      <c r="DA67" s="19"/>
      <c r="DB67" s="19"/>
    </row>
    <row r="68" spans="1:106" customFormat="1" ht="22.5" customHeight="1" thickBot="1" x14ac:dyDescent="0.3">
      <c r="A68" s="5">
        <v>40974</v>
      </c>
      <c r="B68" s="9">
        <v>0.16666666666666666</v>
      </c>
      <c r="C68" s="9">
        <v>0.375</v>
      </c>
      <c r="D68" s="9">
        <v>0.66666666666666663</v>
      </c>
      <c r="E68" s="9">
        <v>0.79166666666666663</v>
      </c>
      <c r="F68" s="9"/>
      <c r="G68" s="9"/>
      <c r="H68" s="10">
        <v>0.29166666666666669</v>
      </c>
      <c r="I68" s="6">
        <v>0.54166666666666663</v>
      </c>
      <c r="J68" s="10"/>
      <c r="K68" s="10"/>
      <c r="L68" s="6"/>
      <c r="M68" s="6"/>
      <c r="N68" s="11"/>
      <c r="O68" s="11"/>
      <c r="P68" s="6"/>
      <c r="Q68" s="6"/>
      <c r="R68" s="7"/>
      <c r="S68" s="7"/>
      <c r="T68" s="7"/>
      <c r="U68" s="7"/>
      <c r="V68" s="17"/>
      <c r="W68" s="17"/>
      <c r="X68" s="17"/>
      <c r="Y68" s="17"/>
      <c r="Z68" s="12">
        <v>0.375</v>
      </c>
      <c r="AA68" s="12">
        <v>0.45833333333333331</v>
      </c>
      <c r="AB68" s="8">
        <v>0</v>
      </c>
      <c r="AC68" s="8">
        <v>0.27083333333333331</v>
      </c>
      <c r="AD68" s="8">
        <v>0.5</v>
      </c>
      <c r="AE68" s="8">
        <v>0.625</v>
      </c>
      <c r="AF68" s="13"/>
      <c r="AG68" s="13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34"/>
      <c r="AS68" s="34"/>
      <c r="AT68" s="39">
        <f t="shared" si="246"/>
        <v>1.0624999999999998</v>
      </c>
      <c r="AU68" s="39"/>
      <c r="AV68" s="40">
        <f t="shared" si="247"/>
        <v>25.0625</v>
      </c>
      <c r="AW68" s="26" t="str">
        <f t="shared" si="248"/>
        <v>Overlap</v>
      </c>
      <c r="AX68" s="62"/>
      <c r="AY68" s="24">
        <f t="shared" si="249"/>
        <v>40974.166666666664</v>
      </c>
      <c r="AZ68" s="23">
        <f t="shared" si="250"/>
        <v>81948</v>
      </c>
      <c r="BA68" s="24">
        <f t="shared" si="251"/>
        <v>40974.666666666664</v>
      </c>
      <c r="BB68" s="23">
        <f t="shared" si="252"/>
        <v>40974.375</v>
      </c>
      <c r="BC68" s="24">
        <f t="shared" si="253"/>
        <v>40974</v>
      </c>
      <c r="BD68" s="23">
        <f t="shared" si="254"/>
        <v>40974.791666666664</v>
      </c>
      <c r="BE68" s="24">
        <f t="shared" si="255"/>
        <v>40974.291666666664</v>
      </c>
      <c r="BF68" s="23">
        <f t="shared" si="256"/>
        <v>40974</v>
      </c>
      <c r="BG68" s="24">
        <f t="shared" si="257"/>
        <v>40974</v>
      </c>
      <c r="BH68" s="23">
        <f t="shared" si="258"/>
        <v>40974.541666666664</v>
      </c>
      <c r="BI68" s="24">
        <f t="shared" si="259"/>
        <v>40974</v>
      </c>
      <c r="BJ68" s="23">
        <f t="shared" si="260"/>
        <v>40974</v>
      </c>
      <c r="BK68" s="24">
        <f t="shared" si="261"/>
        <v>40974</v>
      </c>
      <c r="BL68" s="23">
        <f t="shared" si="262"/>
        <v>40974</v>
      </c>
      <c r="BM68" s="24">
        <f t="shared" si="263"/>
        <v>40974</v>
      </c>
      <c r="BN68" s="23">
        <f t="shared" si="264"/>
        <v>40974</v>
      </c>
      <c r="BO68" s="24">
        <f t="shared" si="265"/>
        <v>40974</v>
      </c>
      <c r="BP68" s="23">
        <f t="shared" si="266"/>
        <v>40974</v>
      </c>
      <c r="BQ68" s="24">
        <f t="shared" si="267"/>
        <v>40974</v>
      </c>
      <c r="BR68" s="23">
        <f t="shared" si="268"/>
        <v>40974</v>
      </c>
      <c r="BS68" s="24">
        <f t="shared" si="269"/>
        <v>40974</v>
      </c>
      <c r="BT68" s="23">
        <f t="shared" si="270"/>
        <v>40974</v>
      </c>
      <c r="BU68" s="24">
        <f t="shared" si="271"/>
        <v>40974</v>
      </c>
      <c r="BV68" s="23">
        <f t="shared" si="272"/>
        <v>40974</v>
      </c>
      <c r="BW68" s="24">
        <f t="shared" si="273"/>
        <v>40974.375</v>
      </c>
      <c r="BX68" s="23">
        <f t="shared" si="274"/>
        <v>40974</v>
      </c>
      <c r="BY68" s="24">
        <f t="shared" si="275"/>
        <v>40974</v>
      </c>
      <c r="BZ68" s="23">
        <f t="shared" si="276"/>
        <v>40974.458333333336</v>
      </c>
      <c r="CA68" s="24">
        <f t="shared" si="277"/>
        <v>40974.5</v>
      </c>
      <c r="CB68" s="23">
        <f t="shared" si="278"/>
        <v>40974.270833333336</v>
      </c>
      <c r="CC68" s="24">
        <f t="shared" si="279"/>
        <v>40974</v>
      </c>
      <c r="CD68" s="23">
        <f t="shared" si="280"/>
        <v>40974.625</v>
      </c>
      <c r="CE68" s="24">
        <f t="shared" si="281"/>
        <v>40974</v>
      </c>
      <c r="CF68" s="23">
        <f t="shared" si="282"/>
        <v>40974</v>
      </c>
      <c r="CG68" s="24">
        <f t="shared" si="283"/>
        <v>40974</v>
      </c>
      <c r="CH68" s="23">
        <f t="shared" si="284"/>
        <v>40974</v>
      </c>
      <c r="CI68" s="24">
        <f t="shared" si="285"/>
        <v>40974</v>
      </c>
      <c r="CJ68" s="23">
        <f t="shared" si="286"/>
        <v>40974</v>
      </c>
      <c r="CK68" s="24">
        <f t="shared" si="287"/>
        <v>40974</v>
      </c>
      <c r="CL68" s="23">
        <f t="shared" si="288"/>
        <v>40974</v>
      </c>
      <c r="CM68" s="24">
        <f t="shared" si="289"/>
        <v>40974</v>
      </c>
      <c r="CN68" s="23">
        <f t="shared" si="290"/>
        <v>40974</v>
      </c>
      <c r="CO68" s="24">
        <f t="shared" si="291"/>
        <v>40974</v>
      </c>
      <c r="CP68" s="23">
        <f t="shared" si="292"/>
        <v>40974</v>
      </c>
      <c r="CQ68" s="23"/>
      <c r="CR68" s="23">
        <f t="shared" ref="CR68:CR131" si="293">IF(OR(AY68&lt;AZ68,BA68&gt;BB68),0,MIN(AY68,AZ68)-MAX(AY68,AZ68))</f>
        <v>0</v>
      </c>
      <c r="CS68" s="19"/>
      <c r="CT68" s="19"/>
      <c r="CU68" s="19"/>
      <c r="CV68" s="19"/>
      <c r="CW68" s="19"/>
      <c r="CX68" s="19"/>
      <c r="CY68" s="19"/>
      <c r="CZ68" s="19"/>
      <c r="DA68" s="19"/>
      <c r="DB68" s="19"/>
    </row>
    <row r="69" spans="1:106" customFormat="1" ht="22.5" customHeight="1" thickBot="1" x14ac:dyDescent="0.3">
      <c r="A69" s="5">
        <v>40975</v>
      </c>
      <c r="B69" s="9">
        <v>0.16666666666666666</v>
      </c>
      <c r="C69" s="9">
        <v>0.375</v>
      </c>
      <c r="D69" s="9">
        <v>0.66666666666666663</v>
      </c>
      <c r="E69" s="9">
        <v>0.79166666666666663</v>
      </c>
      <c r="F69" s="9"/>
      <c r="G69" s="9"/>
      <c r="H69" s="10">
        <v>0.29166666666666669</v>
      </c>
      <c r="I69" s="6">
        <v>0.54166666666666663</v>
      </c>
      <c r="J69" s="10"/>
      <c r="K69" s="10"/>
      <c r="L69" s="6"/>
      <c r="M69" s="6"/>
      <c r="N69" s="11"/>
      <c r="O69" s="11"/>
      <c r="P69" s="6"/>
      <c r="Q69" s="6"/>
      <c r="R69" s="7"/>
      <c r="S69" s="7"/>
      <c r="T69" s="7"/>
      <c r="U69" s="7"/>
      <c r="V69" s="17"/>
      <c r="W69" s="17"/>
      <c r="X69" s="17"/>
      <c r="Y69" s="17"/>
      <c r="Z69" s="12">
        <v>0.375</v>
      </c>
      <c r="AA69" s="12">
        <v>0.45833333333333331</v>
      </c>
      <c r="AB69" s="8">
        <v>0</v>
      </c>
      <c r="AC69" s="8">
        <v>0.27083333333333331</v>
      </c>
      <c r="AD69" s="8">
        <v>0.5</v>
      </c>
      <c r="AE69" s="8">
        <v>0.625</v>
      </c>
      <c r="AF69" s="13"/>
      <c r="AG69" s="13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34"/>
      <c r="AS69" s="34"/>
      <c r="AT69" s="39">
        <f t="shared" ref="AT69:AT132" si="294">((C69-B69)+(E69-D69)+(G69-F69)+(I69-H69)+(K69-J69)+(M69-L69)+(O69-N69)+(Q69-P69)+(S69-R69)+(U69-T69)+(W69-V69)+(Y69-X69)+(AA69-Z69)+(AC69-AB69)+(AE69-AD69)+(AG69-AF69)+(AI69-AH69)+(AK69-AJ69)+(AM69-AL69)+(AO69-AN69)+(AQ69-AP69)+(AS69-AR69))</f>
        <v>1.0624999999999998</v>
      </c>
      <c r="AU69" s="39"/>
      <c r="AV69" s="40">
        <f t="shared" ref="AV69:AV132" si="295">IF(AT69&lt;12,AT69+24,AT69)</f>
        <v>25.0625</v>
      </c>
      <c r="AW69" s="26" t="str">
        <f t="shared" si="248"/>
        <v>Overlap</v>
      </c>
      <c r="AX69" s="62"/>
      <c r="AY69" s="24">
        <f t="shared" si="249"/>
        <v>40975.166666666664</v>
      </c>
      <c r="AZ69" s="23">
        <f t="shared" si="250"/>
        <v>81950</v>
      </c>
      <c r="BA69" s="24">
        <f t="shared" si="251"/>
        <v>40975.666666666664</v>
      </c>
      <c r="BB69" s="23">
        <f t="shared" si="252"/>
        <v>40975.375</v>
      </c>
      <c r="BC69" s="24">
        <f t="shared" si="253"/>
        <v>40975</v>
      </c>
      <c r="BD69" s="23">
        <f t="shared" si="254"/>
        <v>40975.791666666664</v>
      </c>
      <c r="BE69" s="24">
        <f t="shared" si="255"/>
        <v>40975.291666666664</v>
      </c>
      <c r="BF69" s="23">
        <f t="shared" si="256"/>
        <v>40975</v>
      </c>
      <c r="BG69" s="24">
        <f t="shared" si="257"/>
        <v>40975</v>
      </c>
      <c r="BH69" s="23">
        <f t="shared" si="258"/>
        <v>40975.541666666664</v>
      </c>
      <c r="BI69" s="24">
        <f t="shared" si="259"/>
        <v>40975</v>
      </c>
      <c r="BJ69" s="23">
        <f t="shared" si="260"/>
        <v>40975</v>
      </c>
      <c r="BK69" s="24">
        <f t="shared" si="261"/>
        <v>40975</v>
      </c>
      <c r="BL69" s="23">
        <f t="shared" si="262"/>
        <v>40975</v>
      </c>
      <c r="BM69" s="24">
        <f t="shared" si="263"/>
        <v>40975</v>
      </c>
      <c r="BN69" s="23">
        <f t="shared" si="264"/>
        <v>40975</v>
      </c>
      <c r="BO69" s="24">
        <f t="shared" si="265"/>
        <v>40975</v>
      </c>
      <c r="BP69" s="23">
        <f t="shared" si="266"/>
        <v>40975</v>
      </c>
      <c r="BQ69" s="24">
        <f t="shared" si="267"/>
        <v>40975</v>
      </c>
      <c r="BR69" s="23">
        <f t="shared" si="268"/>
        <v>40975</v>
      </c>
      <c r="BS69" s="24">
        <f t="shared" si="269"/>
        <v>40975</v>
      </c>
      <c r="BT69" s="23">
        <f t="shared" si="270"/>
        <v>40975</v>
      </c>
      <c r="BU69" s="24">
        <f t="shared" si="271"/>
        <v>40975</v>
      </c>
      <c r="BV69" s="23">
        <f t="shared" si="272"/>
        <v>40975</v>
      </c>
      <c r="BW69" s="24">
        <f t="shared" si="273"/>
        <v>40975.375</v>
      </c>
      <c r="BX69" s="23">
        <f t="shared" si="274"/>
        <v>40975</v>
      </c>
      <c r="BY69" s="24">
        <f t="shared" si="275"/>
        <v>40975</v>
      </c>
      <c r="BZ69" s="23">
        <f t="shared" si="276"/>
        <v>40975.458333333336</v>
      </c>
      <c r="CA69" s="24">
        <f t="shared" si="277"/>
        <v>40975.5</v>
      </c>
      <c r="CB69" s="23">
        <f t="shared" si="278"/>
        <v>40975.270833333336</v>
      </c>
      <c r="CC69" s="24">
        <f t="shared" si="279"/>
        <v>40975</v>
      </c>
      <c r="CD69" s="23">
        <f t="shared" si="280"/>
        <v>40975.625</v>
      </c>
      <c r="CE69" s="24">
        <f t="shared" si="281"/>
        <v>40975</v>
      </c>
      <c r="CF69" s="23">
        <f t="shared" si="282"/>
        <v>40975</v>
      </c>
      <c r="CG69" s="24">
        <f t="shared" si="283"/>
        <v>40975</v>
      </c>
      <c r="CH69" s="23">
        <f t="shared" si="284"/>
        <v>40975</v>
      </c>
      <c r="CI69" s="24">
        <f t="shared" si="285"/>
        <v>40975</v>
      </c>
      <c r="CJ69" s="23">
        <f t="shared" si="286"/>
        <v>40975</v>
      </c>
      <c r="CK69" s="24">
        <f t="shared" si="287"/>
        <v>40975</v>
      </c>
      <c r="CL69" s="23">
        <f t="shared" si="288"/>
        <v>40975</v>
      </c>
      <c r="CM69" s="24">
        <f t="shared" si="289"/>
        <v>40975</v>
      </c>
      <c r="CN69" s="23">
        <f t="shared" si="290"/>
        <v>40975</v>
      </c>
      <c r="CO69" s="24">
        <f t="shared" si="291"/>
        <v>40975</v>
      </c>
      <c r="CP69" s="23">
        <f t="shared" si="292"/>
        <v>40975</v>
      </c>
      <c r="CQ69" s="23"/>
      <c r="CR69" s="23">
        <f t="shared" si="293"/>
        <v>0</v>
      </c>
      <c r="CS69" s="19"/>
      <c r="CT69" s="19"/>
      <c r="CU69" s="19"/>
      <c r="CV69" s="19"/>
      <c r="CW69" s="19"/>
      <c r="CX69" s="19"/>
      <c r="CY69" s="19"/>
      <c r="CZ69" s="19"/>
      <c r="DA69" s="19"/>
      <c r="DB69" s="19"/>
    </row>
    <row r="70" spans="1:106" customFormat="1" ht="22.5" customHeight="1" thickBot="1" x14ac:dyDescent="0.3">
      <c r="A70" s="5">
        <v>40976</v>
      </c>
      <c r="B70" s="9">
        <v>0.16666666666666666</v>
      </c>
      <c r="C70" s="9">
        <v>0.375</v>
      </c>
      <c r="D70" s="9">
        <v>0.66666666666666663</v>
      </c>
      <c r="E70" s="9">
        <v>0.79166666666666663</v>
      </c>
      <c r="F70" s="9"/>
      <c r="G70" s="9"/>
      <c r="H70" s="10">
        <v>0.27083333333333331</v>
      </c>
      <c r="I70" s="6">
        <v>0.52083333333333337</v>
      </c>
      <c r="J70" s="10"/>
      <c r="K70" s="10"/>
      <c r="L70" s="6"/>
      <c r="M70" s="6"/>
      <c r="N70" s="11"/>
      <c r="O70" s="11"/>
      <c r="P70" s="6"/>
      <c r="Q70" s="6"/>
      <c r="R70" s="7"/>
      <c r="S70" s="7"/>
      <c r="T70" s="7"/>
      <c r="U70" s="7"/>
      <c r="V70" s="17"/>
      <c r="W70" s="17"/>
      <c r="X70" s="17"/>
      <c r="Y70" s="17"/>
      <c r="Z70" s="12">
        <v>0.375</v>
      </c>
      <c r="AA70" s="12">
        <v>0.45833333333333331</v>
      </c>
      <c r="AB70" s="8">
        <v>0</v>
      </c>
      <c r="AC70" s="8">
        <v>0.27083333333333331</v>
      </c>
      <c r="AD70" s="8">
        <v>0.5</v>
      </c>
      <c r="AE70" s="8">
        <v>0.625</v>
      </c>
      <c r="AF70" s="13"/>
      <c r="AG70" s="13"/>
      <c r="AH70" s="2"/>
      <c r="AI70" s="2"/>
      <c r="AJ70" s="2"/>
      <c r="AK70" s="2"/>
      <c r="AL70" s="2"/>
      <c r="AM70" s="2"/>
      <c r="AN70" s="2">
        <v>0.625</v>
      </c>
      <c r="AO70" s="2">
        <v>0.83333333333333337</v>
      </c>
      <c r="AP70" s="2"/>
      <c r="AQ70" s="2"/>
      <c r="AR70" s="34"/>
      <c r="AS70" s="34"/>
      <c r="AT70" s="39">
        <f t="shared" si="294"/>
        <v>1.2708333333333335</v>
      </c>
      <c r="AU70" s="39"/>
      <c r="AV70" s="40">
        <f t="shared" si="295"/>
        <v>25.270833333333332</v>
      </c>
      <c r="AW70" s="26" t="str">
        <f t="shared" si="248"/>
        <v>Overlap</v>
      </c>
      <c r="AX70" s="62"/>
      <c r="AY70" s="24">
        <f t="shared" si="249"/>
        <v>40976.166666666664</v>
      </c>
      <c r="AZ70" s="23">
        <f t="shared" si="250"/>
        <v>81952</v>
      </c>
      <c r="BA70" s="24">
        <f t="shared" si="251"/>
        <v>40976.666666666664</v>
      </c>
      <c r="BB70" s="23">
        <f t="shared" si="252"/>
        <v>40976.375</v>
      </c>
      <c r="BC70" s="24">
        <f t="shared" si="253"/>
        <v>40976</v>
      </c>
      <c r="BD70" s="23">
        <f t="shared" si="254"/>
        <v>40976.791666666664</v>
      </c>
      <c r="BE70" s="24">
        <f t="shared" si="255"/>
        <v>40976.270833333336</v>
      </c>
      <c r="BF70" s="23">
        <f t="shared" si="256"/>
        <v>40976</v>
      </c>
      <c r="BG70" s="24">
        <f t="shared" si="257"/>
        <v>40976</v>
      </c>
      <c r="BH70" s="23">
        <f t="shared" si="258"/>
        <v>40976.520833333336</v>
      </c>
      <c r="BI70" s="24">
        <f t="shared" si="259"/>
        <v>40976</v>
      </c>
      <c r="BJ70" s="23">
        <f t="shared" si="260"/>
        <v>40976</v>
      </c>
      <c r="BK70" s="24">
        <f t="shared" si="261"/>
        <v>40976</v>
      </c>
      <c r="BL70" s="23">
        <f t="shared" si="262"/>
        <v>40976</v>
      </c>
      <c r="BM70" s="24">
        <f t="shared" si="263"/>
        <v>40976</v>
      </c>
      <c r="BN70" s="23">
        <f t="shared" si="264"/>
        <v>40976</v>
      </c>
      <c r="BO70" s="24">
        <f t="shared" si="265"/>
        <v>40976</v>
      </c>
      <c r="BP70" s="23">
        <f t="shared" si="266"/>
        <v>40976</v>
      </c>
      <c r="BQ70" s="24">
        <f t="shared" si="267"/>
        <v>40976</v>
      </c>
      <c r="BR70" s="23">
        <f t="shared" si="268"/>
        <v>40976</v>
      </c>
      <c r="BS70" s="24">
        <f t="shared" si="269"/>
        <v>40976</v>
      </c>
      <c r="BT70" s="23">
        <f t="shared" si="270"/>
        <v>40976</v>
      </c>
      <c r="BU70" s="24">
        <f t="shared" si="271"/>
        <v>40976</v>
      </c>
      <c r="BV70" s="23">
        <f t="shared" si="272"/>
        <v>40976</v>
      </c>
      <c r="BW70" s="24">
        <f t="shared" si="273"/>
        <v>40976.375</v>
      </c>
      <c r="BX70" s="23">
        <f t="shared" si="274"/>
        <v>40976</v>
      </c>
      <c r="BY70" s="24">
        <f t="shared" si="275"/>
        <v>40976</v>
      </c>
      <c r="BZ70" s="23">
        <f t="shared" si="276"/>
        <v>40976.458333333336</v>
      </c>
      <c r="CA70" s="24">
        <f t="shared" si="277"/>
        <v>40976.5</v>
      </c>
      <c r="CB70" s="23">
        <f t="shared" si="278"/>
        <v>40976.270833333336</v>
      </c>
      <c r="CC70" s="24">
        <f t="shared" si="279"/>
        <v>40976</v>
      </c>
      <c r="CD70" s="23">
        <f t="shared" si="280"/>
        <v>40976.625</v>
      </c>
      <c r="CE70" s="24">
        <f t="shared" si="281"/>
        <v>40976</v>
      </c>
      <c r="CF70" s="23">
        <f t="shared" si="282"/>
        <v>40976</v>
      </c>
      <c r="CG70" s="24">
        <f t="shared" si="283"/>
        <v>40976</v>
      </c>
      <c r="CH70" s="23">
        <f t="shared" si="284"/>
        <v>40976</v>
      </c>
      <c r="CI70" s="24">
        <f t="shared" si="285"/>
        <v>40976</v>
      </c>
      <c r="CJ70" s="23">
        <f t="shared" si="286"/>
        <v>40976</v>
      </c>
      <c r="CK70" s="24">
        <f t="shared" si="287"/>
        <v>40976.625</v>
      </c>
      <c r="CL70" s="23">
        <f t="shared" si="288"/>
        <v>40976</v>
      </c>
      <c r="CM70" s="24">
        <f t="shared" si="289"/>
        <v>40976</v>
      </c>
      <c r="CN70" s="23">
        <f t="shared" si="290"/>
        <v>40976.833333333336</v>
      </c>
      <c r="CO70" s="24">
        <f t="shared" si="291"/>
        <v>40976</v>
      </c>
      <c r="CP70" s="23">
        <f t="shared" si="292"/>
        <v>40976</v>
      </c>
      <c r="CQ70" s="23"/>
      <c r="CR70" s="23">
        <f t="shared" si="293"/>
        <v>0</v>
      </c>
      <c r="CS70" s="19"/>
      <c r="CT70" s="19"/>
      <c r="CU70" s="19"/>
      <c r="CV70" s="19"/>
      <c r="CW70" s="19"/>
      <c r="CX70" s="19"/>
      <c r="CY70" s="19"/>
      <c r="CZ70" s="19"/>
      <c r="DA70" s="19"/>
      <c r="DB70" s="19"/>
    </row>
    <row r="71" spans="1:106" customFormat="1" ht="22.5" customHeight="1" thickBot="1" x14ac:dyDescent="0.3">
      <c r="A71" s="5">
        <v>40977</v>
      </c>
      <c r="B71" s="28"/>
      <c r="C71" s="28"/>
      <c r="D71" s="9">
        <v>0.54166666666666663</v>
      </c>
      <c r="E71" s="9">
        <v>0.875</v>
      </c>
      <c r="F71" s="9"/>
      <c r="G71" s="9"/>
      <c r="H71" s="10">
        <v>0.27083333333333331</v>
      </c>
      <c r="I71" s="6">
        <v>0.52083333333333337</v>
      </c>
      <c r="J71" s="10"/>
      <c r="K71" s="10"/>
      <c r="L71" s="6"/>
      <c r="M71" s="6"/>
      <c r="N71" s="11"/>
      <c r="O71" s="11"/>
      <c r="P71" s="6"/>
      <c r="Q71" s="6"/>
      <c r="R71" s="7"/>
      <c r="S71" s="7"/>
      <c r="T71" s="7"/>
      <c r="U71" s="7"/>
      <c r="V71" s="17"/>
      <c r="W71" s="17"/>
      <c r="X71" s="17"/>
      <c r="Y71" s="17"/>
      <c r="Z71" s="12">
        <v>0.375</v>
      </c>
      <c r="AA71" s="12">
        <v>0.45833333333333331</v>
      </c>
      <c r="AB71" s="8">
        <v>0</v>
      </c>
      <c r="AC71" s="8">
        <v>0.27083333333333331</v>
      </c>
      <c r="AD71" s="8">
        <v>0.5</v>
      </c>
      <c r="AE71" s="8">
        <v>0.625</v>
      </c>
      <c r="AF71" s="13"/>
      <c r="AG71" s="13"/>
      <c r="AH71" s="2"/>
      <c r="AI71" s="2"/>
      <c r="AJ71" s="2"/>
      <c r="AK71" s="2"/>
      <c r="AL71" s="2"/>
      <c r="AM71" s="2"/>
      <c r="AN71" s="2">
        <v>0.47916666666666669</v>
      </c>
      <c r="AO71" s="2">
        <v>0.6875</v>
      </c>
      <c r="AP71" s="2"/>
      <c r="AQ71" s="2"/>
      <c r="AR71" s="34"/>
      <c r="AS71" s="34"/>
      <c r="AT71" s="39">
        <f t="shared" si="294"/>
        <v>1.2708333333333333</v>
      </c>
      <c r="AU71" s="39"/>
      <c r="AV71" s="40">
        <f t="shared" si="295"/>
        <v>25.270833333333332</v>
      </c>
      <c r="AW71" s="26" t="str">
        <f t="shared" si="248"/>
        <v>Overlap</v>
      </c>
      <c r="AX71" s="62"/>
      <c r="AY71" s="24">
        <f t="shared" si="249"/>
        <v>40977</v>
      </c>
      <c r="AZ71" s="23">
        <f t="shared" si="250"/>
        <v>81954</v>
      </c>
      <c r="BA71" s="24">
        <f t="shared" si="251"/>
        <v>40977.541666666664</v>
      </c>
      <c r="BB71" s="23">
        <f t="shared" si="252"/>
        <v>40977</v>
      </c>
      <c r="BC71" s="24">
        <f t="shared" si="253"/>
        <v>40977</v>
      </c>
      <c r="BD71" s="23">
        <f t="shared" si="254"/>
        <v>40977.875</v>
      </c>
      <c r="BE71" s="24">
        <f t="shared" si="255"/>
        <v>40977.270833333336</v>
      </c>
      <c r="BF71" s="23">
        <f t="shared" si="256"/>
        <v>40977</v>
      </c>
      <c r="BG71" s="24">
        <f t="shared" si="257"/>
        <v>40977</v>
      </c>
      <c r="BH71" s="23">
        <f t="shared" si="258"/>
        <v>40977.520833333336</v>
      </c>
      <c r="BI71" s="24">
        <f t="shared" si="259"/>
        <v>40977</v>
      </c>
      <c r="BJ71" s="23">
        <f t="shared" si="260"/>
        <v>40977</v>
      </c>
      <c r="BK71" s="24">
        <f t="shared" si="261"/>
        <v>40977</v>
      </c>
      <c r="BL71" s="23">
        <f t="shared" si="262"/>
        <v>40977</v>
      </c>
      <c r="BM71" s="24">
        <f t="shared" si="263"/>
        <v>40977</v>
      </c>
      <c r="BN71" s="23">
        <f t="shared" si="264"/>
        <v>40977</v>
      </c>
      <c r="BO71" s="24">
        <f t="shared" si="265"/>
        <v>40977</v>
      </c>
      <c r="BP71" s="23">
        <f t="shared" si="266"/>
        <v>40977</v>
      </c>
      <c r="BQ71" s="24">
        <f t="shared" si="267"/>
        <v>40977</v>
      </c>
      <c r="BR71" s="23">
        <f t="shared" si="268"/>
        <v>40977</v>
      </c>
      <c r="BS71" s="24">
        <f t="shared" si="269"/>
        <v>40977</v>
      </c>
      <c r="BT71" s="23">
        <f t="shared" si="270"/>
        <v>40977</v>
      </c>
      <c r="BU71" s="24">
        <f t="shared" si="271"/>
        <v>40977</v>
      </c>
      <c r="BV71" s="23">
        <f t="shared" si="272"/>
        <v>40977</v>
      </c>
      <c r="BW71" s="24">
        <f t="shared" si="273"/>
        <v>40977.375</v>
      </c>
      <c r="BX71" s="23">
        <f t="shared" si="274"/>
        <v>40977</v>
      </c>
      <c r="BY71" s="24">
        <f t="shared" si="275"/>
        <v>40977</v>
      </c>
      <c r="BZ71" s="23">
        <f t="shared" si="276"/>
        <v>40977.458333333336</v>
      </c>
      <c r="CA71" s="24">
        <f t="shared" si="277"/>
        <v>40977.5</v>
      </c>
      <c r="CB71" s="23">
        <f t="shared" si="278"/>
        <v>40977.270833333336</v>
      </c>
      <c r="CC71" s="24">
        <f t="shared" si="279"/>
        <v>40977</v>
      </c>
      <c r="CD71" s="23">
        <f t="shared" si="280"/>
        <v>40977.625</v>
      </c>
      <c r="CE71" s="24">
        <f t="shared" si="281"/>
        <v>40977</v>
      </c>
      <c r="CF71" s="23">
        <f t="shared" si="282"/>
        <v>40977</v>
      </c>
      <c r="CG71" s="24">
        <f t="shared" si="283"/>
        <v>40977</v>
      </c>
      <c r="CH71" s="23">
        <f t="shared" si="284"/>
        <v>40977</v>
      </c>
      <c r="CI71" s="24">
        <f t="shared" si="285"/>
        <v>40977</v>
      </c>
      <c r="CJ71" s="23">
        <f t="shared" si="286"/>
        <v>40977</v>
      </c>
      <c r="CK71" s="24">
        <f t="shared" si="287"/>
        <v>40977.479166666664</v>
      </c>
      <c r="CL71" s="23">
        <f t="shared" si="288"/>
        <v>40977</v>
      </c>
      <c r="CM71" s="24">
        <f t="shared" si="289"/>
        <v>40977</v>
      </c>
      <c r="CN71" s="23">
        <f t="shared" si="290"/>
        <v>40977.6875</v>
      </c>
      <c r="CO71" s="24">
        <f t="shared" si="291"/>
        <v>40977</v>
      </c>
      <c r="CP71" s="23">
        <f t="shared" si="292"/>
        <v>40977</v>
      </c>
      <c r="CQ71" s="23"/>
      <c r="CR71" s="23">
        <f t="shared" si="293"/>
        <v>0</v>
      </c>
      <c r="CS71" s="19"/>
      <c r="CT71" s="19"/>
      <c r="CU71" s="19"/>
      <c r="CV71" s="19"/>
      <c r="CW71" s="19"/>
      <c r="CX71" s="19"/>
      <c r="CY71" s="19"/>
      <c r="CZ71" s="19"/>
      <c r="DA71" s="19"/>
      <c r="DB71" s="19"/>
    </row>
    <row r="72" spans="1:106" customFormat="1" ht="22.5" customHeight="1" thickBot="1" x14ac:dyDescent="0.3">
      <c r="A72" s="5">
        <v>40978</v>
      </c>
      <c r="B72" s="9"/>
      <c r="C72" s="9"/>
      <c r="D72" s="9"/>
      <c r="E72" s="9"/>
      <c r="F72" s="9"/>
      <c r="G72" s="9"/>
      <c r="H72" s="10">
        <v>0.375</v>
      </c>
      <c r="I72" s="6">
        <v>0.58333333333333337</v>
      </c>
      <c r="J72" s="10"/>
      <c r="K72" s="10"/>
      <c r="L72" s="6"/>
      <c r="M72" s="6"/>
      <c r="N72" s="11"/>
      <c r="O72" s="11"/>
      <c r="P72" s="6"/>
      <c r="Q72" s="6"/>
      <c r="R72" s="7"/>
      <c r="S72" s="7"/>
      <c r="T72" s="7"/>
      <c r="U72" s="7"/>
      <c r="V72" s="17"/>
      <c r="W72" s="17"/>
      <c r="X72" s="17"/>
      <c r="Y72" s="17"/>
      <c r="Z72" s="2"/>
      <c r="AA72" s="2"/>
      <c r="AB72" s="8">
        <v>0</v>
      </c>
      <c r="AC72" s="8">
        <v>0.27083333333333331</v>
      </c>
      <c r="AD72" s="8">
        <v>0.79166666666666663</v>
      </c>
      <c r="AE72" s="8">
        <v>0</v>
      </c>
      <c r="AF72" s="13"/>
      <c r="AG72" s="13"/>
      <c r="AH72" s="2">
        <v>0.5</v>
      </c>
      <c r="AI72" s="2">
        <v>0.70833333333333337</v>
      </c>
      <c r="AJ72" s="2">
        <v>0.29166666666666669</v>
      </c>
      <c r="AK72" s="2">
        <v>0.5</v>
      </c>
      <c r="AL72" s="2"/>
      <c r="AM72" s="2"/>
      <c r="AN72" s="2"/>
      <c r="AO72" s="2"/>
      <c r="AP72" s="2"/>
      <c r="AQ72" s="2"/>
      <c r="AR72" s="34"/>
      <c r="AS72" s="34"/>
      <c r="AT72" s="39">
        <f t="shared" si="294"/>
        <v>0.10416666666666674</v>
      </c>
      <c r="AU72" s="39"/>
      <c r="AV72" s="40">
        <f t="shared" si="295"/>
        <v>24.104166666666668</v>
      </c>
      <c r="AW72" s="26" t="str">
        <f t="shared" si="248"/>
        <v>Overlap</v>
      </c>
      <c r="AX72" s="62"/>
      <c r="AY72" s="24">
        <f t="shared" si="249"/>
        <v>40978</v>
      </c>
      <c r="AZ72" s="23">
        <f t="shared" si="250"/>
        <v>81956</v>
      </c>
      <c r="BA72" s="24">
        <f t="shared" si="251"/>
        <v>40978</v>
      </c>
      <c r="BB72" s="23">
        <f t="shared" si="252"/>
        <v>40978</v>
      </c>
      <c r="BC72" s="24">
        <f t="shared" si="253"/>
        <v>40978</v>
      </c>
      <c r="BD72" s="23">
        <f t="shared" si="254"/>
        <v>40978</v>
      </c>
      <c r="BE72" s="24">
        <f t="shared" si="255"/>
        <v>40978.375</v>
      </c>
      <c r="BF72" s="23">
        <f t="shared" si="256"/>
        <v>40978</v>
      </c>
      <c r="BG72" s="24">
        <f t="shared" si="257"/>
        <v>40978</v>
      </c>
      <c r="BH72" s="23">
        <f t="shared" si="258"/>
        <v>40978.583333333336</v>
      </c>
      <c r="BI72" s="24">
        <f t="shared" si="259"/>
        <v>40978</v>
      </c>
      <c r="BJ72" s="23">
        <f t="shared" si="260"/>
        <v>40978</v>
      </c>
      <c r="BK72" s="24">
        <f t="shared" si="261"/>
        <v>40978</v>
      </c>
      <c r="BL72" s="23">
        <f t="shared" si="262"/>
        <v>40978</v>
      </c>
      <c r="BM72" s="24">
        <f t="shared" si="263"/>
        <v>40978</v>
      </c>
      <c r="BN72" s="23">
        <f t="shared" si="264"/>
        <v>40978</v>
      </c>
      <c r="BO72" s="24">
        <f t="shared" si="265"/>
        <v>40978</v>
      </c>
      <c r="BP72" s="23">
        <f t="shared" si="266"/>
        <v>40978</v>
      </c>
      <c r="BQ72" s="24">
        <f t="shared" si="267"/>
        <v>40978</v>
      </c>
      <c r="BR72" s="23">
        <f t="shared" si="268"/>
        <v>40978</v>
      </c>
      <c r="BS72" s="24">
        <f t="shared" si="269"/>
        <v>40978</v>
      </c>
      <c r="BT72" s="23">
        <f t="shared" si="270"/>
        <v>40978</v>
      </c>
      <c r="BU72" s="24">
        <f t="shared" si="271"/>
        <v>40978</v>
      </c>
      <c r="BV72" s="23">
        <f t="shared" si="272"/>
        <v>40978</v>
      </c>
      <c r="BW72" s="24">
        <f t="shared" si="273"/>
        <v>40978</v>
      </c>
      <c r="BX72" s="23">
        <f t="shared" si="274"/>
        <v>40978</v>
      </c>
      <c r="BY72" s="24">
        <f t="shared" si="275"/>
        <v>40978</v>
      </c>
      <c r="BZ72" s="23">
        <f t="shared" si="276"/>
        <v>40978</v>
      </c>
      <c r="CA72" s="24">
        <f t="shared" si="277"/>
        <v>40978.791666666664</v>
      </c>
      <c r="CB72" s="23">
        <f t="shared" si="278"/>
        <v>40978.270833333336</v>
      </c>
      <c r="CC72" s="24">
        <f t="shared" si="279"/>
        <v>40978</v>
      </c>
      <c r="CD72" s="23">
        <f t="shared" si="280"/>
        <v>40978</v>
      </c>
      <c r="CE72" s="24">
        <f t="shared" si="281"/>
        <v>40978.5</v>
      </c>
      <c r="CF72" s="23">
        <f t="shared" si="282"/>
        <v>40978</v>
      </c>
      <c r="CG72" s="24">
        <f t="shared" si="283"/>
        <v>40978.291666666664</v>
      </c>
      <c r="CH72" s="23">
        <f t="shared" si="284"/>
        <v>40978.708333333336</v>
      </c>
      <c r="CI72" s="24">
        <f t="shared" si="285"/>
        <v>40978</v>
      </c>
      <c r="CJ72" s="23">
        <f t="shared" si="286"/>
        <v>40978.5</v>
      </c>
      <c r="CK72" s="24">
        <f t="shared" si="287"/>
        <v>40978</v>
      </c>
      <c r="CL72" s="23">
        <f t="shared" si="288"/>
        <v>40978</v>
      </c>
      <c r="CM72" s="24">
        <f t="shared" si="289"/>
        <v>40978</v>
      </c>
      <c r="CN72" s="23">
        <f t="shared" si="290"/>
        <v>40978</v>
      </c>
      <c r="CO72" s="24">
        <f t="shared" si="291"/>
        <v>40978</v>
      </c>
      <c r="CP72" s="23">
        <f t="shared" si="292"/>
        <v>40978</v>
      </c>
      <c r="CQ72" s="23"/>
      <c r="CR72" s="23">
        <f t="shared" si="293"/>
        <v>0</v>
      </c>
      <c r="CS72" s="19"/>
      <c r="CT72" s="19"/>
      <c r="CU72" s="19"/>
      <c r="CV72" s="19"/>
      <c r="CW72" s="19"/>
      <c r="CX72" s="19"/>
      <c r="CY72" s="19"/>
      <c r="CZ72" s="19"/>
      <c r="DA72" s="19"/>
      <c r="DB72" s="19"/>
    </row>
    <row r="73" spans="1:106" customFormat="1" ht="22.5" customHeight="1" thickBot="1" x14ac:dyDescent="0.3">
      <c r="A73" s="5">
        <v>40979</v>
      </c>
      <c r="B73" s="9"/>
      <c r="C73" s="9"/>
      <c r="D73" s="9"/>
      <c r="E73" s="9"/>
      <c r="F73" s="9"/>
      <c r="G73" s="9"/>
      <c r="H73" s="10">
        <v>0.375</v>
      </c>
      <c r="I73" s="6">
        <v>0.58333333333333337</v>
      </c>
      <c r="J73" s="10"/>
      <c r="K73" s="10"/>
      <c r="L73" s="6"/>
      <c r="M73" s="6"/>
      <c r="N73" s="11"/>
      <c r="O73" s="11"/>
      <c r="P73" s="6"/>
      <c r="Q73" s="6"/>
      <c r="R73" s="7"/>
      <c r="S73" s="7"/>
      <c r="T73" s="7"/>
      <c r="U73" s="7"/>
      <c r="V73" s="17"/>
      <c r="W73" s="17"/>
      <c r="X73" s="17"/>
      <c r="Y73" s="17"/>
      <c r="Z73" s="2"/>
      <c r="AA73" s="2"/>
      <c r="AB73" s="8">
        <v>0</v>
      </c>
      <c r="AC73" s="8">
        <v>0.20833333333333334</v>
      </c>
      <c r="AD73" s="8">
        <v>0.79166666666666663</v>
      </c>
      <c r="AE73" s="8">
        <v>0</v>
      </c>
      <c r="AF73" s="13"/>
      <c r="AG73" s="13"/>
      <c r="AH73" s="2">
        <v>0.29166666666666669</v>
      </c>
      <c r="AI73" s="2">
        <v>0.5</v>
      </c>
      <c r="AJ73" s="2">
        <v>0.5</v>
      </c>
      <c r="AK73" s="2">
        <v>0.70833333333333337</v>
      </c>
      <c r="AL73" s="2"/>
      <c r="AM73" s="2"/>
      <c r="AN73" s="2"/>
      <c r="AO73" s="2"/>
      <c r="AP73" s="2"/>
      <c r="AQ73" s="2"/>
      <c r="AR73" s="34"/>
      <c r="AS73" s="34"/>
      <c r="AT73" s="39">
        <f t="shared" si="294"/>
        <v>4.1666666666666796E-2</v>
      </c>
      <c r="AU73" s="39"/>
      <c r="AV73" s="40">
        <f t="shared" si="295"/>
        <v>24.041666666666668</v>
      </c>
      <c r="AW73" s="26" t="str">
        <f t="shared" si="248"/>
        <v>Overlap</v>
      </c>
      <c r="AX73" s="62"/>
      <c r="AY73" s="24">
        <f t="shared" si="249"/>
        <v>40979</v>
      </c>
      <c r="AZ73" s="23">
        <f t="shared" si="250"/>
        <v>81958</v>
      </c>
      <c r="BA73" s="24">
        <f t="shared" si="251"/>
        <v>40979</v>
      </c>
      <c r="BB73" s="23">
        <f t="shared" si="252"/>
        <v>40979</v>
      </c>
      <c r="BC73" s="24">
        <f t="shared" si="253"/>
        <v>40979</v>
      </c>
      <c r="BD73" s="23">
        <f t="shared" si="254"/>
        <v>40979</v>
      </c>
      <c r="BE73" s="24">
        <f t="shared" si="255"/>
        <v>40979.375</v>
      </c>
      <c r="BF73" s="23">
        <f t="shared" si="256"/>
        <v>40979</v>
      </c>
      <c r="BG73" s="24">
        <f t="shared" si="257"/>
        <v>40979</v>
      </c>
      <c r="BH73" s="23">
        <f t="shared" si="258"/>
        <v>40979.583333333336</v>
      </c>
      <c r="BI73" s="24">
        <f t="shared" si="259"/>
        <v>40979</v>
      </c>
      <c r="BJ73" s="23">
        <f t="shared" si="260"/>
        <v>40979</v>
      </c>
      <c r="BK73" s="24">
        <f t="shared" si="261"/>
        <v>40979</v>
      </c>
      <c r="BL73" s="23">
        <f t="shared" si="262"/>
        <v>40979</v>
      </c>
      <c r="BM73" s="24">
        <f t="shared" si="263"/>
        <v>40979</v>
      </c>
      <c r="BN73" s="23">
        <f t="shared" si="264"/>
        <v>40979</v>
      </c>
      <c r="BO73" s="24">
        <f t="shared" si="265"/>
        <v>40979</v>
      </c>
      <c r="BP73" s="23">
        <f t="shared" si="266"/>
        <v>40979</v>
      </c>
      <c r="BQ73" s="24">
        <f t="shared" si="267"/>
        <v>40979</v>
      </c>
      <c r="BR73" s="23">
        <f t="shared" si="268"/>
        <v>40979</v>
      </c>
      <c r="BS73" s="24">
        <f t="shared" si="269"/>
        <v>40979</v>
      </c>
      <c r="BT73" s="23">
        <f t="shared" si="270"/>
        <v>40979</v>
      </c>
      <c r="BU73" s="24">
        <f t="shared" si="271"/>
        <v>40979</v>
      </c>
      <c r="BV73" s="23">
        <f t="shared" si="272"/>
        <v>40979</v>
      </c>
      <c r="BW73" s="24">
        <f t="shared" si="273"/>
        <v>40979</v>
      </c>
      <c r="BX73" s="23">
        <f t="shared" si="274"/>
        <v>40979</v>
      </c>
      <c r="BY73" s="24">
        <f t="shared" si="275"/>
        <v>40979</v>
      </c>
      <c r="BZ73" s="23">
        <f t="shared" si="276"/>
        <v>40979</v>
      </c>
      <c r="CA73" s="24">
        <f t="shared" si="277"/>
        <v>40979.791666666664</v>
      </c>
      <c r="CB73" s="23">
        <f t="shared" si="278"/>
        <v>40979.208333333336</v>
      </c>
      <c r="CC73" s="24">
        <f t="shared" si="279"/>
        <v>40979</v>
      </c>
      <c r="CD73" s="23">
        <f t="shared" si="280"/>
        <v>40979</v>
      </c>
      <c r="CE73" s="24">
        <f t="shared" si="281"/>
        <v>40979.291666666664</v>
      </c>
      <c r="CF73" s="23">
        <f t="shared" si="282"/>
        <v>40979</v>
      </c>
      <c r="CG73" s="24">
        <f t="shared" si="283"/>
        <v>40979.5</v>
      </c>
      <c r="CH73" s="23">
        <f t="shared" si="284"/>
        <v>40979.5</v>
      </c>
      <c r="CI73" s="24">
        <f t="shared" si="285"/>
        <v>40979</v>
      </c>
      <c r="CJ73" s="23">
        <f t="shared" si="286"/>
        <v>40979.708333333336</v>
      </c>
      <c r="CK73" s="24">
        <f t="shared" si="287"/>
        <v>40979</v>
      </c>
      <c r="CL73" s="23">
        <f t="shared" si="288"/>
        <v>40979</v>
      </c>
      <c r="CM73" s="24">
        <f t="shared" si="289"/>
        <v>40979</v>
      </c>
      <c r="CN73" s="23">
        <f t="shared" si="290"/>
        <v>40979</v>
      </c>
      <c r="CO73" s="24">
        <f t="shared" si="291"/>
        <v>40979</v>
      </c>
      <c r="CP73" s="23">
        <f t="shared" si="292"/>
        <v>40979</v>
      </c>
      <c r="CQ73" s="23"/>
      <c r="CR73" s="23">
        <f t="shared" si="293"/>
        <v>0</v>
      </c>
      <c r="CS73" s="19"/>
      <c r="CT73" s="19"/>
      <c r="CU73" s="19"/>
      <c r="CV73" s="19"/>
      <c r="CW73" s="19"/>
      <c r="CX73" s="19"/>
      <c r="CY73" s="19"/>
      <c r="CZ73" s="19"/>
      <c r="DA73" s="19"/>
      <c r="DB73" s="19"/>
    </row>
    <row r="74" spans="1:106" customFormat="1" ht="22.5" customHeight="1" thickBot="1" x14ac:dyDescent="0.3">
      <c r="A74" s="5">
        <v>40980</v>
      </c>
      <c r="B74" s="28"/>
      <c r="C74" s="28"/>
      <c r="D74" s="9">
        <v>0.58333333333333337</v>
      </c>
      <c r="E74" s="9">
        <v>0.91666666666666663</v>
      </c>
      <c r="F74" s="9"/>
      <c r="G74" s="9"/>
      <c r="H74" s="10">
        <v>0.27083333333333331</v>
      </c>
      <c r="I74" s="6">
        <v>0.52083333333333337</v>
      </c>
      <c r="J74" s="10"/>
      <c r="K74" s="10"/>
      <c r="L74" s="6"/>
      <c r="M74" s="6"/>
      <c r="N74" s="11"/>
      <c r="O74" s="11"/>
      <c r="P74" s="6"/>
      <c r="Q74" s="6"/>
      <c r="R74" s="7"/>
      <c r="S74" s="7"/>
      <c r="T74" s="7"/>
      <c r="U74" s="7"/>
      <c r="V74" s="17"/>
      <c r="W74" s="17"/>
      <c r="X74" s="17"/>
      <c r="Y74" s="17"/>
      <c r="Z74" s="12">
        <v>0.79166666666666663</v>
      </c>
      <c r="AA74" s="12">
        <v>0.875</v>
      </c>
      <c r="AB74" s="8">
        <v>0</v>
      </c>
      <c r="AC74" s="8">
        <v>0.1875</v>
      </c>
      <c r="AD74" s="8">
        <v>0.52083333333333337</v>
      </c>
      <c r="AE74" s="8">
        <v>0.66666666666666663</v>
      </c>
      <c r="AF74" s="13"/>
      <c r="AG74" s="13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34"/>
      <c r="AS74" s="34"/>
      <c r="AT74" s="39">
        <f t="shared" si="294"/>
        <v>0.99999999999999989</v>
      </c>
      <c r="AU74" s="39"/>
      <c r="AV74" s="40">
        <f t="shared" si="295"/>
        <v>25</v>
      </c>
      <c r="AW74" s="26" t="str">
        <f t="shared" si="248"/>
        <v>Overlap</v>
      </c>
      <c r="AX74" s="62"/>
      <c r="AY74" s="24">
        <f t="shared" si="249"/>
        <v>40980</v>
      </c>
      <c r="AZ74" s="23">
        <f t="shared" si="250"/>
        <v>81960</v>
      </c>
      <c r="BA74" s="24">
        <f t="shared" si="251"/>
        <v>40980.583333333336</v>
      </c>
      <c r="BB74" s="23">
        <f t="shared" si="252"/>
        <v>40980</v>
      </c>
      <c r="BC74" s="24">
        <f t="shared" si="253"/>
        <v>40980</v>
      </c>
      <c r="BD74" s="23">
        <f t="shared" si="254"/>
        <v>40980.916666666664</v>
      </c>
      <c r="BE74" s="24">
        <f t="shared" si="255"/>
        <v>40980.270833333336</v>
      </c>
      <c r="BF74" s="23">
        <f t="shared" si="256"/>
        <v>40980</v>
      </c>
      <c r="BG74" s="24">
        <f t="shared" si="257"/>
        <v>40980</v>
      </c>
      <c r="BH74" s="23">
        <f t="shared" si="258"/>
        <v>40980.520833333336</v>
      </c>
      <c r="BI74" s="24">
        <f t="shared" si="259"/>
        <v>40980</v>
      </c>
      <c r="BJ74" s="23">
        <f t="shared" si="260"/>
        <v>40980</v>
      </c>
      <c r="BK74" s="24">
        <f t="shared" si="261"/>
        <v>40980</v>
      </c>
      <c r="BL74" s="23">
        <f t="shared" si="262"/>
        <v>40980</v>
      </c>
      <c r="BM74" s="24">
        <f t="shared" si="263"/>
        <v>40980</v>
      </c>
      <c r="BN74" s="23">
        <f t="shared" si="264"/>
        <v>40980</v>
      </c>
      <c r="BO74" s="24">
        <f t="shared" si="265"/>
        <v>40980</v>
      </c>
      <c r="BP74" s="23">
        <f t="shared" si="266"/>
        <v>40980</v>
      </c>
      <c r="BQ74" s="24">
        <f t="shared" si="267"/>
        <v>40980</v>
      </c>
      <c r="BR74" s="23">
        <f t="shared" si="268"/>
        <v>40980</v>
      </c>
      <c r="BS74" s="24">
        <f t="shared" si="269"/>
        <v>40980</v>
      </c>
      <c r="BT74" s="23">
        <f t="shared" si="270"/>
        <v>40980</v>
      </c>
      <c r="BU74" s="24">
        <f t="shared" si="271"/>
        <v>40980</v>
      </c>
      <c r="BV74" s="23">
        <f t="shared" si="272"/>
        <v>40980</v>
      </c>
      <c r="BW74" s="24">
        <f t="shared" si="273"/>
        <v>40980.791666666664</v>
      </c>
      <c r="BX74" s="23">
        <f t="shared" si="274"/>
        <v>40980</v>
      </c>
      <c r="BY74" s="24">
        <f t="shared" si="275"/>
        <v>40980</v>
      </c>
      <c r="BZ74" s="23">
        <f t="shared" si="276"/>
        <v>40980.875</v>
      </c>
      <c r="CA74" s="24">
        <f t="shared" si="277"/>
        <v>40980.520833333336</v>
      </c>
      <c r="CB74" s="23">
        <f t="shared" si="278"/>
        <v>40980.1875</v>
      </c>
      <c r="CC74" s="24">
        <f t="shared" si="279"/>
        <v>40980</v>
      </c>
      <c r="CD74" s="23">
        <f t="shared" si="280"/>
        <v>40980.666666666664</v>
      </c>
      <c r="CE74" s="24">
        <f t="shared" si="281"/>
        <v>40980</v>
      </c>
      <c r="CF74" s="23">
        <f t="shared" si="282"/>
        <v>40980</v>
      </c>
      <c r="CG74" s="24">
        <f t="shared" si="283"/>
        <v>40980</v>
      </c>
      <c r="CH74" s="23">
        <f t="shared" si="284"/>
        <v>40980</v>
      </c>
      <c r="CI74" s="24">
        <f t="shared" si="285"/>
        <v>40980</v>
      </c>
      <c r="CJ74" s="23">
        <f t="shared" si="286"/>
        <v>40980</v>
      </c>
      <c r="CK74" s="24">
        <f t="shared" si="287"/>
        <v>40980</v>
      </c>
      <c r="CL74" s="23">
        <f t="shared" si="288"/>
        <v>40980</v>
      </c>
      <c r="CM74" s="24">
        <f t="shared" si="289"/>
        <v>40980</v>
      </c>
      <c r="CN74" s="23">
        <f t="shared" si="290"/>
        <v>40980</v>
      </c>
      <c r="CO74" s="24">
        <f t="shared" si="291"/>
        <v>40980</v>
      </c>
      <c r="CP74" s="23">
        <f t="shared" si="292"/>
        <v>40980</v>
      </c>
      <c r="CQ74" s="23"/>
      <c r="CR74" s="23">
        <f t="shared" si="293"/>
        <v>0</v>
      </c>
      <c r="CS74" s="19"/>
      <c r="CT74" s="19"/>
      <c r="CU74" s="19"/>
      <c r="CV74" s="19"/>
      <c r="CW74" s="19"/>
      <c r="CX74" s="19"/>
      <c r="CY74" s="19"/>
      <c r="CZ74" s="19"/>
      <c r="DA74" s="19"/>
      <c r="DB74" s="19"/>
    </row>
    <row r="75" spans="1:106" customFormat="1" ht="22.5" customHeight="1" thickBot="1" x14ac:dyDescent="0.3">
      <c r="A75" s="5">
        <v>40981</v>
      </c>
      <c r="B75" s="28"/>
      <c r="C75" s="28"/>
      <c r="D75" s="9">
        <v>0.58333333333333337</v>
      </c>
      <c r="E75" s="9">
        <v>0.91666666666666663</v>
      </c>
      <c r="F75" s="9"/>
      <c r="G75" s="9"/>
      <c r="H75" s="10">
        <v>0.27083333333333331</v>
      </c>
      <c r="I75" s="6">
        <v>0.52083333333333337</v>
      </c>
      <c r="J75" s="10"/>
      <c r="K75" s="10"/>
      <c r="L75" s="6"/>
      <c r="M75" s="6"/>
      <c r="N75" s="11"/>
      <c r="O75" s="11"/>
      <c r="P75" s="6"/>
      <c r="Q75" s="6"/>
      <c r="R75" s="7"/>
      <c r="S75" s="7"/>
      <c r="T75" s="7"/>
      <c r="U75" s="7"/>
      <c r="V75" s="17"/>
      <c r="W75" s="17"/>
      <c r="X75" s="17"/>
      <c r="Y75" s="17"/>
      <c r="Z75" s="12">
        <v>0.33333333333333331</v>
      </c>
      <c r="AA75" s="12">
        <v>0.41666666666666669</v>
      </c>
      <c r="AB75" s="8">
        <v>0</v>
      </c>
      <c r="AC75" s="8">
        <v>0.25</v>
      </c>
      <c r="AD75" s="8">
        <v>0.52083333333333337</v>
      </c>
      <c r="AE75" s="8">
        <v>0.625</v>
      </c>
      <c r="AF75" s="13"/>
      <c r="AG75" s="13"/>
      <c r="AH75" s="2"/>
      <c r="AI75" s="2"/>
      <c r="AJ75" s="2"/>
      <c r="AK75" s="2"/>
      <c r="AL75" s="2"/>
      <c r="AM75" s="2"/>
      <c r="AN75" s="2">
        <v>0.625</v>
      </c>
      <c r="AO75" s="2">
        <v>0.83333333333333337</v>
      </c>
      <c r="AP75" s="2"/>
      <c r="AQ75" s="2"/>
      <c r="AR75" s="34"/>
      <c r="AS75" s="34"/>
      <c r="AT75" s="39">
        <f t="shared" si="294"/>
        <v>1.2291666666666665</v>
      </c>
      <c r="AU75" s="39"/>
      <c r="AV75" s="40">
        <f t="shared" si="295"/>
        <v>25.229166666666668</v>
      </c>
      <c r="AW75" s="26" t="str">
        <f t="shared" si="248"/>
        <v>Overlap</v>
      </c>
      <c r="AX75" s="62"/>
      <c r="AY75" s="24">
        <f t="shared" si="249"/>
        <v>40981</v>
      </c>
      <c r="AZ75" s="23">
        <f t="shared" si="250"/>
        <v>81962</v>
      </c>
      <c r="BA75" s="24">
        <f t="shared" si="251"/>
        <v>40981.583333333336</v>
      </c>
      <c r="BB75" s="23">
        <f t="shared" si="252"/>
        <v>40981</v>
      </c>
      <c r="BC75" s="24">
        <f t="shared" si="253"/>
        <v>40981</v>
      </c>
      <c r="BD75" s="23">
        <f t="shared" si="254"/>
        <v>40981.916666666664</v>
      </c>
      <c r="BE75" s="24">
        <f t="shared" si="255"/>
        <v>40981.270833333336</v>
      </c>
      <c r="BF75" s="23">
        <f t="shared" si="256"/>
        <v>40981</v>
      </c>
      <c r="BG75" s="24">
        <f t="shared" si="257"/>
        <v>40981</v>
      </c>
      <c r="BH75" s="23">
        <f t="shared" si="258"/>
        <v>40981.520833333336</v>
      </c>
      <c r="BI75" s="24">
        <f t="shared" si="259"/>
        <v>40981</v>
      </c>
      <c r="BJ75" s="23">
        <f t="shared" si="260"/>
        <v>40981</v>
      </c>
      <c r="BK75" s="24">
        <f t="shared" si="261"/>
        <v>40981</v>
      </c>
      <c r="BL75" s="23">
        <f t="shared" si="262"/>
        <v>40981</v>
      </c>
      <c r="BM75" s="24">
        <f t="shared" si="263"/>
        <v>40981</v>
      </c>
      <c r="BN75" s="23">
        <f t="shared" si="264"/>
        <v>40981</v>
      </c>
      <c r="BO75" s="24">
        <f t="shared" si="265"/>
        <v>40981</v>
      </c>
      <c r="BP75" s="23">
        <f t="shared" si="266"/>
        <v>40981</v>
      </c>
      <c r="BQ75" s="24">
        <f t="shared" si="267"/>
        <v>40981</v>
      </c>
      <c r="BR75" s="23">
        <f t="shared" si="268"/>
        <v>40981</v>
      </c>
      <c r="BS75" s="24">
        <f t="shared" si="269"/>
        <v>40981</v>
      </c>
      <c r="BT75" s="23">
        <f t="shared" si="270"/>
        <v>40981</v>
      </c>
      <c r="BU75" s="24">
        <f t="shared" si="271"/>
        <v>40981</v>
      </c>
      <c r="BV75" s="23">
        <f t="shared" si="272"/>
        <v>40981</v>
      </c>
      <c r="BW75" s="24">
        <f t="shared" si="273"/>
        <v>40981.333333333336</v>
      </c>
      <c r="BX75" s="23">
        <f t="shared" si="274"/>
        <v>40981</v>
      </c>
      <c r="BY75" s="24">
        <f t="shared" si="275"/>
        <v>40981</v>
      </c>
      <c r="BZ75" s="23">
        <f t="shared" si="276"/>
        <v>40981.416666666664</v>
      </c>
      <c r="CA75" s="24">
        <f t="shared" si="277"/>
        <v>40981.520833333336</v>
      </c>
      <c r="CB75" s="23">
        <f t="shared" si="278"/>
        <v>40981.25</v>
      </c>
      <c r="CC75" s="24">
        <f t="shared" si="279"/>
        <v>40981</v>
      </c>
      <c r="CD75" s="23">
        <f t="shared" si="280"/>
        <v>40981.625</v>
      </c>
      <c r="CE75" s="24">
        <f t="shared" si="281"/>
        <v>40981</v>
      </c>
      <c r="CF75" s="23">
        <f t="shared" si="282"/>
        <v>40981</v>
      </c>
      <c r="CG75" s="24">
        <f t="shared" si="283"/>
        <v>40981</v>
      </c>
      <c r="CH75" s="23">
        <f t="shared" si="284"/>
        <v>40981</v>
      </c>
      <c r="CI75" s="24">
        <f t="shared" si="285"/>
        <v>40981</v>
      </c>
      <c r="CJ75" s="23">
        <f t="shared" si="286"/>
        <v>40981</v>
      </c>
      <c r="CK75" s="24">
        <f t="shared" si="287"/>
        <v>40981.625</v>
      </c>
      <c r="CL75" s="23">
        <f t="shared" si="288"/>
        <v>40981</v>
      </c>
      <c r="CM75" s="24">
        <f t="shared" si="289"/>
        <v>40981</v>
      </c>
      <c r="CN75" s="23">
        <f t="shared" si="290"/>
        <v>40981.833333333336</v>
      </c>
      <c r="CO75" s="24">
        <f t="shared" si="291"/>
        <v>40981</v>
      </c>
      <c r="CP75" s="23">
        <f t="shared" si="292"/>
        <v>40981</v>
      </c>
      <c r="CQ75" s="23"/>
      <c r="CR75" s="23">
        <f t="shared" si="293"/>
        <v>0</v>
      </c>
      <c r="CS75" s="19"/>
      <c r="CT75" s="19"/>
      <c r="CU75" s="19"/>
      <c r="CV75" s="19"/>
      <c r="CW75" s="19"/>
      <c r="CX75" s="19"/>
      <c r="CY75" s="19"/>
      <c r="CZ75" s="19"/>
      <c r="DA75" s="19"/>
      <c r="DB75" s="19"/>
    </row>
    <row r="76" spans="1:106" customFormat="1" ht="22.5" customHeight="1" thickBot="1" x14ac:dyDescent="0.3">
      <c r="A76" s="5">
        <v>40982</v>
      </c>
      <c r="B76" s="28"/>
      <c r="C76" s="28"/>
      <c r="D76" s="9">
        <v>0.58333333333333337</v>
      </c>
      <c r="E76" s="9">
        <v>0.91666666666666663</v>
      </c>
      <c r="F76" s="9"/>
      <c r="G76" s="9"/>
      <c r="H76" s="10">
        <v>0.27083333333333331</v>
      </c>
      <c r="I76" s="6">
        <v>0.52083333333333337</v>
      </c>
      <c r="J76" s="10"/>
      <c r="K76" s="10"/>
      <c r="L76" s="6"/>
      <c r="M76" s="6"/>
      <c r="N76" s="11"/>
      <c r="O76" s="11"/>
      <c r="P76" s="6"/>
      <c r="Q76" s="6"/>
      <c r="R76" s="7"/>
      <c r="S76" s="7"/>
      <c r="T76" s="7"/>
      <c r="U76" s="7"/>
      <c r="V76" s="17"/>
      <c r="W76" s="17"/>
      <c r="X76" s="17"/>
      <c r="Y76" s="17"/>
      <c r="Z76" s="12">
        <v>0.33333333333333331</v>
      </c>
      <c r="AA76" s="12">
        <v>0.41666666666666669</v>
      </c>
      <c r="AB76" s="8">
        <v>0</v>
      </c>
      <c r="AC76" s="8">
        <v>0.29166666666666669</v>
      </c>
      <c r="AD76" s="8">
        <v>0.52083333333333337</v>
      </c>
      <c r="AE76" s="8">
        <v>0.625</v>
      </c>
      <c r="AF76" s="13"/>
      <c r="AG76" s="13"/>
      <c r="AH76" s="2"/>
      <c r="AI76" s="2"/>
      <c r="AJ76" s="2"/>
      <c r="AK76" s="2"/>
      <c r="AL76" s="2"/>
      <c r="AM76" s="2"/>
      <c r="AN76" s="2">
        <v>0.625</v>
      </c>
      <c r="AO76" s="2">
        <v>0.83333333333333337</v>
      </c>
      <c r="AP76" s="2"/>
      <c r="AQ76" s="2"/>
      <c r="AR76" s="34"/>
      <c r="AS76" s="34"/>
      <c r="AT76" s="39">
        <f t="shared" si="294"/>
        <v>1.2708333333333335</v>
      </c>
      <c r="AU76" s="39"/>
      <c r="AV76" s="40">
        <f t="shared" si="295"/>
        <v>25.270833333333332</v>
      </c>
      <c r="AW76" s="26" t="str">
        <f t="shared" si="248"/>
        <v>Overlap</v>
      </c>
      <c r="AX76" s="62"/>
      <c r="AY76" s="24">
        <f t="shared" si="249"/>
        <v>40982</v>
      </c>
      <c r="AZ76" s="23">
        <f t="shared" si="250"/>
        <v>81964</v>
      </c>
      <c r="BA76" s="24">
        <f t="shared" si="251"/>
        <v>40982.583333333336</v>
      </c>
      <c r="BB76" s="23">
        <f t="shared" si="252"/>
        <v>40982</v>
      </c>
      <c r="BC76" s="24">
        <f t="shared" si="253"/>
        <v>40982</v>
      </c>
      <c r="BD76" s="23">
        <f t="shared" si="254"/>
        <v>40982.916666666664</v>
      </c>
      <c r="BE76" s="24">
        <f t="shared" si="255"/>
        <v>40982.270833333336</v>
      </c>
      <c r="BF76" s="23">
        <f t="shared" si="256"/>
        <v>40982</v>
      </c>
      <c r="BG76" s="24">
        <f t="shared" si="257"/>
        <v>40982</v>
      </c>
      <c r="BH76" s="23">
        <f t="shared" si="258"/>
        <v>40982.520833333336</v>
      </c>
      <c r="BI76" s="24">
        <f t="shared" si="259"/>
        <v>40982</v>
      </c>
      <c r="BJ76" s="23">
        <f t="shared" si="260"/>
        <v>40982</v>
      </c>
      <c r="BK76" s="24">
        <f t="shared" si="261"/>
        <v>40982</v>
      </c>
      <c r="BL76" s="23">
        <f t="shared" si="262"/>
        <v>40982</v>
      </c>
      <c r="BM76" s="24">
        <f t="shared" si="263"/>
        <v>40982</v>
      </c>
      <c r="BN76" s="23">
        <f t="shared" si="264"/>
        <v>40982</v>
      </c>
      <c r="BO76" s="24">
        <f t="shared" si="265"/>
        <v>40982</v>
      </c>
      <c r="BP76" s="23">
        <f t="shared" si="266"/>
        <v>40982</v>
      </c>
      <c r="BQ76" s="24">
        <f t="shared" si="267"/>
        <v>40982</v>
      </c>
      <c r="BR76" s="23">
        <f t="shared" si="268"/>
        <v>40982</v>
      </c>
      <c r="BS76" s="24">
        <f t="shared" si="269"/>
        <v>40982</v>
      </c>
      <c r="BT76" s="23">
        <f t="shared" si="270"/>
        <v>40982</v>
      </c>
      <c r="BU76" s="24">
        <f t="shared" si="271"/>
        <v>40982</v>
      </c>
      <c r="BV76" s="23">
        <f t="shared" si="272"/>
        <v>40982</v>
      </c>
      <c r="BW76" s="24">
        <f t="shared" si="273"/>
        <v>40982.333333333336</v>
      </c>
      <c r="BX76" s="23">
        <f t="shared" si="274"/>
        <v>40982</v>
      </c>
      <c r="BY76" s="24">
        <f t="shared" si="275"/>
        <v>40982</v>
      </c>
      <c r="BZ76" s="23">
        <f t="shared" si="276"/>
        <v>40982.416666666664</v>
      </c>
      <c r="CA76" s="24">
        <f t="shared" si="277"/>
        <v>40982.520833333336</v>
      </c>
      <c r="CB76" s="23">
        <f t="shared" si="278"/>
        <v>40982.291666666664</v>
      </c>
      <c r="CC76" s="24">
        <f t="shared" si="279"/>
        <v>40982</v>
      </c>
      <c r="CD76" s="23">
        <f t="shared" si="280"/>
        <v>40982.625</v>
      </c>
      <c r="CE76" s="24">
        <f t="shared" si="281"/>
        <v>40982</v>
      </c>
      <c r="CF76" s="23">
        <f t="shared" si="282"/>
        <v>40982</v>
      </c>
      <c r="CG76" s="24">
        <f t="shared" si="283"/>
        <v>40982</v>
      </c>
      <c r="CH76" s="23">
        <f t="shared" si="284"/>
        <v>40982</v>
      </c>
      <c r="CI76" s="24">
        <f t="shared" si="285"/>
        <v>40982</v>
      </c>
      <c r="CJ76" s="23">
        <f t="shared" si="286"/>
        <v>40982</v>
      </c>
      <c r="CK76" s="24">
        <f t="shared" si="287"/>
        <v>40982.625</v>
      </c>
      <c r="CL76" s="23">
        <f t="shared" si="288"/>
        <v>40982</v>
      </c>
      <c r="CM76" s="24">
        <f t="shared" si="289"/>
        <v>40982</v>
      </c>
      <c r="CN76" s="23">
        <f t="shared" si="290"/>
        <v>40982.833333333336</v>
      </c>
      <c r="CO76" s="24">
        <f t="shared" si="291"/>
        <v>40982</v>
      </c>
      <c r="CP76" s="23">
        <f t="shared" si="292"/>
        <v>40982</v>
      </c>
      <c r="CQ76" s="23"/>
      <c r="CR76" s="23">
        <f t="shared" si="293"/>
        <v>0</v>
      </c>
      <c r="CS76" s="19"/>
      <c r="CT76" s="19"/>
      <c r="CU76" s="19"/>
      <c r="CV76" s="19"/>
      <c r="CW76" s="19"/>
      <c r="CX76" s="19"/>
      <c r="CY76" s="19"/>
      <c r="CZ76" s="19"/>
      <c r="DA76" s="19"/>
      <c r="DB76" s="19"/>
    </row>
    <row r="77" spans="1:106" customFormat="1" ht="22.5" customHeight="1" thickBot="1" x14ac:dyDescent="0.3">
      <c r="A77" s="5">
        <v>40983</v>
      </c>
      <c r="B77" s="28"/>
      <c r="C77" s="28"/>
      <c r="D77" s="9">
        <v>0.58333333333333337</v>
      </c>
      <c r="E77" s="9">
        <v>0.91666666666666663</v>
      </c>
      <c r="F77" s="9"/>
      <c r="G77" s="9"/>
      <c r="H77" s="10">
        <v>0.27083333333333331</v>
      </c>
      <c r="I77" s="6">
        <v>0.52083333333333337</v>
      </c>
      <c r="J77" s="10"/>
      <c r="K77" s="10"/>
      <c r="L77" s="6"/>
      <c r="M77" s="6"/>
      <c r="N77" s="11"/>
      <c r="O77" s="11"/>
      <c r="P77" s="6"/>
      <c r="Q77" s="6"/>
      <c r="R77" s="7"/>
      <c r="S77" s="7"/>
      <c r="T77" s="7"/>
      <c r="U77" s="7"/>
      <c r="V77" s="17"/>
      <c r="W77" s="17"/>
      <c r="X77" s="17"/>
      <c r="Y77" s="17"/>
      <c r="Z77" s="12">
        <v>0.79166666666666663</v>
      </c>
      <c r="AA77" s="12">
        <v>0.875</v>
      </c>
      <c r="AB77" s="8">
        <v>0</v>
      </c>
      <c r="AC77" s="8">
        <v>0.29166666666666669</v>
      </c>
      <c r="AD77" s="8">
        <v>0.52083333333333337</v>
      </c>
      <c r="AE77" s="8">
        <v>0.66666666666666663</v>
      </c>
      <c r="AF77" s="13"/>
      <c r="AG77" s="13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34"/>
      <c r="AS77" s="34"/>
      <c r="AT77" s="39">
        <f t="shared" si="294"/>
        <v>1.1041666666666665</v>
      </c>
      <c r="AU77" s="39"/>
      <c r="AV77" s="40">
        <f t="shared" si="295"/>
        <v>25.104166666666668</v>
      </c>
      <c r="AW77" s="26" t="str">
        <f t="shared" si="248"/>
        <v>Overlap</v>
      </c>
      <c r="AX77" s="62"/>
      <c r="AY77" s="24">
        <f t="shared" si="249"/>
        <v>40983</v>
      </c>
      <c r="AZ77" s="23">
        <f t="shared" si="250"/>
        <v>81966</v>
      </c>
      <c r="BA77" s="24">
        <f t="shared" si="251"/>
        <v>40983.583333333336</v>
      </c>
      <c r="BB77" s="23">
        <f t="shared" si="252"/>
        <v>40983</v>
      </c>
      <c r="BC77" s="24">
        <f t="shared" si="253"/>
        <v>40983</v>
      </c>
      <c r="BD77" s="23">
        <f t="shared" si="254"/>
        <v>40983.916666666664</v>
      </c>
      <c r="BE77" s="24">
        <f t="shared" si="255"/>
        <v>40983.270833333336</v>
      </c>
      <c r="BF77" s="23">
        <f t="shared" si="256"/>
        <v>40983</v>
      </c>
      <c r="BG77" s="24">
        <f t="shared" si="257"/>
        <v>40983</v>
      </c>
      <c r="BH77" s="23">
        <f t="shared" si="258"/>
        <v>40983.520833333336</v>
      </c>
      <c r="BI77" s="24">
        <f t="shared" si="259"/>
        <v>40983</v>
      </c>
      <c r="BJ77" s="23">
        <f t="shared" si="260"/>
        <v>40983</v>
      </c>
      <c r="BK77" s="24">
        <f t="shared" si="261"/>
        <v>40983</v>
      </c>
      <c r="BL77" s="23">
        <f t="shared" si="262"/>
        <v>40983</v>
      </c>
      <c r="BM77" s="24">
        <f t="shared" si="263"/>
        <v>40983</v>
      </c>
      <c r="BN77" s="23">
        <f t="shared" si="264"/>
        <v>40983</v>
      </c>
      <c r="BO77" s="24">
        <f t="shared" si="265"/>
        <v>40983</v>
      </c>
      <c r="BP77" s="23">
        <f t="shared" si="266"/>
        <v>40983</v>
      </c>
      <c r="BQ77" s="24">
        <f t="shared" si="267"/>
        <v>40983</v>
      </c>
      <c r="BR77" s="23">
        <f t="shared" si="268"/>
        <v>40983</v>
      </c>
      <c r="BS77" s="24">
        <f t="shared" si="269"/>
        <v>40983</v>
      </c>
      <c r="BT77" s="23">
        <f t="shared" si="270"/>
        <v>40983</v>
      </c>
      <c r="BU77" s="24">
        <f t="shared" si="271"/>
        <v>40983</v>
      </c>
      <c r="BV77" s="23">
        <f t="shared" si="272"/>
        <v>40983</v>
      </c>
      <c r="BW77" s="24">
        <f t="shared" si="273"/>
        <v>40983.791666666664</v>
      </c>
      <c r="BX77" s="23">
        <f t="shared" si="274"/>
        <v>40983</v>
      </c>
      <c r="BY77" s="24">
        <f t="shared" si="275"/>
        <v>40983</v>
      </c>
      <c r="BZ77" s="23">
        <f t="shared" si="276"/>
        <v>40983.875</v>
      </c>
      <c r="CA77" s="24">
        <f t="shared" si="277"/>
        <v>40983.520833333336</v>
      </c>
      <c r="CB77" s="23">
        <f t="shared" si="278"/>
        <v>40983.291666666664</v>
      </c>
      <c r="CC77" s="24">
        <f t="shared" si="279"/>
        <v>40983</v>
      </c>
      <c r="CD77" s="23">
        <f t="shared" si="280"/>
        <v>40983.666666666664</v>
      </c>
      <c r="CE77" s="24">
        <f t="shared" si="281"/>
        <v>40983</v>
      </c>
      <c r="CF77" s="23">
        <f t="shared" si="282"/>
        <v>40983</v>
      </c>
      <c r="CG77" s="24">
        <f t="shared" si="283"/>
        <v>40983</v>
      </c>
      <c r="CH77" s="23">
        <f t="shared" si="284"/>
        <v>40983</v>
      </c>
      <c r="CI77" s="24">
        <f t="shared" si="285"/>
        <v>40983</v>
      </c>
      <c r="CJ77" s="23">
        <f t="shared" si="286"/>
        <v>40983</v>
      </c>
      <c r="CK77" s="24">
        <f t="shared" si="287"/>
        <v>40983</v>
      </c>
      <c r="CL77" s="23">
        <f t="shared" si="288"/>
        <v>40983</v>
      </c>
      <c r="CM77" s="24">
        <f t="shared" si="289"/>
        <v>40983</v>
      </c>
      <c r="CN77" s="23">
        <f t="shared" si="290"/>
        <v>40983</v>
      </c>
      <c r="CO77" s="24">
        <f t="shared" si="291"/>
        <v>40983</v>
      </c>
      <c r="CP77" s="23">
        <f t="shared" si="292"/>
        <v>40983</v>
      </c>
      <c r="CQ77" s="23"/>
      <c r="CR77" s="23">
        <f t="shared" si="293"/>
        <v>0</v>
      </c>
      <c r="CS77" s="19"/>
      <c r="CT77" s="19"/>
      <c r="CU77" s="19"/>
      <c r="CV77" s="19"/>
      <c r="CW77" s="19"/>
      <c r="CX77" s="19"/>
      <c r="CY77" s="19"/>
      <c r="CZ77" s="19"/>
      <c r="DA77" s="19"/>
      <c r="DB77" s="19"/>
    </row>
    <row r="78" spans="1:106" customFormat="1" ht="22.5" customHeight="1" thickBot="1" x14ac:dyDescent="0.3">
      <c r="A78" s="5">
        <v>40984</v>
      </c>
      <c r="B78" s="28"/>
      <c r="C78" s="28"/>
      <c r="D78" s="9">
        <v>0.58333333333333337</v>
      </c>
      <c r="E78" s="9">
        <v>0.91666666666666663</v>
      </c>
      <c r="F78" s="9"/>
      <c r="G78" s="9"/>
      <c r="H78" s="10">
        <v>0.27083333333333331</v>
      </c>
      <c r="I78" s="6">
        <v>0.52083333333333337</v>
      </c>
      <c r="J78" s="10"/>
      <c r="K78" s="10"/>
      <c r="L78" s="6"/>
      <c r="M78" s="6"/>
      <c r="N78" s="11"/>
      <c r="O78" s="11"/>
      <c r="P78" s="6"/>
      <c r="Q78" s="6"/>
      <c r="R78" s="7"/>
      <c r="S78" s="7"/>
      <c r="T78" s="7"/>
      <c r="U78" s="7"/>
      <c r="V78" s="17"/>
      <c r="W78" s="17"/>
      <c r="X78" s="17"/>
      <c r="Y78" s="17"/>
      <c r="Z78" s="12">
        <v>0.79166666666666663</v>
      </c>
      <c r="AA78" s="12">
        <v>0.875</v>
      </c>
      <c r="AB78" s="8">
        <v>0</v>
      </c>
      <c r="AC78" s="8">
        <v>0.25</v>
      </c>
      <c r="AD78" s="8">
        <v>0.52083333333333337</v>
      </c>
      <c r="AE78" s="8">
        <v>0.66666666666666663</v>
      </c>
      <c r="AF78" s="13"/>
      <c r="AG78" s="13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34"/>
      <c r="AS78" s="34"/>
      <c r="AT78" s="39">
        <f t="shared" si="294"/>
        <v>1.0625</v>
      </c>
      <c r="AU78" s="39"/>
      <c r="AV78" s="40">
        <f t="shared" si="295"/>
        <v>25.0625</v>
      </c>
      <c r="AW78" s="26" t="str">
        <f t="shared" si="248"/>
        <v>Overlap</v>
      </c>
      <c r="AX78" s="62"/>
      <c r="AY78" s="24">
        <f t="shared" si="249"/>
        <v>40984</v>
      </c>
      <c r="AZ78" s="23">
        <f t="shared" si="250"/>
        <v>81968</v>
      </c>
      <c r="BA78" s="24">
        <f t="shared" si="251"/>
        <v>40984.583333333336</v>
      </c>
      <c r="BB78" s="23">
        <f t="shared" si="252"/>
        <v>40984</v>
      </c>
      <c r="BC78" s="24">
        <f t="shared" si="253"/>
        <v>40984</v>
      </c>
      <c r="BD78" s="23">
        <f t="shared" si="254"/>
        <v>40984.916666666664</v>
      </c>
      <c r="BE78" s="24">
        <f t="shared" si="255"/>
        <v>40984.270833333336</v>
      </c>
      <c r="BF78" s="23">
        <f t="shared" si="256"/>
        <v>40984</v>
      </c>
      <c r="BG78" s="24">
        <f t="shared" si="257"/>
        <v>40984</v>
      </c>
      <c r="BH78" s="23">
        <f t="shared" si="258"/>
        <v>40984.520833333336</v>
      </c>
      <c r="BI78" s="24">
        <f t="shared" si="259"/>
        <v>40984</v>
      </c>
      <c r="BJ78" s="23">
        <f t="shared" si="260"/>
        <v>40984</v>
      </c>
      <c r="BK78" s="24">
        <f t="shared" si="261"/>
        <v>40984</v>
      </c>
      <c r="BL78" s="23">
        <f t="shared" si="262"/>
        <v>40984</v>
      </c>
      <c r="BM78" s="24">
        <f t="shared" si="263"/>
        <v>40984</v>
      </c>
      <c r="BN78" s="23">
        <f t="shared" si="264"/>
        <v>40984</v>
      </c>
      <c r="BO78" s="24">
        <f t="shared" si="265"/>
        <v>40984</v>
      </c>
      <c r="BP78" s="23">
        <f t="shared" si="266"/>
        <v>40984</v>
      </c>
      <c r="BQ78" s="24">
        <f t="shared" si="267"/>
        <v>40984</v>
      </c>
      <c r="BR78" s="23">
        <f t="shared" si="268"/>
        <v>40984</v>
      </c>
      <c r="BS78" s="24">
        <f t="shared" si="269"/>
        <v>40984</v>
      </c>
      <c r="BT78" s="23">
        <f t="shared" si="270"/>
        <v>40984</v>
      </c>
      <c r="BU78" s="24">
        <f t="shared" si="271"/>
        <v>40984</v>
      </c>
      <c r="BV78" s="23">
        <f t="shared" si="272"/>
        <v>40984</v>
      </c>
      <c r="BW78" s="24">
        <f t="shared" si="273"/>
        <v>40984.791666666664</v>
      </c>
      <c r="BX78" s="23">
        <f t="shared" si="274"/>
        <v>40984</v>
      </c>
      <c r="BY78" s="24">
        <f t="shared" si="275"/>
        <v>40984</v>
      </c>
      <c r="BZ78" s="23">
        <f t="shared" si="276"/>
        <v>40984.875</v>
      </c>
      <c r="CA78" s="24">
        <f t="shared" si="277"/>
        <v>40984.520833333336</v>
      </c>
      <c r="CB78" s="23">
        <f t="shared" si="278"/>
        <v>40984.25</v>
      </c>
      <c r="CC78" s="24">
        <f t="shared" si="279"/>
        <v>40984</v>
      </c>
      <c r="CD78" s="23">
        <f t="shared" si="280"/>
        <v>40984.666666666664</v>
      </c>
      <c r="CE78" s="24">
        <f t="shared" si="281"/>
        <v>40984</v>
      </c>
      <c r="CF78" s="23">
        <f t="shared" si="282"/>
        <v>40984</v>
      </c>
      <c r="CG78" s="24">
        <f t="shared" si="283"/>
        <v>40984</v>
      </c>
      <c r="CH78" s="23">
        <f t="shared" si="284"/>
        <v>40984</v>
      </c>
      <c r="CI78" s="24">
        <f t="shared" si="285"/>
        <v>40984</v>
      </c>
      <c r="CJ78" s="23">
        <f t="shared" si="286"/>
        <v>40984</v>
      </c>
      <c r="CK78" s="24">
        <f t="shared" si="287"/>
        <v>40984</v>
      </c>
      <c r="CL78" s="23">
        <f t="shared" si="288"/>
        <v>40984</v>
      </c>
      <c r="CM78" s="24">
        <f t="shared" si="289"/>
        <v>40984</v>
      </c>
      <c r="CN78" s="23">
        <f t="shared" si="290"/>
        <v>40984</v>
      </c>
      <c r="CO78" s="24">
        <f t="shared" si="291"/>
        <v>40984</v>
      </c>
      <c r="CP78" s="23">
        <f t="shared" si="292"/>
        <v>40984</v>
      </c>
      <c r="CQ78" s="23"/>
      <c r="CR78" s="23">
        <f t="shared" si="293"/>
        <v>0</v>
      </c>
      <c r="CS78" s="19"/>
      <c r="CT78" s="19"/>
      <c r="CU78" s="19"/>
      <c r="CV78" s="19"/>
      <c r="CW78" s="19"/>
      <c r="CX78" s="19"/>
      <c r="CY78" s="19"/>
      <c r="CZ78" s="19"/>
      <c r="DA78" s="19"/>
      <c r="DB78" s="19"/>
    </row>
    <row r="79" spans="1:106" customFormat="1" ht="22.5" customHeight="1" thickBot="1" x14ac:dyDescent="0.3">
      <c r="A79" s="5">
        <v>40985</v>
      </c>
      <c r="B79" s="9"/>
      <c r="C79" s="9"/>
      <c r="D79" s="9"/>
      <c r="E79" s="9"/>
      <c r="F79" s="9"/>
      <c r="G79" s="9"/>
      <c r="H79" s="10">
        <v>0.375</v>
      </c>
      <c r="I79" s="6">
        <v>0.58333333333333337</v>
      </c>
      <c r="J79" s="10"/>
      <c r="K79" s="10"/>
      <c r="L79" s="6"/>
      <c r="M79" s="6"/>
      <c r="N79" s="11"/>
      <c r="O79" s="11"/>
      <c r="P79" s="6"/>
      <c r="Q79" s="6"/>
      <c r="R79" s="7"/>
      <c r="S79" s="7"/>
      <c r="T79" s="7"/>
      <c r="U79" s="7"/>
      <c r="V79" s="17"/>
      <c r="W79" s="17"/>
      <c r="X79" s="17"/>
      <c r="Y79" s="17"/>
      <c r="Z79" s="2"/>
      <c r="AA79" s="2"/>
      <c r="AB79" s="8">
        <v>0</v>
      </c>
      <c r="AC79" s="8">
        <v>0.25</v>
      </c>
      <c r="AD79" s="8">
        <v>0.79166666666666663</v>
      </c>
      <c r="AE79" s="8">
        <v>0</v>
      </c>
      <c r="AF79" s="13"/>
      <c r="AG79" s="13"/>
      <c r="AH79" s="2">
        <v>0.29166666666666669</v>
      </c>
      <c r="AI79" s="2">
        <v>0.5</v>
      </c>
      <c r="AJ79" s="2">
        <v>0.5</v>
      </c>
      <c r="AK79" s="2">
        <v>0.70833333333333337</v>
      </c>
      <c r="AL79" s="2"/>
      <c r="AM79" s="2"/>
      <c r="AN79" s="2"/>
      <c r="AO79" s="2"/>
      <c r="AP79" s="2"/>
      <c r="AQ79" s="2"/>
      <c r="AR79" s="34"/>
      <c r="AS79" s="34"/>
      <c r="AT79" s="39">
        <f t="shared" si="294"/>
        <v>8.3333333333333426E-2</v>
      </c>
      <c r="AU79" s="39"/>
      <c r="AV79" s="40">
        <f t="shared" si="295"/>
        <v>24.083333333333332</v>
      </c>
      <c r="AW79" s="26" t="str">
        <f t="shared" si="248"/>
        <v>Overlap</v>
      </c>
      <c r="AX79" s="62"/>
      <c r="AY79" s="24">
        <f t="shared" si="249"/>
        <v>40985</v>
      </c>
      <c r="AZ79" s="23">
        <f t="shared" si="250"/>
        <v>81970</v>
      </c>
      <c r="BA79" s="24">
        <f t="shared" si="251"/>
        <v>40985</v>
      </c>
      <c r="BB79" s="23">
        <f t="shared" si="252"/>
        <v>40985</v>
      </c>
      <c r="BC79" s="24">
        <f t="shared" si="253"/>
        <v>40985</v>
      </c>
      <c r="BD79" s="23">
        <f t="shared" si="254"/>
        <v>40985</v>
      </c>
      <c r="BE79" s="24">
        <f t="shared" si="255"/>
        <v>40985.375</v>
      </c>
      <c r="BF79" s="23">
        <f t="shared" si="256"/>
        <v>40985</v>
      </c>
      <c r="BG79" s="24">
        <f t="shared" si="257"/>
        <v>40985</v>
      </c>
      <c r="BH79" s="23">
        <f t="shared" si="258"/>
        <v>40985.583333333336</v>
      </c>
      <c r="BI79" s="24">
        <f t="shared" si="259"/>
        <v>40985</v>
      </c>
      <c r="BJ79" s="23">
        <f t="shared" si="260"/>
        <v>40985</v>
      </c>
      <c r="BK79" s="24">
        <f t="shared" si="261"/>
        <v>40985</v>
      </c>
      <c r="BL79" s="23">
        <f t="shared" si="262"/>
        <v>40985</v>
      </c>
      <c r="BM79" s="24">
        <f t="shared" si="263"/>
        <v>40985</v>
      </c>
      <c r="BN79" s="23">
        <f t="shared" si="264"/>
        <v>40985</v>
      </c>
      <c r="BO79" s="24">
        <f t="shared" si="265"/>
        <v>40985</v>
      </c>
      <c r="BP79" s="23">
        <f t="shared" si="266"/>
        <v>40985</v>
      </c>
      <c r="BQ79" s="24">
        <f t="shared" si="267"/>
        <v>40985</v>
      </c>
      <c r="BR79" s="23">
        <f t="shared" si="268"/>
        <v>40985</v>
      </c>
      <c r="BS79" s="24">
        <f t="shared" si="269"/>
        <v>40985</v>
      </c>
      <c r="BT79" s="23">
        <f t="shared" si="270"/>
        <v>40985</v>
      </c>
      <c r="BU79" s="24">
        <f t="shared" si="271"/>
        <v>40985</v>
      </c>
      <c r="BV79" s="23">
        <f t="shared" si="272"/>
        <v>40985</v>
      </c>
      <c r="BW79" s="24">
        <f t="shared" si="273"/>
        <v>40985</v>
      </c>
      <c r="BX79" s="23">
        <f t="shared" si="274"/>
        <v>40985</v>
      </c>
      <c r="BY79" s="24">
        <f t="shared" si="275"/>
        <v>40985</v>
      </c>
      <c r="BZ79" s="23">
        <f t="shared" si="276"/>
        <v>40985</v>
      </c>
      <c r="CA79" s="24">
        <f t="shared" si="277"/>
        <v>40985.791666666664</v>
      </c>
      <c r="CB79" s="23">
        <f t="shared" si="278"/>
        <v>40985.25</v>
      </c>
      <c r="CC79" s="24">
        <f t="shared" si="279"/>
        <v>40985</v>
      </c>
      <c r="CD79" s="23">
        <f t="shared" si="280"/>
        <v>40985</v>
      </c>
      <c r="CE79" s="24">
        <f t="shared" si="281"/>
        <v>40985.291666666664</v>
      </c>
      <c r="CF79" s="23">
        <f t="shared" si="282"/>
        <v>40985</v>
      </c>
      <c r="CG79" s="24">
        <f t="shared" si="283"/>
        <v>40985.5</v>
      </c>
      <c r="CH79" s="23">
        <f t="shared" si="284"/>
        <v>40985.5</v>
      </c>
      <c r="CI79" s="24">
        <f t="shared" si="285"/>
        <v>40985</v>
      </c>
      <c r="CJ79" s="23">
        <f t="shared" si="286"/>
        <v>40985.708333333336</v>
      </c>
      <c r="CK79" s="24">
        <f t="shared" si="287"/>
        <v>40985</v>
      </c>
      <c r="CL79" s="23">
        <f t="shared" si="288"/>
        <v>40985</v>
      </c>
      <c r="CM79" s="24">
        <f t="shared" si="289"/>
        <v>40985</v>
      </c>
      <c r="CN79" s="23">
        <f t="shared" si="290"/>
        <v>40985</v>
      </c>
      <c r="CO79" s="24">
        <f t="shared" si="291"/>
        <v>40985</v>
      </c>
      <c r="CP79" s="23">
        <f t="shared" si="292"/>
        <v>40985</v>
      </c>
      <c r="CQ79" s="23"/>
      <c r="CR79" s="23">
        <f t="shared" si="293"/>
        <v>0</v>
      </c>
      <c r="CS79" s="19"/>
      <c r="CT79" s="19"/>
      <c r="CU79" s="19"/>
      <c r="CV79" s="19"/>
      <c r="CW79" s="19"/>
      <c r="CX79" s="19"/>
      <c r="CY79" s="19"/>
      <c r="CZ79" s="19"/>
      <c r="DA79" s="19"/>
      <c r="DB79" s="19"/>
    </row>
    <row r="80" spans="1:106" customFormat="1" ht="22.5" customHeight="1" thickBot="1" x14ac:dyDescent="0.3">
      <c r="A80" s="5">
        <v>40986</v>
      </c>
      <c r="B80" s="9"/>
      <c r="C80" s="9"/>
      <c r="D80" s="9"/>
      <c r="E80" s="9"/>
      <c r="F80" s="9"/>
      <c r="G80" s="9"/>
      <c r="H80" s="10">
        <v>0.375</v>
      </c>
      <c r="I80" s="6">
        <v>0.58333333333333337</v>
      </c>
      <c r="J80" s="10"/>
      <c r="K80" s="10"/>
      <c r="L80" s="6"/>
      <c r="M80" s="6"/>
      <c r="N80" s="11"/>
      <c r="O80" s="11"/>
      <c r="P80" s="6"/>
      <c r="Q80" s="6"/>
      <c r="R80" s="7">
        <v>0.375</v>
      </c>
      <c r="S80" s="7">
        <v>0.48958333333333331</v>
      </c>
      <c r="T80" s="7"/>
      <c r="U80" s="7"/>
      <c r="V80" s="17"/>
      <c r="W80" s="17"/>
      <c r="X80" s="17"/>
      <c r="Y80" s="17"/>
      <c r="Z80" s="2"/>
      <c r="AA80" s="2"/>
      <c r="AB80" s="8">
        <v>0</v>
      </c>
      <c r="AC80" s="8">
        <v>0.20833333333333334</v>
      </c>
      <c r="AD80" s="8">
        <v>0.79166666666666663</v>
      </c>
      <c r="AE80" s="8">
        <v>0</v>
      </c>
      <c r="AF80" s="13"/>
      <c r="AG80" s="13"/>
      <c r="AH80" s="2">
        <v>0.5</v>
      </c>
      <c r="AI80" s="2">
        <v>0.70833333333333337</v>
      </c>
      <c r="AJ80" s="2">
        <v>0.29166666666666669</v>
      </c>
      <c r="AK80" s="2">
        <v>0.5</v>
      </c>
      <c r="AL80" s="2"/>
      <c r="AM80" s="2"/>
      <c r="AN80" s="2"/>
      <c r="AO80" s="2"/>
      <c r="AP80" s="2"/>
      <c r="AQ80" s="2"/>
      <c r="AR80" s="34"/>
      <c r="AS80" s="34"/>
      <c r="AT80" s="39">
        <f t="shared" si="294"/>
        <v>0.15625000000000006</v>
      </c>
      <c r="AU80" s="39"/>
      <c r="AV80" s="40">
        <f t="shared" si="295"/>
        <v>24.15625</v>
      </c>
      <c r="AW80" s="26" t="str">
        <f t="shared" si="248"/>
        <v>Overlap</v>
      </c>
      <c r="AX80" s="62"/>
      <c r="AY80" s="24">
        <f t="shared" si="249"/>
        <v>40986</v>
      </c>
      <c r="AZ80" s="23">
        <f t="shared" si="250"/>
        <v>81972</v>
      </c>
      <c r="BA80" s="24">
        <f t="shared" si="251"/>
        <v>40986</v>
      </c>
      <c r="BB80" s="23">
        <f t="shared" si="252"/>
        <v>40986</v>
      </c>
      <c r="BC80" s="24">
        <f t="shared" si="253"/>
        <v>40986</v>
      </c>
      <c r="BD80" s="23">
        <f t="shared" si="254"/>
        <v>40986</v>
      </c>
      <c r="BE80" s="24">
        <f t="shared" si="255"/>
        <v>40986.375</v>
      </c>
      <c r="BF80" s="23">
        <f t="shared" si="256"/>
        <v>40986</v>
      </c>
      <c r="BG80" s="24">
        <f t="shared" si="257"/>
        <v>40986</v>
      </c>
      <c r="BH80" s="23">
        <f t="shared" si="258"/>
        <v>40986.583333333336</v>
      </c>
      <c r="BI80" s="24">
        <f t="shared" si="259"/>
        <v>40986</v>
      </c>
      <c r="BJ80" s="23">
        <f t="shared" si="260"/>
        <v>40986</v>
      </c>
      <c r="BK80" s="24">
        <f t="shared" si="261"/>
        <v>40986</v>
      </c>
      <c r="BL80" s="23">
        <f t="shared" si="262"/>
        <v>40986</v>
      </c>
      <c r="BM80" s="24">
        <f t="shared" si="263"/>
        <v>40986</v>
      </c>
      <c r="BN80" s="23">
        <f t="shared" si="264"/>
        <v>40986</v>
      </c>
      <c r="BO80" s="24">
        <f t="shared" si="265"/>
        <v>40986.375</v>
      </c>
      <c r="BP80" s="23">
        <f t="shared" si="266"/>
        <v>40986</v>
      </c>
      <c r="BQ80" s="24">
        <f t="shared" si="267"/>
        <v>40986</v>
      </c>
      <c r="BR80" s="23">
        <f t="shared" si="268"/>
        <v>40986.489583333336</v>
      </c>
      <c r="BS80" s="24">
        <f t="shared" si="269"/>
        <v>40986</v>
      </c>
      <c r="BT80" s="23">
        <f t="shared" si="270"/>
        <v>40986</v>
      </c>
      <c r="BU80" s="24">
        <f t="shared" si="271"/>
        <v>40986</v>
      </c>
      <c r="BV80" s="23">
        <f t="shared" si="272"/>
        <v>40986</v>
      </c>
      <c r="BW80" s="24">
        <f t="shared" si="273"/>
        <v>40986</v>
      </c>
      <c r="BX80" s="23">
        <f t="shared" si="274"/>
        <v>40986</v>
      </c>
      <c r="BY80" s="24">
        <f t="shared" si="275"/>
        <v>40986</v>
      </c>
      <c r="BZ80" s="23">
        <f t="shared" si="276"/>
        <v>40986</v>
      </c>
      <c r="CA80" s="24">
        <f t="shared" si="277"/>
        <v>40986.791666666664</v>
      </c>
      <c r="CB80" s="23">
        <f t="shared" si="278"/>
        <v>40986.208333333336</v>
      </c>
      <c r="CC80" s="24">
        <f t="shared" si="279"/>
        <v>40986</v>
      </c>
      <c r="CD80" s="23">
        <f t="shared" si="280"/>
        <v>40986</v>
      </c>
      <c r="CE80" s="24">
        <f t="shared" si="281"/>
        <v>40986.5</v>
      </c>
      <c r="CF80" s="23">
        <f t="shared" si="282"/>
        <v>40986</v>
      </c>
      <c r="CG80" s="24">
        <f t="shared" si="283"/>
        <v>40986.291666666664</v>
      </c>
      <c r="CH80" s="23">
        <f t="shared" si="284"/>
        <v>40986.708333333336</v>
      </c>
      <c r="CI80" s="24">
        <f t="shared" si="285"/>
        <v>40986</v>
      </c>
      <c r="CJ80" s="23">
        <f t="shared" si="286"/>
        <v>40986.5</v>
      </c>
      <c r="CK80" s="24">
        <f t="shared" si="287"/>
        <v>40986</v>
      </c>
      <c r="CL80" s="23">
        <f t="shared" si="288"/>
        <v>40986</v>
      </c>
      <c r="CM80" s="24">
        <f t="shared" si="289"/>
        <v>40986</v>
      </c>
      <c r="CN80" s="23">
        <f t="shared" si="290"/>
        <v>40986</v>
      </c>
      <c r="CO80" s="24">
        <f t="shared" si="291"/>
        <v>40986</v>
      </c>
      <c r="CP80" s="23">
        <f t="shared" si="292"/>
        <v>40986</v>
      </c>
      <c r="CQ80" s="23"/>
      <c r="CR80" s="23">
        <f t="shared" si="293"/>
        <v>0</v>
      </c>
      <c r="CS80" s="19"/>
      <c r="CT80" s="19"/>
      <c r="CU80" s="19"/>
      <c r="CV80" s="19"/>
      <c r="CW80" s="19"/>
      <c r="CX80" s="19"/>
      <c r="CY80" s="19"/>
      <c r="CZ80" s="19"/>
      <c r="DA80" s="19"/>
      <c r="DB80" s="19"/>
    </row>
    <row r="81" spans="1:106" customFormat="1" ht="22.5" customHeight="1" thickBot="1" x14ac:dyDescent="0.3">
      <c r="A81" s="5">
        <v>40987</v>
      </c>
      <c r="B81" s="9">
        <v>0.16666666666666666</v>
      </c>
      <c r="C81" s="9">
        <v>0.375</v>
      </c>
      <c r="D81" s="9">
        <v>0.66666666666666663</v>
      </c>
      <c r="E81" s="9">
        <v>0.79166666666666663</v>
      </c>
      <c r="F81" s="9"/>
      <c r="G81" s="9"/>
      <c r="H81" s="10">
        <v>0.27083333333333331</v>
      </c>
      <c r="I81" s="6">
        <v>0.52083333333333337</v>
      </c>
      <c r="J81" s="10"/>
      <c r="K81" s="10"/>
      <c r="L81" s="6"/>
      <c r="M81" s="6"/>
      <c r="N81" s="11"/>
      <c r="O81" s="11"/>
      <c r="P81" s="6"/>
      <c r="Q81" s="6"/>
      <c r="R81" s="7">
        <v>0.375</v>
      </c>
      <c r="S81" s="7">
        <v>0.48958333333333331</v>
      </c>
      <c r="T81" s="7"/>
      <c r="U81" s="7"/>
      <c r="V81" s="17"/>
      <c r="W81" s="17"/>
      <c r="X81" s="17"/>
      <c r="Y81" s="17"/>
      <c r="Z81" s="12">
        <v>0.83333333333333337</v>
      </c>
      <c r="AA81" s="12">
        <v>0.91666666666666663</v>
      </c>
      <c r="AB81" s="8">
        <v>0</v>
      </c>
      <c r="AC81" s="8">
        <v>0.1875</v>
      </c>
      <c r="AD81" s="8">
        <v>0.52083333333333337</v>
      </c>
      <c r="AE81" s="8">
        <v>0.72916666666666663</v>
      </c>
      <c r="AF81" s="13"/>
      <c r="AG81" s="13"/>
      <c r="AH81" s="2"/>
      <c r="AI81" s="2"/>
      <c r="AJ81" s="2"/>
      <c r="AK81" s="2"/>
      <c r="AL81" s="2"/>
      <c r="AM81" s="2"/>
      <c r="AN81" s="2">
        <v>0.85416666666666663</v>
      </c>
      <c r="AO81" s="2">
        <v>0</v>
      </c>
      <c r="AP81" s="2"/>
      <c r="AQ81" s="2"/>
      <c r="AR81" s="34"/>
      <c r="AS81" s="34"/>
      <c r="AT81" s="39">
        <f t="shared" si="294"/>
        <v>0.32291666666666663</v>
      </c>
      <c r="AU81" s="39"/>
      <c r="AV81" s="40">
        <f t="shared" si="295"/>
        <v>24.322916666666668</v>
      </c>
      <c r="AW81" s="26" t="str">
        <f t="shared" si="248"/>
        <v>Overlap</v>
      </c>
      <c r="AX81" s="62"/>
      <c r="AY81" s="24">
        <f t="shared" si="249"/>
        <v>40987.166666666664</v>
      </c>
      <c r="AZ81" s="23">
        <f t="shared" si="250"/>
        <v>81974</v>
      </c>
      <c r="BA81" s="24">
        <f t="shared" si="251"/>
        <v>40987.666666666664</v>
      </c>
      <c r="BB81" s="23">
        <f t="shared" si="252"/>
        <v>40987.375</v>
      </c>
      <c r="BC81" s="24">
        <f t="shared" si="253"/>
        <v>40987</v>
      </c>
      <c r="BD81" s="23">
        <f t="shared" si="254"/>
        <v>40987.791666666664</v>
      </c>
      <c r="BE81" s="24">
        <f t="shared" si="255"/>
        <v>40987.270833333336</v>
      </c>
      <c r="BF81" s="23">
        <f t="shared" si="256"/>
        <v>40987</v>
      </c>
      <c r="BG81" s="24">
        <f t="shared" si="257"/>
        <v>40987</v>
      </c>
      <c r="BH81" s="23">
        <f t="shared" si="258"/>
        <v>40987.520833333336</v>
      </c>
      <c r="BI81" s="24">
        <f t="shared" si="259"/>
        <v>40987</v>
      </c>
      <c r="BJ81" s="23">
        <f t="shared" si="260"/>
        <v>40987</v>
      </c>
      <c r="BK81" s="24">
        <f t="shared" si="261"/>
        <v>40987</v>
      </c>
      <c r="BL81" s="23">
        <f t="shared" si="262"/>
        <v>40987</v>
      </c>
      <c r="BM81" s="24">
        <f t="shared" si="263"/>
        <v>40987</v>
      </c>
      <c r="BN81" s="23">
        <f t="shared" si="264"/>
        <v>40987</v>
      </c>
      <c r="BO81" s="24">
        <f t="shared" si="265"/>
        <v>40987.375</v>
      </c>
      <c r="BP81" s="23">
        <f t="shared" si="266"/>
        <v>40987</v>
      </c>
      <c r="BQ81" s="24">
        <f t="shared" si="267"/>
        <v>40987</v>
      </c>
      <c r="BR81" s="23">
        <f t="shared" si="268"/>
        <v>40987.489583333336</v>
      </c>
      <c r="BS81" s="24">
        <f t="shared" si="269"/>
        <v>40987</v>
      </c>
      <c r="BT81" s="23">
        <f t="shared" si="270"/>
        <v>40987</v>
      </c>
      <c r="BU81" s="24">
        <f t="shared" si="271"/>
        <v>40987</v>
      </c>
      <c r="BV81" s="23">
        <f t="shared" si="272"/>
        <v>40987</v>
      </c>
      <c r="BW81" s="24">
        <f t="shared" si="273"/>
        <v>40987.833333333336</v>
      </c>
      <c r="BX81" s="23">
        <f t="shared" si="274"/>
        <v>40987</v>
      </c>
      <c r="BY81" s="24">
        <f t="shared" si="275"/>
        <v>40987</v>
      </c>
      <c r="BZ81" s="23">
        <f t="shared" si="276"/>
        <v>40987.916666666664</v>
      </c>
      <c r="CA81" s="24">
        <f t="shared" si="277"/>
        <v>40987.520833333336</v>
      </c>
      <c r="CB81" s="23">
        <f t="shared" si="278"/>
        <v>40987.1875</v>
      </c>
      <c r="CC81" s="24">
        <f t="shared" si="279"/>
        <v>40987</v>
      </c>
      <c r="CD81" s="23">
        <f t="shared" si="280"/>
        <v>40987.729166666664</v>
      </c>
      <c r="CE81" s="24">
        <f t="shared" si="281"/>
        <v>40987</v>
      </c>
      <c r="CF81" s="23">
        <f t="shared" si="282"/>
        <v>40987</v>
      </c>
      <c r="CG81" s="24">
        <f t="shared" si="283"/>
        <v>40987</v>
      </c>
      <c r="CH81" s="23">
        <f t="shared" si="284"/>
        <v>40987</v>
      </c>
      <c r="CI81" s="24">
        <f t="shared" si="285"/>
        <v>40987</v>
      </c>
      <c r="CJ81" s="23">
        <f t="shared" si="286"/>
        <v>40987</v>
      </c>
      <c r="CK81" s="24">
        <f t="shared" si="287"/>
        <v>40987.854166666664</v>
      </c>
      <c r="CL81" s="23">
        <f t="shared" si="288"/>
        <v>40987</v>
      </c>
      <c r="CM81" s="24">
        <f t="shared" si="289"/>
        <v>40987</v>
      </c>
      <c r="CN81" s="23">
        <f t="shared" si="290"/>
        <v>40987</v>
      </c>
      <c r="CO81" s="24">
        <f t="shared" si="291"/>
        <v>40987</v>
      </c>
      <c r="CP81" s="23">
        <f t="shared" si="292"/>
        <v>40987</v>
      </c>
      <c r="CQ81" s="23"/>
      <c r="CR81" s="23">
        <f t="shared" si="293"/>
        <v>0</v>
      </c>
      <c r="CS81" s="19"/>
      <c r="CT81" s="19"/>
      <c r="CU81" s="19"/>
      <c r="CV81" s="19"/>
      <c r="CW81" s="19"/>
      <c r="CX81" s="19"/>
      <c r="CY81" s="19"/>
      <c r="CZ81" s="19"/>
      <c r="DA81" s="19"/>
      <c r="DB81" s="19"/>
    </row>
    <row r="82" spans="1:106" customFormat="1" ht="22.5" customHeight="1" thickBot="1" x14ac:dyDescent="0.3">
      <c r="A82" s="5">
        <v>40988</v>
      </c>
      <c r="B82" s="9">
        <v>0.16666666666666666</v>
      </c>
      <c r="C82" s="9">
        <v>0.375</v>
      </c>
      <c r="D82" s="9">
        <v>0.66666666666666663</v>
      </c>
      <c r="E82" s="9">
        <v>0.79166666666666663</v>
      </c>
      <c r="F82" s="9"/>
      <c r="G82" s="9"/>
      <c r="H82" s="10">
        <v>0.27083333333333331</v>
      </c>
      <c r="I82" s="6">
        <v>0.52083333333333337</v>
      </c>
      <c r="J82" s="10"/>
      <c r="K82" s="10"/>
      <c r="L82" s="6"/>
      <c r="M82" s="6"/>
      <c r="N82" s="11"/>
      <c r="O82" s="11"/>
      <c r="P82" s="6"/>
      <c r="Q82" s="6"/>
      <c r="R82" s="7">
        <v>0.375</v>
      </c>
      <c r="S82" s="7">
        <v>0.48958333333333331</v>
      </c>
      <c r="T82" s="7"/>
      <c r="U82" s="7"/>
      <c r="V82" s="17"/>
      <c r="W82" s="17"/>
      <c r="X82" s="17"/>
      <c r="Y82" s="17"/>
      <c r="Z82" s="12">
        <v>0.83333333333333337</v>
      </c>
      <c r="AA82" s="12">
        <v>0.91666666666666663</v>
      </c>
      <c r="AB82" s="8">
        <v>0.16666666666666666</v>
      </c>
      <c r="AC82" s="8">
        <v>0.33333333333333331</v>
      </c>
      <c r="AD82" s="8">
        <v>0.52083333333333337</v>
      </c>
      <c r="AE82" s="8">
        <v>0.72916666666666663</v>
      </c>
      <c r="AF82" s="13"/>
      <c r="AG82" s="13"/>
      <c r="AH82" s="2"/>
      <c r="AI82" s="2"/>
      <c r="AJ82" s="2"/>
      <c r="AK82" s="2"/>
      <c r="AL82" s="2"/>
      <c r="AM82" s="2"/>
      <c r="AN82" s="2">
        <v>0</v>
      </c>
      <c r="AO82" s="2">
        <v>0.52083333333333337</v>
      </c>
      <c r="AP82" s="2">
        <v>0.85416666666666663</v>
      </c>
      <c r="AQ82" s="2" t="s">
        <v>1</v>
      </c>
      <c r="AR82" s="34"/>
      <c r="AS82" s="34"/>
      <c r="AT82" s="39" t="e">
        <f t="shared" si="294"/>
        <v>#VALUE!</v>
      </c>
      <c r="AU82" s="39"/>
      <c r="AV82" s="40" t="e">
        <f t="shared" si="295"/>
        <v>#VALUE!</v>
      </c>
      <c r="AW82" s="26" t="str">
        <f t="shared" si="248"/>
        <v>Overlap</v>
      </c>
      <c r="AX82" s="62"/>
      <c r="AY82" s="24">
        <f t="shared" si="249"/>
        <v>40988.166666666664</v>
      </c>
      <c r="AZ82" s="23">
        <f t="shared" si="250"/>
        <v>81976</v>
      </c>
      <c r="BA82" s="24">
        <f t="shared" si="251"/>
        <v>40988.666666666664</v>
      </c>
      <c r="BB82" s="23">
        <f t="shared" si="252"/>
        <v>40988.375</v>
      </c>
      <c r="BC82" s="24">
        <f t="shared" si="253"/>
        <v>40988</v>
      </c>
      <c r="BD82" s="23">
        <f t="shared" si="254"/>
        <v>40988.791666666664</v>
      </c>
      <c r="BE82" s="24">
        <f t="shared" si="255"/>
        <v>40988.270833333336</v>
      </c>
      <c r="BF82" s="23">
        <f t="shared" si="256"/>
        <v>40988</v>
      </c>
      <c r="BG82" s="24">
        <f t="shared" si="257"/>
        <v>40988</v>
      </c>
      <c r="BH82" s="23">
        <f t="shared" si="258"/>
        <v>40988.520833333336</v>
      </c>
      <c r="BI82" s="24">
        <f t="shared" si="259"/>
        <v>40988</v>
      </c>
      <c r="BJ82" s="23">
        <f t="shared" si="260"/>
        <v>40988</v>
      </c>
      <c r="BK82" s="24">
        <f t="shared" si="261"/>
        <v>40988</v>
      </c>
      <c r="BL82" s="23">
        <f t="shared" si="262"/>
        <v>40988</v>
      </c>
      <c r="BM82" s="24">
        <f t="shared" si="263"/>
        <v>40988</v>
      </c>
      <c r="BN82" s="23">
        <f t="shared" si="264"/>
        <v>40988</v>
      </c>
      <c r="BO82" s="24">
        <f t="shared" si="265"/>
        <v>40988.375</v>
      </c>
      <c r="BP82" s="23">
        <f t="shared" si="266"/>
        <v>40988</v>
      </c>
      <c r="BQ82" s="24">
        <f t="shared" si="267"/>
        <v>40988</v>
      </c>
      <c r="BR82" s="23">
        <f t="shared" si="268"/>
        <v>40988.489583333336</v>
      </c>
      <c r="BS82" s="24">
        <f t="shared" si="269"/>
        <v>40988</v>
      </c>
      <c r="BT82" s="23">
        <f t="shared" si="270"/>
        <v>40988</v>
      </c>
      <c r="BU82" s="24">
        <f t="shared" si="271"/>
        <v>40988</v>
      </c>
      <c r="BV82" s="23">
        <f t="shared" si="272"/>
        <v>40988</v>
      </c>
      <c r="BW82" s="24">
        <f t="shared" si="273"/>
        <v>40988.833333333336</v>
      </c>
      <c r="BX82" s="23">
        <f t="shared" si="274"/>
        <v>40988</v>
      </c>
      <c r="BY82" s="24">
        <f t="shared" si="275"/>
        <v>40988.166666666664</v>
      </c>
      <c r="BZ82" s="23">
        <f t="shared" si="276"/>
        <v>40988.916666666664</v>
      </c>
      <c r="CA82" s="24">
        <f t="shared" si="277"/>
        <v>40988.520833333336</v>
      </c>
      <c r="CB82" s="23">
        <f t="shared" si="278"/>
        <v>40988.333333333336</v>
      </c>
      <c r="CC82" s="24">
        <f t="shared" si="279"/>
        <v>40988</v>
      </c>
      <c r="CD82" s="23">
        <f t="shared" si="280"/>
        <v>40988.729166666664</v>
      </c>
      <c r="CE82" s="24">
        <f t="shared" si="281"/>
        <v>40988</v>
      </c>
      <c r="CF82" s="23">
        <f t="shared" si="282"/>
        <v>40988</v>
      </c>
      <c r="CG82" s="24">
        <f t="shared" si="283"/>
        <v>40988</v>
      </c>
      <c r="CH82" s="23">
        <f t="shared" si="284"/>
        <v>40988</v>
      </c>
      <c r="CI82" s="24">
        <f t="shared" si="285"/>
        <v>40988</v>
      </c>
      <c r="CJ82" s="23">
        <f t="shared" si="286"/>
        <v>40988</v>
      </c>
      <c r="CK82" s="24">
        <f t="shared" si="287"/>
        <v>40988</v>
      </c>
      <c r="CL82" s="23">
        <f t="shared" si="288"/>
        <v>40988</v>
      </c>
      <c r="CM82" s="24">
        <f t="shared" si="289"/>
        <v>40988.854166666664</v>
      </c>
      <c r="CN82" s="23">
        <f t="shared" si="290"/>
        <v>40988.520833333336</v>
      </c>
      <c r="CO82" s="24">
        <f t="shared" si="291"/>
        <v>40988</v>
      </c>
      <c r="CP82" s="23" t="e">
        <f t="shared" si="292"/>
        <v>#VALUE!</v>
      </c>
      <c r="CQ82" s="23"/>
      <c r="CR82" s="23">
        <f t="shared" si="293"/>
        <v>0</v>
      </c>
      <c r="CS82" s="19"/>
      <c r="CT82" s="19"/>
      <c r="CU82" s="19"/>
      <c r="CV82" s="19"/>
      <c r="CW82" s="19"/>
      <c r="CX82" s="19"/>
      <c r="CY82" s="19"/>
      <c r="CZ82" s="19"/>
      <c r="DA82" s="19"/>
      <c r="DB82" s="19"/>
    </row>
    <row r="83" spans="1:106" customFormat="1" ht="22.5" customHeight="1" thickBot="1" x14ac:dyDescent="0.3">
      <c r="A83" s="5">
        <v>40989</v>
      </c>
      <c r="B83" s="9">
        <v>0.16666666666666666</v>
      </c>
      <c r="C83" s="9">
        <v>0.375</v>
      </c>
      <c r="D83" s="9">
        <v>0.66666666666666663</v>
      </c>
      <c r="E83" s="9">
        <v>0.79166666666666663</v>
      </c>
      <c r="F83" s="9"/>
      <c r="G83" s="9"/>
      <c r="H83" s="10">
        <v>0.27083333333333331</v>
      </c>
      <c r="I83" s="6">
        <v>0.52083333333333337</v>
      </c>
      <c r="J83" s="10"/>
      <c r="K83" s="10"/>
      <c r="L83" s="6"/>
      <c r="M83" s="6"/>
      <c r="N83" s="11"/>
      <c r="O83" s="11"/>
      <c r="P83" s="6"/>
      <c r="Q83" s="6"/>
      <c r="R83" s="7">
        <v>0.375</v>
      </c>
      <c r="S83" s="7">
        <v>0.48958333333333331</v>
      </c>
      <c r="T83" s="7"/>
      <c r="U83" s="7"/>
      <c r="V83" s="17"/>
      <c r="W83" s="17"/>
      <c r="X83" s="17"/>
      <c r="Y83" s="17"/>
      <c r="Z83" s="12">
        <v>0.83333333333333337</v>
      </c>
      <c r="AA83" s="12">
        <v>0.91666666666666663</v>
      </c>
      <c r="AB83" s="8">
        <v>0.16666666666666666</v>
      </c>
      <c r="AC83" s="8">
        <v>0.33333333333333331</v>
      </c>
      <c r="AD83" s="8">
        <v>0.52083333333333337</v>
      </c>
      <c r="AE83" s="8">
        <v>0.72916666666666663</v>
      </c>
      <c r="AF83" s="13"/>
      <c r="AG83" s="13"/>
      <c r="AH83" s="2"/>
      <c r="AI83" s="2"/>
      <c r="AJ83" s="2"/>
      <c r="AK83" s="2"/>
      <c r="AL83" s="2"/>
      <c r="AM83" s="2"/>
      <c r="AN83" s="2">
        <v>0</v>
      </c>
      <c r="AO83" s="2">
        <v>0.52083333333333337</v>
      </c>
      <c r="AP83" s="2">
        <v>0.85416666666666663</v>
      </c>
      <c r="AQ83" s="2" t="s">
        <v>1</v>
      </c>
      <c r="AR83" s="34"/>
      <c r="AS83" s="34"/>
      <c r="AT83" s="39" t="e">
        <f t="shared" si="294"/>
        <v>#VALUE!</v>
      </c>
      <c r="AU83" s="39"/>
      <c r="AV83" s="40" t="e">
        <f t="shared" si="295"/>
        <v>#VALUE!</v>
      </c>
      <c r="AW83" s="26" t="str">
        <f t="shared" si="248"/>
        <v>Overlap</v>
      </c>
      <c r="AX83" s="62"/>
      <c r="AY83" s="24">
        <f t="shared" si="249"/>
        <v>40989.166666666664</v>
      </c>
      <c r="AZ83" s="23">
        <f t="shared" si="250"/>
        <v>81978</v>
      </c>
      <c r="BA83" s="24">
        <f t="shared" si="251"/>
        <v>40989.666666666664</v>
      </c>
      <c r="BB83" s="23">
        <f t="shared" si="252"/>
        <v>40989.375</v>
      </c>
      <c r="BC83" s="24">
        <f t="shared" si="253"/>
        <v>40989</v>
      </c>
      <c r="BD83" s="23">
        <f t="shared" si="254"/>
        <v>40989.791666666664</v>
      </c>
      <c r="BE83" s="24">
        <f t="shared" si="255"/>
        <v>40989.270833333336</v>
      </c>
      <c r="BF83" s="23">
        <f t="shared" si="256"/>
        <v>40989</v>
      </c>
      <c r="BG83" s="24">
        <f t="shared" si="257"/>
        <v>40989</v>
      </c>
      <c r="BH83" s="23">
        <f t="shared" si="258"/>
        <v>40989.520833333336</v>
      </c>
      <c r="BI83" s="24">
        <f t="shared" si="259"/>
        <v>40989</v>
      </c>
      <c r="BJ83" s="23">
        <f t="shared" si="260"/>
        <v>40989</v>
      </c>
      <c r="BK83" s="24">
        <f t="shared" si="261"/>
        <v>40989</v>
      </c>
      <c r="BL83" s="23">
        <f t="shared" si="262"/>
        <v>40989</v>
      </c>
      <c r="BM83" s="24">
        <f t="shared" si="263"/>
        <v>40989</v>
      </c>
      <c r="BN83" s="23">
        <f t="shared" si="264"/>
        <v>40989</v>
      </c>
      <c r="BO83" s="24">
        <f t="shared" si="265"/>
        <v>40989.375</v>
      </c>
      <c r="BP83" s="23">
        <f t="shared" si="266"/>
        <v>40989</v>
      </c>
      <c r="BQ83" s="24">
        <f t="shared" si="267"/>
        <v>40989</v>
      </c>
      <c r="BR83" s="23">
        <f t="shared" si="268"/>
        <v>40989.489583333336</v>
      </c>
      <c r="BS83" s="24">
        <f t="shared" si="269"/>
        <v>40989</v>
      </c>
      <c r="BT83" s="23">
        <f t="shared" si="270"/>
        <v>40989</v>
      </c>
      <c r="BU83" s="24">
        <f t="shared" si="271"/>
        <v>40989</v>
      </c>
      <c r="BV83" s="23">
        <f t="shared" si="272"/>
        <v>40989</v>
      </c>
      <c r="BW83" s="24">
        <f t="shared" si="273"/>
        <v>40989.833333333336</v>
      </c>
      <c r="BX83" s="23">
        <f t="shared" si="274"/>
        <v>40989</v>
      </c>
      <c r="BY83" s="24">
        <f t="shared" si="275"/>
        <v>40989.166666666664</v>
      </c>
      <c r="BZ83" s="23">
        <f t="shared" si="276"/>
        <v>40989.916666666664</v>
      </c>
      <c r="CA83" s="24">
        <f t="shared" si="277"/>
        <v>40989.520833333336</v>
      </c>
      <c r="CB83" s="23">
        <f t="shared" si="278"/>
        <v>40989.333333333336</v>
      </c>
      <c r="CC83" s="24">
        <f t="shared" si="279"/>
        <v>40989</v>
      </c>
      <c r="CD83" s="23">
        <f t="shared" si="280"/>
        <v>40989.729166666664</v>
      </c>
      <c r="CE83" s="24">
        <f t="shared" si="281"/>
        <v>40989</v>
      </c>
      <c r="CF83" s="23">
        <f t="shared" si="282"/>
        <v>40989</v>
      </c>
      <c r="CG83" s="24">
        <f t="shared" si="283"/>
        <v>40989</v>
      </c>
      <c r="CH83" s="23">
        <f t="shared" si="284"/>
        <v>40989</v>
      </c>
      <c r="CI83" s="24">
        <f t="shared" si="285"/>
        <v>40989</v>
      </c>
      <c r="CJ83" s="23">
        <f t="shared" si="286"/>
        <v>40989</v>
      </c>
      <c r="CK83" s="24">
        <f t="shared" si="287"/>
        <v>40989</v>
      </c>
      <c r="CL83" s="23">
        <f t="shared" si="288"/>
        <v>40989</v>
      </c>
      <c r="CM83" s="24">
        <f t="shared" si="289"/>
        <v>40989.854166666664</v>
      </c>
      <c r="CN83" s="23">
        <f t="shared" si="290"/>
        <v>40989.520833333336</v>
      </c>
      <c r="CO83" s="24">
        <f t="shared" si="291"/>
        <v>40989</v>
      </c>
      <c r="CP83" s="23" t="e">
        <f t="shared" si="292"/>
        <v>#VALUE!</v>
      </c>
      <c r="CQ83" s="23"/>
      <c r="CR83" s="23">
        <f t="shared" si="293"/>
        <v>0</v>
      </c>
      <c r="CS83" s="19"/>
      <c r="CT83" s="19"/>
      <c r="CU83" s="19"/>
      <c r="CV83" s="19"/>
      <c r="CW83" s="19"/>
      <c r="CX83" s="19"/>
      <c r="CY83" s="19"/>
      <c r="CZ83" s="19"/>
      <c r="DA83" s="19"/>
      <c r="DB83" s="19"/>
    </row>
    <row r="84" spans="1:106" customFormat="1" ht="22.5" customHeight="1" thickBot="1" x14ac:dyDescent="0.3">
      <c r="A84" s="5">
        <v>40990</v>
      </c>
      <c r="B84" s="9">
        <v>0.16666666666666666</v>
      </c>
      <c r="C84" s="9">
        <v>0.375</v>
      </c>
      <c r="D84" s="9">
        <v>0.66666666666666663</v>
      </c>
      <c r="E84" s="9">
        <v>0.79166666666666663</v>
      </c>
      <c r="F84" s="9"/>
      <c r="G84" s="9"/>
      <c r="H84" s="10">
        <v>0.27083333333333331</v>
      </c>
      <c r="I84" s="6">
        <v>0.52083333333333337</v>
      </c>
      <c r="J84" s="10"/>
      <c r="K84" s="10"/>
      <c r="L84" s="6"/>
      <c r="M84" s="6"/>
      <c r="N84" s="11"/>
      <c r="O84" s="11"/>
      <c r="P84" s="6"/>
      <c r="Q84" s="6"/>
      <c r="R84" s="7">
        <v>0.375</v>
      </c>
      <c r="S84" s="7">
        <v>0.48958333333333331</v>
      </c>
      <c r="T84" s="7"/>
      <c r="U84" s="7"/>
      <c r="V84" s="17"/>
      <c r="W84" s="17"/>
      <c r="X84" s="17"/>
      <c r="Y84" s="17"/>
      <c r="Z84" s="12">
        <v>0.83333333333333337</v>
      </c>
      <c r="AA84" s="12">
        <v>0.91666666666666663</v>
      </c>
      <c r="AB84" s="8">
        <v>0.16666666666666666</v>
      </c>
      <c r="AC84" s="8">
        <v>0.33333333333333331</v>
      </c>
      <c r="AD84" s="8">
        <v>0.52083333333333337</v>
      </c>
      <c r="AE84" s="8">
        <v>0.72916666666666663</v>
      </c>
      <c r="AF84" s="13"/>
      <c r="AG84" s="13"/>
      <c r="AH84" s="2"/>
      <c r="AI84" s="2"/>
      <c r="AJ84" s="2"/>
      <c r="AK84" s="2"/>
      <c r="AL84" s="2"/>
      <c r="AM84" s="2"/>
      <c r="AN84" s="2">
        <v>0</v>
      </c>
      <c r="AO84" s="2">
        <v>0.52083333333333337</v>
      </c>
      <c r="AP84" s="2">
        <v>0.85416666666666663</v>
      </c>
      <c r="AQ84" s="2" t="s">
        <v>1</v>
      </c>
      <c r="AR84" s="34"/>
      <c r="AS84" s="34"/>
      <c r="AT84" s="39" t="e">
        <f t="shared" si="294"/>
        <v>#VALUE!</v>
      </c>
      <c r="AU84" s="39"/>
      <c r="AV84" s="40" t="e">
        <f t="shared" si="295"/>
        <v>#VALUE!</v>
      </c>
      <c r="AW84" s="26" t="str">
        <f t="shared" si="248"/>
        <v>Overlap</v>
      </c>
      <c r="AX84" s="62"/>
      <c r="AY84" s="24">
        <f t="shared" si="249"/>
        <v>40990.166666666664</v>
      </c>
      <c r="AZ84" s="23">
        <f t="shared" si="250"/>
        <v>81980</v>
      </c>
      <c r="BA84" s="24">
        <f t="shared" si="251"/>
        <v>40990.666666666664</v>
      </c>
      <c r="BB84" s="23">
        <f t="shared" si="252"/>
        <v>40990.375</v>
      </c>
      <c r="BC84" s="24">
        <f t="shared" si="253"/>
        <v>40990</v>
      </c>
      <c r="BD84" s="23">
        <f t="shared" si="254"/>
        <v>40990.791666666664</v>
      </c>
      <c r="BE84" s="24">
        <f t="shared" si="255"/>
        <v>40990.270833333336</v>
      </c>
      <c r="BF84" s="23">
        <f t="shared" si="256"/>
        <v>40990</v>
      </c>
      <c r="BG84" s="24">
        <f t="shared" si="257"/>
        <v>40990</v>
      </c>
      <c r="BH84" s="23">
        <f t="shared" si="258"/>
        <v>40990.520833333336</v>
      </c>
      <c r="BI84" s="24">
        <f t="shared" si="259"/>
        <v>40990</v>
      </c>
      <c r="BJ84" s="23">
        <f t="shared" si="260"/>
        <v>40990</v>
      </c>
      <c r="BK84" s="24">
        <f t="shared" si="261"/>
        <v>40990</v>
      </c>
      <c r="BL84" s="23">
        <f t="shared" si="262"/>
        <v>40990</v>
      </c>
      <c r="BM84" s="24">
        <f t="shared" si="263"/>
        <v>40990</v>
      </c>
      <c r="BN84" s="23">
        <f t="shared" si="264"/>
        <v>40990</v>
      </c>
      <c r="BO84" s="24">
        <f t="shared" si="265"/>
        <v>40990.375</v>
      </c>
      <c r="BP84" s="23">
        <f t="shared" si="266"/>
        <v>40990</v>
      </c>
      <c r="BQ84" s="24">
        <f t="shared" si="267"/>
        <v>40990</v>
      </c>
      <c r="BR84" s="23">
        <f t="shared" si="268"/>
        <v>40990.489583333336</v>
      </c>
      <c r="BS84" s="24">
        <f t="shared" si="269"/>
        <v>40990</v>
      </c>
      <c r="BT84" s="23">
        <f t="shared" si="270"/>
        <v>40990</v>
      </c>
      <c r="BU84" s="24">
        <f t="shared" si="271"/>
        <v>40990</v>
      </c>
      <c r="BV84" s="23">
        <f t="shared" si="272"/>
        <v>40990</v>
      </c>
      <c r="BW84" s="24">
        <f t="shared" si="273"/>
        <v>40990.833333333336</v>
      </c>
      <c r="BX84" s="23">
        <f t="shared" si="274"/>
        <v>40990</v>
      </c>
      <c r="BY84" s="24">
        <f t="shared" si="275"/>
        <v>40990.166666666664</v>
      </c>
      <c r="BZ84" s="23">
        <f t="shared" si="276"/>
        <v>40990.916666666664</v>
      </c>
      <c r="CA84" s="24">
        <f t="shared" si="277"/>
        <v>40990.520833333336</v>
      </c>
      <c r="CB84" s="23">
        <f t="shared" si="278"/>
        <v>40990.333333333336</v>
      </c>
      <c r="CC84" s="24">
        <f t="shared" si="279"/>
        <v>40990</v>
      </c>
      <c r="CD84" s="23">
        <f t="shared" si="280"/>
        <v>40990.729166666664</v>
      </c>
      <c r="CE84" s="24">
        <f t="shared" si="281"/>
        <v>40990</v>
      </c>
      <c r="CF84" s="23">
        <f t="shared" si="282"/>
        <v>40990</v>
      </c>
      <c r="CG84" s="24">
        <f t="shared" si="283"/>
        <v>40990</v>
      </c>
      <c r="CH84" s="23">
        <f t="shared" si="284"/>
        <v>40990</v>
      </c>
      <c r="CI84" s="24">
        <f t="shared" si="285"/>
        <v>40990</v>
      </c>
      <c r="CJ84" s="23">
        <f t="shared" si="286"/>
        <v>40990</v>
      </c>
      <c r="CK84" s="24">
        <f t="shared" si="287"/>
        <v>40990</v>
      </c>
      <c r="CL84" s="23">
        <f t="shared" si="288"/>
        <v>40990</v>
      </c>
      <c r="CM84" s="24">
        <f t="shared" si="289"/>
        <v>40990.854166666664</v>
      </c>
      <c r="CN84" s="23">
        <f t="shared" si="290"/>
        <v>40990.520833333336</v>
      </c>
      <c r="CO84" s="24">
        <f t="shared" si="291"/>
        <v>40990</v>
      </c>
      <c r="CP84" s="23" t="e">
        <f t="shared" si="292"/>
        <v>#VALUE!</v>
      </c>
      <c r="CQ84" s="23"/>
      <c r="CR84" s="23">
        <f t="shared" si="293"/>
        <v>0</v>
      </c>
      <c r="CS84" s="19"/>
      <c r="CT84" s="19"/>
      <c r="CU84" s="19"/>
      <c r="CV84" s="19"/>
      <c r="CW84" s="19"/>
      <c r="CX84" s="19"/>
      <c r="CY84" s="19"/>
      <c r="CZ84" s="19"/>
      <c r="DA84" s="19"/>
      <c r="DB84" s="19"/>
    </row>
    <row r="85" spans="1:106" customFormat="1" ht="22.5" customHeight="1" thickBot="1" x14ac:dyDescent="0.3">
      <c r="A85" s="5">
        <v>40991</v>
      </c>
      <c r="B85" s="9">
        <v>0.16666666666666666</v>
      </c>
      <c r="C85" s="9">
        <v>0.375</v>
      </c>
      <c r="D85" s="9">
        <v>0.66666666666666663</v>
      </c>
      <c r="E85" s="9">
        <v>0.79166666666666663</v>
      </c>
      <c r="F85" s="9"/>
      <c r="G85" s="9"/>
      <c r="H85" s="10">
        <v>0.27083333333333331</v>
      </c>
      <c r="I85" s="6">
        <v>0.52083333333333337</v>
      </c>
      <c r="J85" s="10"/>
      <c r="K85" s="10"/>
      <c r="L85" s="6"/>
      <c r="M85" s="6"/>
      <c r="N85" s="11"/>
      <c r="O85" s="11"/>
      <c r="P85" s="6"/>
      <c r="Q85" s="6"/>
      <c r="R85" s="7">
        <v>0.375</v>
      </c>
      <c r="S85" s="7">
        <v>0.48958333333333331</v>
      </c>
      <c r="T85" s="7"/>
      <c r="U85" s="7"/>
      <c r="V85" s="17"/>
      <c r="W85" s="17"/>
      <c r="X85" s="17"/>
      <c r="Y85" s="17"/>
      <c r="Z85" s="12">
        <v>0.83333333333333337</v>
      </c>
      <c r="AA85" s="12">
        <v>0.91666666666666663</v>
      </c>
      <c r="AB85" s="8">
        <v>0.16666666666666666</v>
      </c>
      <c r="AC85" s="8">
        <v>0.33333333333333331</v>
      </c>
      <c r="AD85" s="8">
        <v>0.52083333333333337</v>
      </c>
      <c r="AE85" s="8">
        <v>0.72916666666666663</v>
      </c>
      <c r="AF85" s="13"/>
      <c r="AG85" s="13"/>
      <c r="AH85" s="2"/>
      <c r="AI85" s="2"/>
      <c r="AJ85" s="2"/>
      <c r="AK85" s="2"/>
      <c r="AL85" s="2"/>
      <c r="AM85" s="2"/>
      <c r="AN85" s="2">
        <v>0</v>
      </c>
      <c r="AO85" s="2">
        <v>0.52083333333333337</v>
      </c>
      <c r="AP85" s="2">
        <v>0.85416666666666663</v>
      </c>
      <c r="AQ85" s="2" t="s">
        <v>1</v>
      </c>
      <c r="AR85" s="34"/>
      <c r="AS85" s="34"/>
      <c r="AT85" s="39" t="e">
        <f t="shared" si="294"/>
        <v>#VALUE!</v>
      </c>
      <c r="AU85" s="39"/>
      <c r="AV85" s="40" t="e">
        <f t="shared" si="295"/>
        <v>#VALUE!</v>
      </c>
      <c r="AW85" s="26" t="str">
        <f t="shared" si="248"/>
        <v>Overlap</v>
      </c>
      <c r="AX85" s="62"/>
      <c r="AY85" s="24">
        <f t="shared" si="249"/>
        <v>40991.166666666664</v>
      </c>
      <c r="AZ85" s="23">
        <f t="shared" si="250"/>
        <v>81982</v>
      </c>
      <c r="BA85" s="24">
        <f t="shared" si="251"/>
        <v>40991.666666666664</v>
      </c>
      <c r="BB85" s="23">
        <f t="shared" si="252"/>
        <v>40991.375</v>
      </c>
      <c r="BC85" s="24">
        <f t="shared" si="253"/>
        <v>40991</v>
      </c>
      <c r="BD85" s="23">
        <f t="shared" si="254"/>
        <v>40991.791666666664</v>
      </c>
      <c r="BE85" s="24">
        <f t="shared" si="255"/>
        <v>40991.270833333336</v>
      </c>
      <c r="BF85" s="23">
        <f t="shared" si="256"/>
        <v>40991</v>
      </c>
      <c r="BG85" s="24">
        <f t="shared" si="257"/>
        <v>40991</v>
      </c>
      <c r="BH85" s="23">
        <f t="shared" si="258"/>
        <v>40991.520833333336</v>
      </c>
      <c r="BI85" s="24">
        <f t="shared" si="259"/>
        <v>40991</v>
      </c>
      <c r="BJ85" s="23">
        <f t="shared" si="260"/>
        <v>40991</v>
      </c>
      <c r="BK85" s="24">
        <f t="shared" si="261"/>
        <v>40991</v>
      </c>
      <c r="BL85" s="23">
        <f t="shared" si="262"/>
        <v>40991</v>
      </c>
      <c r="BM85" s="24">
        <f t="shared" si="263"/>
        <v>40991</v>
      </c>
      <c r="BN85" s="23">
        <f t="shared" si="264"/>
        <v>40991</v>
      </c>
      <c r="BO85" s="24">
        <f t="shared" si="265"/>
        <v>40991.375</v>
      </c>
      <c r="BP85" s="23">
        <f t="shared" si="266"/>
        <v>40991</v>
      </c>
      <c r="BQ85" s="24">
        <f t="shared" si="267"/>
        <v>40991</v>
      </c>
      <c r="BR85" s="23">
        <f t="shared" si="268"/>
        <v>40991.489583333336</v>
      </c>
      <c r="BS85" s="24">
        <f t="shared" si="269"/>
        <v>40991</v>
      </c>
      <c r="BT85" s="23">
        <f t="shared" si="270"/>
        <v>40991</v>
      </c>
      <c r="BU85" s="24">
        <f t="shared" si="271"/>
        <v>40991</v>
      </c>
      <c r="BV85" s="23">
        <f t="shared" si="272"/>
        <v>40991</v>
      </c>
      <c r="BW85" s="24">
        <f t="shared" si="273"/>
        <v>40991.833333333336</v>
      </c>
      <c r="BX85" s="23">
        <f t="shared" si="274"/>
        <v>40991</v>
      </c>
      <c r="BY85" s="24">
        <f t="shared" si="275"/>
        <v>40991.166666666664</v>
      </c>
      <c r="BZ85" s="23">
        <f t="shared" si="276"/>
        <v>40991.916666666664</v>
      </c>
      <c r="CA85" s="24">
        <f t="shared" si="277"/>
        <v>40991.520833333336</v>
      </c>
      <c r="CB85" s="23">
        <f t="shared" si="278"/>
        <v>40991.333333333336</v>
      </c>
      <c r="CC85" s="24">
        <f t="shared" si="279"/>
        <v>40991</v>
      </c>
      <c r="CD85" s="23">
        <f t="shared" si="280"/>
        <v>40991.729166666664</v>
      </c>
      <c r="CE85" s="24">
        <f t="shared" si="281"/>
        <v>40991</v>
      </c>
      <c r="CF85" s="23">
        <f t="shared" si="282"/>
        <v>40991</v>
      </c>
      <c r="CG85" s="24">
        <f t="shared" si="283"/>
        <v>40991</v>
      </c>
      <c r="CH85" s="23">
        <f t="shared" si="284"/>
        <v>40991</v>
      </c>
      <c r="CI85" s="24">
        <f t="shared" si="285"/>
        <v>40991</v>
      </c>
      <c r="CJ85" s="23">
        <f t="shared" si="286"/>
        <v>40991</v>
      </c>
      <c r="CK85" s="24">
        <f t="shared" si="287"/>
        <v>40991</v>
      </c>
      <c r="CL85" s="23">
        <f t="shared" si="288"/>
        <v>40991</v>
      </c>
      <c r="CM85" s="24">
        <f t="shared" si="289"/>
        <v>40991.854166666664</v>
      </c>
      <c r="CN85" s="23">
        <f t="shared" si="290"/>
        <v>40991.520833333336</v>
      </c>
      <c r="CO85" s="24">
        <f t="shared" si="291"/>
        <v>40991</v>
      </c>
      <c r="CP85" s="23" t="e">
        <f t="shared" si="292"/>
        <v>#VALUE!</v>
      </c>
      <c r="CQ85" s="23"/>
      <c r="CR85" s="23">
        <f t="shared" si="293"/>
        <v>0</v>
      </c>
      <c r="CS85" s="19"/>
      <c r="CT85" s="19"/>
      <c r="CU85" s="19"/>
      <c r="CV85" s="19"/>
      <c r="CW85" s="19"/>
      <c r="CX85" s="19"/>
      <c r="CY85" s="19"/>
      <c r="CZ85" s="19"/>
      <c r="DA85" s="19"/>
      <c r="DB85" s="19"/>
    </row>
    <row r="86" spans="1:106" customFormat="1" ht="22.5" customHeight="1" thickBot="1" x14ac:dyDescent="0.3">
      <c r="A86" s="5">
        <v>40992</v>
      </c>
      <c r="B86" s="9"/>
      <c r="C86" s="9"/>
      <c r="D86" s="9"/>
      <c r="E86" s="9"/>
      <c r="F86" s="9"/>
      <c r="G86" s="9"/>
      <c r="H86" s="10">
        <v>0.375</v>
      </c>
      <c r="I86" s="6">
        <v>0.58333333333333337</v>
      </c>
      <c r="J86" s="10"/>
      <c r="K86" s="10"/>
      <c r="L86" s="6"/>
      <c r="M86" s="6"/>
      <c r="N86" s="11"/>
      <c r="O86" s="11"/>
      <c r="P86" s="6"/>
      <c r="Q86" s="6"/>
      <c r="R86" s="7">
        <v>0.375</v>
      </c>
      <c r="S86" s="7">
        <v>0.48958333333333331</v>
      </c>
      <c r="T86" s="7"/>
      <c r="U86" s="7"/>
      <c r="V86" s="17"/>
      <c r="W86" s="17"/>
      <c r="X86" s="17"/>
      <c r="Y86" s="17"/>
      <c r="Z86" s="12">
        <v>0.83333333333333337</v>
      </c>
      <c r="AA86" s="12">
        <v>0.91666666666666663</v>
      </c>
      <c r="AB86" s="8">
        <v>0.16666666666666666</v>
      </c>
      <c r="AC86" s="8">
        <v>0.33333333333333331</v>
      </c>
      <c r="AD86" s="8">
        <v>0.79166666666666663</v>
      </c>
      <c r="AE86" s="8">
        <v>0</v>
      </c>
      <c r="AF86" s="13"/>
      <c r="AG86" s="13"/>
      <c r="AH86" s="2">
        <v>0.5</v>
      </c>
      <c r="AI86" s="2">
        <v>0.70833333333333337</v>
      </c>
      <c r="AJ86" s="2">
        <v>0.29166666666666669</v>
      </c>
      <c r="AK86" s="2">
        <v>0.5</v>
      </c>
      <c r="AL86" s="2"/>
      <c r="AM86" s="2"/>
      <c r="AN86" s="2">
        <v>0</v>
      </c>
      <c r="AO86" s="2">
        <v>0.52083333333333337</v>
      </c>
      <c r="AP86" s="2"/>
      <c r="AQ86" s="2"/>
      <c r="AR86" s="34"/>
      <c r="AS86" s="34"/>
      <c r="AT86" s="39">
        <f t="shared" si="294"/>
        <v>0.71875</v>
      </c>
      <c r="AU86" s="39"/>
      <c r="AV86" s="40">
        <f t="shared" si="295"/>
        <v>24.71875</v>
      </c>
      <c r="AW86" s="26" t="str">
        <f t="shared" si="248"/>
        <v>Overlap</v>
      </c>
      <c r="AX86" s="62"/>
      <c r="AY86" s="24">
        <f t="shared" si="249"/>
        <v>40992</v>
      </c>
      <c r="AZ86" s="23">
        <f t="shared" si="250"/>
        <v>81984</v>
      </c>
      <c r="BA86" s="24">
        <f t="shared" si="251"/>
        <v>40992</v>
      </c>
      <c r="BB86" s="23">
        <f t="shared" si="252"/>
        <v>40992</v>
      </c>
      <c r="BC86" s="24">
        <f t="shared" si="253"/>
        <v>40992</v>
      </c>
      <c r="BD86" s="23">
        <f t="shared" si="254"/>
        <v>40992</v>
      </c>
      <c r="BE86" s="24">
        <f t="shared" si="255"/>
        <v>40992.375</v>
      </c>
      <c r="BF86" s="23">
        <f t="shared" si="256"/>
        <v>40992</v>
      </c>
      <c r="BG86" s="24">
        <f t="shared" si="257"/>
        <v>40992</v>
      </c>
      <c r="BH86" s="23">
        <f t="shared" si="258"/>
        <v>40992.583333333336</v>
      </c>
      <c r="BI86" s="24">
        <f t="shared" si="259"/>
        <v>40992</v>
      </c>
      <c r="BJ86" s="23">
        <f t="shared" si="260"/>
        <v>40992</v>
      </c>
      <c r="BK86" s="24">
        <f t="shared" si="261"/>
        <v>40992</v>
      </c>
      <c r="BL86" s="23">
        <f t="shared" si="262"/>
        <v>40992</v>
      </c>
      <c r="BM86" s="24">
        <f t="shared" si="263"/>
        <v>40992</v>
      </c>
      <c r="BN86" s="23">
        <f t="shared" si="264"/>
        <v>40992</v>
      </c>
      <c r="BO86" s="24">
        <f t="shared" si="265"/>
        <v>40992.375</v>
      </c>
      <c r="BP86" s="23">
        <f t="shared" si="266"/>
        <v>40992</v>
      </c>
      <c r="BQ86" s="24">
        <f t="shared" si="267"/>
        <v>40992</v>
      </c>
      <c r="BR86" s="23">
        <f t="shared" si="268"/>
        <v>40992.489583333336</v>
      </c>
      <c r="BS86" s="24">
        <f t="shared" si="269"/>
        <v>40992</v>
      </c>
      <c r="BT86" s="23">
        <f t="shared" si="270"/>
        <v>40992</v>
      </c>
      <c r="BU86" s="24">
        <f t="shared" si="271"/>
        <v>40992</v>
      </c>
      <c r="BV86" s="23">
        <f t="shared" si="272"/>
        <v>40992</v>
      </c>
      <c r="BW86" s="24">
        <f t="shared" si="273"/>
        <v>40992.833333333336</v>
      </c>
      <c r="BX86" s="23">
        <f t="shared" si="274"/>
        <v>40992</v>
      </c>
      <c r="BY86" s="24">
        <f t="shared" si="275"/>
        <v>40992.166666666664</v>
      </c>
      <c r="BZ86" s="23">
        <f t="shared" si="276"/>
        <v>40992.916666666664</v>
      </c>
      <c r="CA86" s="24">
        <f t="shared" si="277"/>
        <v>40992.791666666664</v>
      </c>
      <c r="CB86" s="23">
        <f t="shared" si="278"/>
        <v>40992.333333333336</v>
      </c>
      <c r="CC86" s="24">
        <f t="shared" si="279"/>
        <v>40992</v>
      </c>
      <c r="CD86" s="23">
        <f t="shared" si="280"/>
        <v>40992</v>
      </c>
      <c r="CE86" s="24">
        <f t="shared" si="281"/>
        <v>40992.5</v>
      </c>
      <c r="CF86" s="23">
        <f t="shared" si="282"/>
        <v>40992</v>
      </c>
      <c r="CG86" s="24">
        <f t="shared" si="283"/>
        <v>40992.291666666664</v>
      </c>
      <c r="CH86" s="23">
        <f t="shared" si="284"/>
        <v>40992.708333333336</v>
      </c>
      <c r="CI86" s="24">
        <f t="shared" si="285"/>
        <v>40992</v>
      </c>
      <c r="CJ86" s="23">
        <f t="shared" si="286"/>
        <v>40992.5</v>
      </c>
      <c r="CK86" s="24">
        <f t="shared" si="287"/>
        <v>40992</v>
      </c>
      <c r="CL86" s="23">
        <f t="shared" si="288"/>
        <v>40992</v>
      </c>
      <c r="CM86" s="24">
        <f t="shared" si="289"/>
        <v>40992</v>
      </c>
      <c r="CN86" s="23">
        <f t="shared" si="290"/>
        <v>40992.520833333336</v>
      </c>
      <c r="CO86" s="24">
        <f t="shared" si="291"/>
        <v>40992</v>
      </c>
      <c r="CP86" s="23">
        <f t="shared" si="292"/>
        <v>40992</v>
      </c>
      <c r="CQ86" s="23"/>
      <c r="CR86" s="23">
        <f t="shared" si="293"/>
        <v>0</v>
      </c>
      <c r="CS86" s="19"/>
      <c r="CT86" s="19"/>
      <c r="CU86" s="19"/>
      <c r="CV86" s="19"/>
      <c r="CW86" s="19"/>
      <c r="CX86" s="19"/>
      <c r="CY86" s="19"/>
      <c r="CZ86" s="19"/>
      <c r="DA86" s="19"/>
      <c r="DB86" s="19"/>
    </row>
    <row r="87" spans="1:106" customFormat="1" ht="22.5" customHeight="1" thickBot="1" x14ac:dyDescent="0.3">
      <c r="A87" s="5">
        <v>40993</v>
      </c>
      <c r="B87" s="9"/>
      <c r="C87" s="9"/>
      <c r="D87" s="9"/>
      <c r="E87" s="9"/>
      <c r="F87" s="9"/>
      <c r="G87" s="9"/>
      <c r="H87" s="10">
        <v>0.375</v>
      </c>
      <c r="I87" s="6">
        <v>0.58333333333333337</v>
      </c>
      <c r="J87" s="10"/>
      <c r="K87" s="10"/>
      <c r="L87" s="6"/>
      <c r="M87" s="6"/>
      <c r="N87" s="11"/>
      <c r="O87" s="11"/>
      <c r="P87" s="6"/>
      <c r="Q87" s="6"/>
      <c r="R87" s="7">
        <v>0.375</v>
      </c>
      <c r="S87" s="7">
        <v>0.48958333333333331</v>
      </c>
      <c r="T87" s="7"/>
      <c r="U87" s="7"/>
      <c r="V87" s="17"/>
      <c r="W87" s="17"/>
      <c r="X87" s="17"/>
      <c r="Y87" s="17"/>
      <c r="Z87" s="12">
        <v>0.25</v>
      </c>
      <c r="AA87" s="12">
        <v>0.79166666666666663</v>
      </c>
      <c r="AB87" s="8">
        <v>0</v>
      </c>
      <c r="AC87" s="8">
        <v>0.20833333333333334</v>
      </c>
      <c r="AD87" s="8">
        <v>0.79166666666666663</v>
      </c>
      <c r="AE87" s="8">
        <v>0</v>
      </c>
      <c r="AF87" s="13"/>
      <c r="AG87" s="13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34"/>
      <c r="AS87" s="34"/>
      <c r="AT87" s="39">
        <f t="shared" si="294"/>
        <v>0.28124999999999989</v>
      </c>
      <c r="AU87" s="39"/>
      <c r="AV87" s="40">
        <f t="shared" si="295"/>
        <v>24.28125</v>
      </c>
      <c r="AW87" s="26" t="str">
        <f t="shared" si="248"/>
        <v>Overlap</v>
      </c>
      <c r="AX87" s="62"/>
      <c r="AY87" s="24">
        <f t="shared" si="249"/>
        <v>40993</v>
      </c>
      <c r="AZ87" s="23">
        <f t="shared" si="250"/>
        <v>81986</v>
      </c>
      <c r="BA87" s="24">
        <f t="shared" si="251"/>
        <v>40993</v>
      </c>
      <c r="BB87" s="23">
        <f t="shared" si="252"/>
        <v>40993</v>
      </c>
      <c r="BC87" s="24">
        <f t="shared" si="253"/>
        <v>40993</v>
      </c>
      <c r="BD87" s="23">
        <f t="shared" si="254"/>
        <v>40993</v>
      </c>
      <c r="BE87" s="24">
        <f t="shared" si="255"/>
        <v>40993.375</v>
      </c>
      <c r="BF87" s="23">
        <f t="shared" si="256"/>
        <v>40993</v>
      </c>
      <c r="BG87" s="24">
        <f t="shared" si="257"/>
        <v>40993</v>
      </c>
      <c r="BH87" s="23">
        <f t="shared" si="258"/>
        <v>40993.583333333336</v>
      </c>
      <c r="BI87" s="24">
        <f t="shared" si="259"/>
        <v>40993</v>
      </c>
      <c r="BJ87" s="23">
        <f t="shared" si="260"/>
        <v>40993</v>
      </c>
      <c r="BK87" s="24">
        <f t="shared" si="261"/>
        <v>40993</v>
      </c>
      <c r="BL87" s="23">
        <f t="shared" si="262"/>
        <v>40993</v>
      </c>
      <c r="BM87" s="24">
        <f t="shared" si="263"/>
        <v>40993</v>
      </c>
      <c r="BN87" s="23">
        <f t="shared" si="264"/>
        <v>40993</v>
      </c>
      <c r="BO87" s="24">
        <f t="shared" si="265"/>
        <v>40993.375</v>
      </c>
      <c r="BP87" s="23">
        <f t="shared" si="266"/>
        <v>40993</v>
      </c>
      <c r="BQ87" s="24">
        <f t="shared" si="267"/>
        <v>40993</v>
      </c>
      <c r="BR87" s="23">
        <f t="shared" si="268"/>
        <v>40993.489583333336</v>
      </c>
      <c r="BS87" s="24">
        <f t="shared" si="269"/>
        <v>40993</v>
      </c>
      <c r="BT87" s="23">
        <f t="shared" si="270"/>
        <v>40993</v>
      </c>
      <c r="BU87" s="24">
        <f t="shared" si="271"/>
        <v>40993</v>
      </c>
      <c r="BV87" s="23">
        <f t="shared" si="272"/>
        <v>40993</v>
      </c>
      <c r="BW87" s="24">
        <f t="shared" si="273"/>
        <v>40993.25</v>
      </c>
      <c r="BX87" s="23">
        <f t="shared" si="274"/>
        <v>40993</v>
      </c>
      <c r="BY87" s="24">
        <f t="shared" si="275"/>
        <v>40993</v>
      </c>
      <c r="BZ87" s="23">
        <f t="shared" si="276"/>
        <v>40993.791666666664</v>
      </c>
      <c r="CA87" s="24">
        <f t="shared" si="277"/>
        <v>40993.791666666664</v>
      </c>
      <c r="CB87" s="23">
        <f t="shared" si="278"/>
        <v>40993.208333333336</v>
      </c>
      <c r="CC87" s="24">
        <f t="shared" si="279"/>
        <v>40993</v>
      </c>
      <c r="CD87" s="23">
        <f t="shared" si="280"/>
        <v>40993</v>
      </c>
      <c r="CE87" s="24">
        <f t="shared" si="281"/>
        <v>40993</v>
      </c>
      <c r="CF87" s="23">
        <f t="shared" si="282"/>
        <v>40993</v>
      </c>
      <c r="CG87" s="24">
        <f t="shared" si="283"/>
        <v>40993</v>
      </c>
      <c r="CH87" s="23">
        <f t="shared" si="284"/>
        <v>40993</v>
      </c>
      <c r="CI87" s="24">
        <f t="shared" si="285"/>
        <v>40993</v>
      </c>
      <c r="CJ87" s="23">
        <f t="shared" si="286"/>
        <v>40993</v>
      </c>
      <c r="CK87" s="24">
        <f t="shared" si="287"/>
        <v>40993</v>
      </c>
      <c r="CL87" s="23">
        <f t="shared" si="288"/>
        <v>40993</v>
      </c>
      <c r="CM87" s="24">
        <f t="shared" si="289"/>
        <v>40993</v>
      </c>
      <c r="CN87" s="23">
        <f t="shared" si="290"/>
        <v>40993</v>
      </c>
      <c r="CO87" s="24">
        <f t="shared" si="291"/>
        <v>40993</v>
      </c>
      <c r="CP87" s="23">
        <f t="shared" si="292"/>
        <v>40993</v>
      </c>
      <c r="CQ87" s="23"/>
      <c r="CR87" s="23">
        <f t="shared" si="293"/>
        <v>0</v>
      </c>
      <c r="CS87" s="19"/>
      <c r="CT87" s="19"/>
      <c r="CU87" s="19"/>
      <c r="CV87" s="19"/>
      <c r="CW87" s="19"/>
      <c r="CX87" s="19"/>
      <c r="CY87" s="19"/>
      <c r="CZ87" s="19"/>
      <c r="DA87" s="19"/>
      <c r="DB87" s="19"/>
    </row>
    <row r="88" spans="1:106" customFormat="1" ht="22.5" customHeight="1" thickBot="1" x14ac:dyDescent="0.3">
      <c r="A88" s="5">
        <v>40994</v>
      </c>
      <c r="B88" s="9">
        <v>0.16666666666666666</v>
      </c>
      <c r="C88" s="9">
        <v>0.375</v>
      </c>
      <c r="D88" s="9">
        <v>0.66666666666666663</v>
      </c>
      <c r="E88" s="9">
        <v>0.79166666666666663</v>
      </c>
      <c r="F88" s="9"/>
      <c r="G88" s="9"/>
      <c r="H88" s="10">
        <v>0.27083333333333331</v>
      </c>
      <c r="I88" s="6">
        <v>0.52083333333333337</v>
      </c>
      <c r="J88" s="10"/>
      <c r="K88" s="10"/>
      <c r="L88" s="6"/>
      <c r="M88" s="6"/>
      <c r="N88" s="11"/>
      <c r="O88" s="11"/>
      <c r="P88" s="6"/>
      <c r="Q88" s="6"/>
      <c r="R88" s="7">
        <v>0.375</v>
      </c>
      <c r="S88" s="7">
        <v>0.48958333333333331</v>
      </c>
      <c r="T88" s="7"/>
      <c r="U88" s="7"/>
      <c r="V88" s="17"/>
      <c r="W88" s="17"/>
      <c r="X88" s="17"/>
      <c r="Y88" s="17"/>
      <c r="Z88" s="12">
        <v>0.29166666666666669</v>
      </c>
      <c r="AA88" s="12">
        <v>0.375</v>
      </c>
      <c r="AB88" s="8">
        <v>0</v>
      </c>
      <c r="AC88" s="8">
        <v>0.1875</v>
      </c>
      <c r="AD88" s="8">
        <v>0.83333333333333337</v>
      </c>
      <c r="AE88" s="8">
        <v>0</v>
      </c>
      <c r="AF88" s="13"/>
      <c r="AG88" s="13"/>
      <c r="AH88" s="2"/>
      <c r="AI88" s="2"/>
      <c r="AJ88" s="2">
        <v>0.54166666666666663</v>
      </c>
      <c r="AK88" s="2">
        <v>0.625</v>
      </c>
      <c r="AL88" s="2"/>
      <c r="AM88" s="2"/>
      <c r="AN88" s="2">
        <v>0.625</v>
      </c>
      <c r="AO88" s="2">
        <v>0.75</v>
      </c>
      <c r="AP88" s="2"/>
      <c r="AQ88" s="2"/>
      <c r="AR88" s="34"/>
      <c r="AS88" s="34"/>
      <c r="AT88" s="39">
        <f t="shared" si="294"/>
        <v>0.34375</v>
      </c>
      <c r="AU88" s="39"/>
      <c r="AV88" s="40">
        <f t="shared" si="295"/>
        <v>24.34375</v>
      </c>
      <c r="AW88" s="26" t="str">
        <f t="shared" si="248"/>
        <v>Overlap</v>
      </c>
      <c r="AX88" s="62"/>
      <c r="AY88" s="24">
        <f t="shared" si="249"/>
        <v>40994.166666666664</v>
      </c>
      <c r="AZ88" s="23">
        <f t="shared" si="250"/>
        <v>81988</v>
      </c>
      <c r="BA88" s="24">
        <f t="shared" si="251"/>
        <v>40994.666666666664</v>
      </c>
      <c r="BB88" s="23">
        <f t="shared" si="252"/>
        <v>40994.375</v>
      </c>
      <c r="BC88" s="24">
        <f t="shared" si="253"/>
        <v>40994</v>
      </c>
      <c r="BD88" s="23">
        <f t="shared" si="254"/>
        <v>40994.791666666664</v>
      </c>
      <c r="BE88" s="24">
        <f t="shared" si="255"/>
        <v>40994.270833333336</v>
      </c>
      <c r="BF88" s="23">
        <f t="shared" si="256"/>
        <v>40994</v>
      </c>
      <c r="BG88" s="24">
        <f t="shared" si="257"/>
        <v>40994</v>
      </c>
      <c r="BH88" s="23">
        <f t="shared" si="258"/>
        <v>40994.520833333336</v>
      </c>
      <c r="BI88" s="24">
        <f t="shared" si="259"/>
        <v>40994</v>
      </c>
      <c r="BJ88" s="23">
        <f t="shared" si="260"/>
        <v>40994</v>
      </c>
      <c r="BK88" s="24">
        <f t="shared" si="261"/>
        <v>40994</v>
      </c>
      <c r="BL88" s="23">
        <f t="shared" si="262"/>
        <v>40994</v>
      </c>
      <c r="BM88" s="24">
        <f t="shared" si="263"/>
        <v>40994</v>
      </c>
      <c r="BN88" s="23">
        <f t="shared" si="264"/>
        <v>40994</v>
      </c>
      <c r="BO88" s="24">
        <f t="shared" si="265"/>
        <v>40994.375</v>
      </c>
      <c r="BP88" s="23">
        <f t="shared" si="266"/>
        <v>40994</v>
      </c>
      <c r="BQ88" s="24">
        <f t="shared" si="267"/>
        <v>40994</v>
      </c>
      <c r="BR88" s="23">
        <f t="shared" si="268"/>
        <v>40994.489583333336</v>
      </c>
      <c r="BS88" s="24">
        <f t="shared" si="269"/>
        <v>40994</v>
      </c>
      <c r="BT88" s="23">
        <f t="shared" si="270"/>
        <v>40994</v>
      </c>
      <c r="BU88" s="24">
        <f t="shared" si="271"/>
        <v>40994</v>
      </c>
      <c r="BV88" s="23">
        <f t="shared" si="272"/>
        <v>40994</v>
      </c>
      <c r="BW88" s="24">
        <f t="shared" si="273"/>
        <v>40994.291666666664</v>
      </c>
      <c r="BX88" s="23">
        <f t="shared" si="274"/>
        <v>40994</v>
      </c>
      <c r="BY88" s="24">
        <f t="shared" si="275"/>
        <v>40994</v>
      </c>
      <c r="BZ88" s="23">
        <f t="shared" si="276"/>
        <v>40994.375</v>
      </c>
      <c r="CA88" s="24">
        <f t="shared" si="277"/>
        <v>40994.833333333336</v>
      </c>
      <c r="CB88" s="23">
        <f t="shared" si="278"/>
        <v>40994.1875</v>
      </c>
      <c r="CC88" s="24">
        <f t="shared" si="279"/>
        <v>40994</v>
      </c>
      <c r="CD88" s="23">
        <f t="shared" si="280"/>
        <v>40994</v>
      </c>
      <c r="CE88" s="24">
        <f t="shared" si="281"/>
        <v>40994</v>
      </c>
      <c r="CF88" s="23">
        <f t="shared" si="282"/>
        <v>40994</v>
      </c>
      <c r="CG88" s="24">
        <f t="shared" si="283"/>
        <v>40994.541666666664</v>
      </c>
      <c r="CH88" s="23">
        <f t="shared" si="284"/>
        <v>40994</v>
      </c>
      <c r="CI88" s="24">
        <f t="shared" si="285"/>
        <v>40994</v>
      </c>
      <c r="CJ88" s="23">
        <f t="shared" si="286"/>
        <v>40994.625</v>
      </c>
      <c r="CK88" s="24">
        <f t="shared" si="287"/>
        <v>40994.625</v>
      </c>
      <c r="CL88" s="23">
        <f t="shared" si="288"/>
        <v>40994</v>
      </c>
      <c r="CM88" s="24">
        <f t="shared" si="289"/>
        <v>40994</v>
      </c>
      <c r="CN88" s="23">
        <f t="shared" si="290"/>
        <v>40994.75</v>
      </c>
      <c r="CO88" s="24">
        <f t="shared" si="291"/>
        <v>40994</v>
      </c>
      <c r="CP88" s="23">
        <f t="shared" si="292"/>
        <v>40994</v>
      </c>
      <c r="CQ88" s="23"/>
      <c r="CR88" s="23">
        <f t="shared" si="293"/>
        <v>0</v>
      </c>
      <c r="CS88" s="19"/>
      <c r="CT88" s="19"/>
      <c r="CU88" s="19"/>
      <c r="CV88" s="19"/>
      <c r="CW88" s="19"/>
      <c r="CX88" s="19"/>
      <c r="CY88" s="19"/>
      <c r="CZ88" s="19"/>
      <c r="DA88" s="19"/>
      <c r="DB88" s="19"/>
    </row>
    <row r="89" spans="1:106" customFormat="1" ht="22.5" customHeight="1" thickBot="1" x14ac:dyDescent="0.3">
      <c r="A89" s="5">
        <v>40995</v>
      </c>
      <c r="B89" s="9">
        <v>0.16666666666666666</v>
      </c>
      <c r="C89" s="9">
        <v>0.375</v>
      </c>
      <c r="D89" s="9">
        <v>0.66666666666666663</v>
      </c>
      <c r="E89" s="9">
        <v>0.79166666666666663</v>
      </c>
      <c r="F89" s="9"/>
      <c r="G89" s="9"/>
      <c r="H89" s="10">
        <v>0.27083333333333331</v>
      </c>
      <c r="I89" s="6">
        <v>0.52083333333333337</v>
      </c>
      <c r="J89" s="10"/>
      <c r="K89" s="10"/>
      <c r="L89" s="6"/>
      <c r="M89" s="6"/>
      <c r="N89" s="11"/>
      <c r="O89" s="11"/>
      <c r="P89" s="6"/>
      <c r="Q89" s="6"/>
      <c r="R89" s="7">
        <v>0.375</v>
      </c>
      <c r="S89" s="7">
        <v>0.48958333333333331</v>
      </c>
      <c r="T89" s="7"/>
      <c r="U89" s="7"/>
      <c r="V89" s="17"/>
      <c r="W89" s="17"/>
      <c r="X89" s="17"/>
      <c r="Y89" s="17"/>
      <c r="Z89" s="12">
        <v>0.25</v>
      </c>
      <c r="AA89" s="12">
        <v>0.375</v>
      </c>
      <c r="AB89" s="8">
        <v>0</v>
      </c>
      <c r="AC89" s="8">
        <v>0.22916666666666666</v>
      </c>
      <c r="AD89" s="8">
        <v>0.83333333333333337</v>
      </c>
      <c r="AE89" s="8">
        <v>0</v>
      </c>
      <c r="AF89" s="13"/>
      <c r="AG89" s="13"/>
      <c r="AH89" s="2"/>
      <c r="AI89" s="2"/>
      <c r="AJ89" s="2">
        <v>0.54166666666666663</v>
      </c>
      <c r="AK89" s="2">
        <v>0.625</v>
      </c>
      <c r="AL89" s="2"/>
      <c r="AM89" s="2"/>
      <c r="AN89" s="2">
        <v>0.625</v>
      </c>
      <c r="AO89" s="2">
        <v>0.75</v>
      </c>
      <c r="AP89" s="2"/>
      <c r="AQ89" s="2"/>
      <c r="AR89" s="34"/>
      <c r="AS89" s="34"/>
      <c r="AT89" s="39">
        <f t="shared" si="294"/>
        <v>0.42708333333333348</v>
      </c>
      <c r="AU89" s="39"/>
      <c r="AV89" s="40">
        <f t="shared" si="295"/>
        <v>24.427083333333332</v>
      </c>
      <c r="AW89" s="26" t="str">
        <f t="shared" si="248"/>
        <v>Overlap</v>
      </c>
      <c r="AX89" s="62"/>
      <c r="AY89" s="24">
        <f t="shared" si="249"/>
        <v>40995.166666666664</v>
      </c>
      <c r="AZ89" s="23">
        <f t="shared" si="250"/>
        <v>81990</v>
      </c>
      <c r="BA89" s="24">
        <f t="shared" si="251"/>
        <v>40995.666666666664</v>
      </c>
      <c r="BB89" s="23">
        <f t="shared" si="252"/>
        <v>40995.375</v>
      </c>
      <c r="BC89" s="24">
        <f t="shared" si="253"/>
        <v>40995</v>
      </c>
      <c r="BD89" s="23">
        <f t="shared" si="254"/>
        <v>40995.791666666664</v>
      </c>
      <c r="BE89" s="24">
        <f t="shared" si="255"/>
        <v>40995.270833333336</v>
      </c>
      <c r="BF89" s="23">
        <f t="shared" si="256"/>
        <v>40995</v>
      </c>
      <c r="BG89" s="24">
        <f t="shared" si="257"/>
        <v>40995</v>
      </c>
      <c r="BH89" s="23">
        <f t="shared" si="258"/>
        <v>40995.520833333336</v>
      </c>
      <c r="BI89" s="24">
        <f t="shared" si="259"/>
        <v>40995</v>
      </c>
      <c r="BJ89" s="23">
        <f t="shared" si="260"/>
        <v>40995</v>
      </c>
      <c r="BK89" s="24">
        <f t="shared" si="261"/>
        <v>40995</v>
      </c>
      <c r="BL89" s="23">
        <f t="shared" si="262"/>
        <v>40995</v>
      </c>
      <c r="BM89" s="24">
        <f t="shared" si="263"/>
        <v>40995</v>
      </c>
      <c r="BN89" s="23">
        <f t="shared" si="264"/>
        <v>40995</v>
      </c>
      <c r="BO89" s="24">
        <f t="shared" si="265"/>
        <v>40995.375</v>
      </c>
      <c r="BP89" s="23">
        <f t="shared" si="266"/>
        <v>40995</v>
      </c>
      <c r="BQ89" s="24">
        <f t="shared" si="267"/>
        <v>40995</v>
      </c>
      <c r="BR89" s="23">
        <f t="shared" si="268"/>
        <v>40995.489583333336</v>
      </c>
      <c r="BS89" s="24">
        <f t="shared" si="269"/>
        <v>40995</v>
      </c>
      <c r="BT89" s="23">
        <f t="shared" si="270"/>
        <v>40995</v>
      </c>
      <c r="BU89" s="24">
        <f t="shared" si="271"/>
        <v>40995</v>
      </c>
      <c r="BV89" s="23">
        <f t="shared" si="272"/>
        <v>40995</v>
      </c>
      <c r="BW89" s="24">
        <f t="shared" si="273"/>
        <v>40995.25</v>
      </c>
      <c r="BX89" s="23">
        <f t="shared" si="274"/>
        <v>40995</v>
      </c>
      <c r="BY89" s="24">
        <f t="shared" si="275"/>
        <v>40995</v>
      </c>
      <c r="BZ89" s="23">
        <f t="shared" si="276"/>
        <v>40995.375</v>
      </c>
      <c r="CA89" s="24">
        <f t="shared" si="277"/>
        <v>40995.833333333336</v>
      </c>
      <c r="CB89" s="23">
        <f t="shared" si="278"/>
        <v>40995.229166666664</v>
      </c>
      <c r="CC89" s="24">
        <f t="shared" si="279"/>
        <v>40995</v>
      </c>
      <c r="CD89" s="23">
        <f t="shared" si="280"/>
        <v>40995</v>
      </c>
      <c r="CE89" s="24">
        <f t="shared" si="281"/>
        <v>40995</v>
      </c>
      <c r="CF89" s="23">
        <f t="shared" si="282"/>
        <v>40995</v>
      </c>
      <c r="CG89" s="24">
        <f t="shared" si="283"/>
        <v>40995.541666666664</v>
      </c>
      <c r="CH89" s="23">
        <f t="shared" si="284"/>
        <v>40995</v>
      </c>
      <c r="CI89" s="24">
        <f t="shared" si="285"/>
        <v>40995</v>
      </c>
      <c r="CJ89" s="23">
        <f t="shared" si="286"/>
        <v>40995.625</v>
      </c>
      <c r="CK89" s="24">
        <f t="shared" si="287"/>
        <v>40995.625</v>
      </c>
      <c r="CL89" s="23">
        <f t="shared" si="288"/>
        <v>40995</v>
      </c>
      <c r="CM89" s="24">
        <f t="shared" si="289"/>
        <v>40995</v>
      </c>
      <c r="CN89" s="23">
        <f t="shared" si="290"/>
        <v>40995.75</v>
      </c>
      <c r="CO89" s="24">
        <f t="shared" si="291"/>
        <v>40995</v>
      </c>
      <c r="CP89" s="23">
        <f t="shared" si="292"/>
        <v>40995</v>
      </c>
      <c r="CQ89" s="23"/>
      <c r="CR89" s="23">
        <f t="shared" si="293"/>
        <v>0</v>
      </c>
      <c r="CS89" s="19"/>
      <c r="CT89" s="19"/>
      <c r="CU89" s="19"/>
      <c r="CV89" s="19"/>
      <c r="CW89" s="19"/>
      <c r="CX89" s="19"/>
      <c r="CY89" s="19"/>
      <c r="CZ89" s="19"/>
      <c r="DA89" s="19"/>
      <c r="DB89" s="19"/>
    </row>
    <row r="90" spans="1:106" customFormat="1" ht="22.5" customHeight="1" thickBot="1" x14ac:dyDescent="0.3">
      <c r="A90" s="5">
        <v>40996</v>
      </c>
      <c r="B90" s="9">
        <v>0.16666666666666666</v>
      </c>
      <c r="C90" s="9">
        <v>0.375</v>
      </c>
      <c r="D90" s="9">
        <v>0.66666666666666663</v>
      </c>
      <c r="E90" s="9">
        <v>0.79166666666666663</v>
      </c>
      <c r="F90" s="9"/>
      <c r="G90" s="9"/>
      <c r="H90" s="10">
        <v>0.27083333333333331</v>
      </c>
      <c r="I90" s="6">
        <v>0.52083333333333337</v>
      </c>
      <c r="J90" s="10"/>
      <c r="K90" s="10"/>
      <c r="L90" s="6"/>
      <c r="M90" s="6"/>
      <c r="N90" s="11"/>
      <c r="O90" s="11"/>
      <c r="P90" s="6"/>
      <c r="Q90" s="6"/>
      <c r="R90" s="7">
        <v>0.375</v>
      </c>
      <c r="S90" s="7">
        <v>0.48958333333333331</v>
      </c>
      <c r="T90" s="7"/>
      <c r="U90" s="7"/>
      <c r="V90" s="17"/>
      <c r="W90" s="17"/>
      <c r="X90" s="17"/>
      <c r="Y90" s="17"/>
      <c r="Z90" s="12">
        <v>0.29166666666666669</v>
      </c>
      <c r="AA90" s="12">
        <v>0.375</v>
      </c>
      <c r="AB90" s="8">
        <v>0</v>
      </c>
      <c r="AC90" s="8">
        <v>0.22916666666666666</v>
      </c>
      <c r="AD90" s="8">
        <v>0.83333333333333337</v>
      </c>
      <c r="AE90" s="8">
        <v>0</v>
      </c>
      <c r="AF90" s="13"/>
      <c r="AG90" s="13"/>
      <c r="AH90" s="2"/>
      <c r="AI90" s="2"/>
      <c r="AJ90" s="2">
        <v>0.54166666666666663</v>
      </c>
      <c r="AK90" s="2">
        <v>0.625</v>
      </c>
      <c r="AL90" s="2"/>
      <c r="AM90" s="2"/>
      <c r="AN90" s="2">
        <v>0.625</v>
      </c>
      <c r="AO90" s="2">
        <v>0.75</v>
      </c>
      <c r="AP90" s="2"/>
      <c r="AQ90" s="2"/>
      <c r="AR90" s="34"/>
      <c r="AS90" s="34"/>
      <c r="AT90" s="39">
        <f t="shared" si="294"/>
        <v>0.38541666666666674</v>
      </c>
      <c r="AU90" s="39"/>
      <c r="AV90" s="40">
        <f t="shared" si="295"/>
        <v>24.385416666666668</v>
      </c>
      <c r="AW90" s="26" t="str">
        <f t="shared" si="248"/>
        <v>Overlap</v>
      </c>
      <c r="AX90" s="62"/>
      <c r="AY90" s="24">
        <f t="shared" si="249"/>
        <v>40996.166666666664</v>
      </c>
      <c r="AZ90" s="23">
        <f t="shared" si="250"/>
        <v>81992</v>
      </c>
      <c r="BA90" s="24">
        <f t="shared" si="251"/>
        <v>40996.666666666664</v>
      </c>
      <c r="BB90" s="23">
        <f t="shared" si="252"/>
        <v>40996.375</v>
      </c>
      <c r="BC90" s="24">
        <f t="shared" si="253"/>
        <v>40996</v>
      </c>
      <c r="BD90" s="23">
        <f t="shared" si="254"/>
        <v>40996.791666666664</v>
      </c>
      <c r="BE90" s="24">
        <f t="shared" si="255"/>
        <v>40996.270833333336</v>
      </c>
      <c r="BF90" s="23">
        <f t="shared" si="256"/>
        <v>40996</v>
      </c>
      <c r="BG90" s="24">
        <f t="shared" si="257"/>
        <v>40996</v>
      </c>
      <c r="BH90" s="23">
        <f t="shared" si="258"/>
        <v>40996.520833333336</v>
      </c>
      <c r="BI90" s="24">
        <f t="shared" si="259"/>
        <v>40996</v>
      </c>
      <c r="BJ90" s="23">
        <f t="shared" si="260"/>
        <v>40996</v>
      </c>
      <c r="BK90" s="24">
        <f t="shared" si="261"/>
        <v>40996</v>
      </c>
      <c r="BL90" s="23">
        <f t="shared" si="262"/>
        <v>40996</v>
      </c>
      <c r="BM90" s="24">
        <f t="shared" si="263"/>
        <v>40996</v>
      </c>
      <c r="BN90" s="23">
        <f t="shared" si="264"/>
        <v>40996</v>
      </c>
      <c r="BO90" s="24">
        <f t="shared" si="265"/>
        <v>40996.375</v>
      </c>
      <c r="BP90" s="23">
        <f t="shared" si="266"/>
        <v>40996</v>
      </c>
      <c r="BQ90" s="24">
        <f t="shared" si="267"/>
        <v>40996</v>
      </c>
      <c r="BR90" s="23">
        <f t="shared" si="268"/>
        <v>40996.489583333336</v>
      </c>
      <c r="BS90" s="24">
        <f t="shared" si="269"/>
        <v>40996</v>
      </c>
      <c r="BT90" s="23">
        <f t="shared" si="270"/>
        <v>40996</v>
      </c>
      <c r="BU90" s="24">
        <f t="shared" si="271"/>
        <v>40996</v>
      </c>
      <c r="BV90" s="23">
        <f t="shared" si="272"/>
        <v>40996</v>
      </c>
      <c r="BW90" s="24">
        <f t="shared" si="273"/>
        <v>40996.291666666664</v>
      </c>
      <c r="BX90" s="23">
        <f t="shared" si="274"/>
        <v>40996</v>
      </c>
      <c r="BY90" s="24">
        <f t="shared" si="275"/>
        <v>40996</v>
      </c>
      <c r="BZ90" s="23">
        <f t="shared" si="276"/>
        <v>40996.375</v>
      </c>
      <c r="CA90" s="24">
        <f t="shared" si="277"/>
        <v>40996.833333333336</v>
      </c>
      <c r="CB90" s="23">
        <f t="shared" si="278"/>
        <v>40996.229166666664</v>
      </c>
      <c r="CC90" s="24">
        <f t="shared" si="279"/>
        <v>40996</v>
      </c>
      <c r="CD90" s="23">
        <f t="shared" si="280"/>
        <v>40996</v>
      </c>
      <c r="CE90" s="24">
        <f t="shared" si="281"/>
        <v>40996</v>
      </c>
      <c r="CF90" s="23">
        <f t="shared" si="282"/>
        <v>40996</v>
      </c>
      <c r="CG90" s="24">
        <f t="shared" si="283"/>
        <v>40996.541666666664</v>
      </c>
      <c r="CH90" s="23">
        <f t="shared" si="284"/>
        <v>40996</v>
      </c>
      <c r="CI90" s="24">
        <f t="shared" si="285"/>
        <v>40996</v>
      </c>
      <c r="CJ90" s="23">
        <f t="shared" si="286"/>
        <v>40996.625</v>
      </c>
      <c r="CK90" s="24">
        <f t="shared" si="287"/>
        <v>40996.625</v>
      </c>
      <c r="CL90" s="23">
        <f t="shared" si="288"/>
        <v>40996</v>
      </c>
      <c r="CM90" s="24">
        <f t="shared" si="289"/>
        <v>40996</v>
      </c>
      <c r="CN90" s="23">
        <f t="shared" si="290"/>
        <v>40996.75</v>
      </c>
      <c r="CO90" s="24">
        <f t="shared" si="291"/>
        <v>40996</v>
      </c>
      <c r="CP90" s="23">
        <f t="shared" si="292"/>
        <v>40996</v>
      </c>
      <c r="CQ90" s="23"/>
      <c r="CR90" s="23">
        <f t="shared" si="293"/>
        <v>0</v>
      </c>
      <c r="CS90" s="19"/>
      <c r="CT90" s="19"/>
      <c r="CU90" s="19"/>
      <c r="CV90" s="19"/>
      <c r="CW90" s="19"/>
      <c r="CX90" s="19"/>
      <c r="CY90" s="19"/>
      <c r="CZ90" s="19"/>
      <c r="DA90" s="19"/>
      <c r="DB90" s="19"/>
    </row>
    <row r="91" spans="1:106" customFormat="1" ht="22.5" customHeight="1" thickBot="1" x14ac:dyDescent="0.3">
      <c r="A91" s="5">
        <v>40997</v>
      </c>
      <c r="B91" s="9">
        <v>0.16666666666666666</v>
      </c>
      <c r="C91" s="9">
        <v>0.375</v>
      </c>
      <c r="D91" s="9">
        <v>0.66666666666666663</v>
      </c>
      <c r="E91" s="9">
        <v>0.79166666666666663</v>
      </c>
      <c r="F91" s="9"/>
      <c r="G91" s="9"/>
      <c r="H91" s="10">
        <v>0.27083333333333331</v>
      </c>
      <c r="I91" s="6">
        <v>0.52083333333333337</v>
      </c>
      <c r="J91" s="10"/>
      <c r="K91" s="10"/>
      <c r="L91" s="6"/>
      <c r="M91" s="6"/>
      <c r="N91" s="11"/>
      <c r="O91" s="11"/>
      <c r="P91" s="6"/>
      <c r="Q91" s="6"/>
      <c r="R91" s="7">
        <v>0.375</v>
      </c>
      <c r="S91" s="7">
        <v>0.48958333333333331</v>
      </c>
      <c r="T91" s="7"/>
      <c r="U91" s="7"/>
      <c r="V91" s="17"/>
      <c r="W91" s="17"/>
      <c r="X91" s="17"/>
      <c r="Y91" s="17"/>
      <c r="Z91" s="2"/>
      <c r="AA91" s="2"/>
      <c r="AB91" s="8">
        <v>0</v>
      </c>
      <c r="AC91" s="8">
        <v>0.22916666666666666</v>
      </c>
      <c r="AD91" s="8">
        <v>0.83333333333333337</v>
      </c>
      <c r="AE91" s="8">
        <v>0</v>
      </c>
      <c r="AF91" s="13"/>
      <c r="AG91" s="13"/>
      <c r="AH91" s="2">
        <v>0.20833333333333334</v>
      </c>
      <c r="AI91" s="2">
        <v>0.72916666666666663</v>
      </c>
      <c r="AJ91" s="2">
        <v>0.75</v>
      </c>
      <c r="AK91" s="2">
        <v>0.83333333333333337</v>
      </c>
      <c r="AL91" s="2"/>
      <c r="AM91" s="2"/>
      <c r="AN91" s="2"/>
      <c r="AO91" s="2"/>
      <c r="AP91" s="2"/>
      <c r="AQ91" s="2"/>
      <c r="AR91" s="34"/>
      <c r="AS91" s="34"/>
      <c r="AT91" s="39">
        <f t="shared" si="294"/>
        <v>0.69791666666666663</v>
      </c>
      <c r="AU91" s="39"/>
      <c r="AV91" s="40">
        <f t="shared" si="295"/>
        <v>24.697916666666668</v>
      </c>
      <c r="AW91" s="26" t="str">
        <f t="shared" si="248"/>
        <v>Overlap</v>
      </c>
      <c r="AX91" s="62"/>
      <c r="AY91" s="24">
        <f t="shared" si="249"/>
        <v>40997.166666666664</v>
      </c>
      <c r="AZ91" s="23">
        <f t="shared" si="250"/>
        <v>81994</v>
      </c>
      <c r="BA91" s="24">
        <f t="shared" si="251"/>
        <v>40997.666666666664</v>
      </c>
      <c r="BB91" s="23">
        <f t="shared" si="252"/>
        <v>40997.375</v>
      </c>
      <c r="BC91" s="24">
        <f t="shared" si="253"/>
        <v>40997</v>
      </c>
      <c r="BD91" s="23">
        <f t="shared" si="254"/>
        <v>40997.791666666664</v>
      </c>
      <c r="BE91" s="24">
        <f t="shared" si="255"/>
        <v>40997.270833333336</v>
      </c>
      <c r="BF91" s="23">
        <f t="shared" si="256"/>
        <v>40997</v>
      </c>
      <c r="BG91" s="24">
        <f t="shared" si="257"/>
        <v>40997</v>
      </c>
      <c r="BH91" s="23">
        <f t="shared" si="258"/>
        <v>40997.520833333336</v>
      </c>
      <c r="BI91" s="24">
        <f t="shared" si="259"/>
        <v>40997</v>
      </c>
      <c r="BJ91" s="23">
        <f t="shared" si="260"/>
        <v>40997</v>
      </c>
      <c r="BK91" s="24">
        <f t="shared" si="261"/>
        <v>40997</v>
      </c>
      <c r="BL91" s="23">
        <f t="shared" si="262"/>
        <v>40997</v>
      </c>
      <c r="BM91" s="24">
        <f t="shared" si="263"/>
        <v>40997</v>
      </c>
      <c r="BN91" s="23">
        <f t="shared" si="264"/>
        <v>40997</v>
      </c>
      <c r="BO91" s="24">
        <f t="shared" si="265"/>
        <v>40997.375</v>
      </c>
      <c r="BP91" s="23">
        <f t="shared" si="266"/>
        <v>40997</v>
      </c>
      <c r="BQ91" s="24">
        <f t="shared" si="267"/>
        <v>40997</v>
      </c>
      <c r="BR91" s="23">
        <f t="shared" si="268"/>
        <v>40997.489583333336</v>
      </c>
      <c r="BS91" s="24">
        <f t="shared" si="269"/>
        <v>40997</v>
      </c>
      <c r="BT91" s="23">
        <f t="shared" si="270"/>
        <v>40997</v>
      </c>
      <c r="BU91" s="24">
        <f t="shared" si="271"/>
        <v>40997</v>
      </c>
      <c r="BV91" s="23">
        <f t="shared" si="272"/>
        <v>40997</v>
      </c>
      <c r="BW91" s="24">
        <f t="shared" si="273"/>
        <v>40997</v>
      </c>
      <c r="BX91" s="23">
        <f t="shared" si="274"/>
        <v>40997</v>
      </c>
      <c r="BY91" s="24">
        <f t="shared" si="275"/>
        <v>40997</v>
      </c>
      <c r="BZ91" s="23">
        <f t="shared" si="276"/>
        <v>40997</v>
      </c>
      <c r="CA91" s="24">
        <f t="shared" si="277"/>
        <v>40997.833333333336</v>
      </c>
      <c r="CB91" s="23">
        <f t="shared" si="278"/>
        <v>40997.229166666664</v>
      </c>
      <c r="CC91" s="24">
        <f t="shared" si="279"/>
        <v>40997</v>
      </c>
      <c r="CD91" s="23">
        <f t="shared" si="280"/>
        <v>40997</v>
      </c>
      <c r="CE91" s="24">
        <f t="shared" si="281"/>
        <v>40997.208333333336</v>
      </c>
      <c r="CF91" s="23">
        <f t="shared" si="282"/>
        <v>40997</v>
      </c>
      <c r="CG91" s="24">
        <f t="shared" si="283"/>
        <v>40997.75</v>
      </c>
      <c r="CH91" s="23">
        <f t="shared" si="284"/>
        <v>40997.729166666664</v>
      </c>
      <c r="CI91" s="24">
        <f t="shared" si="285"/>
        <v>40997</v>
      </c>
      <c r="CJ91" s="23">
        <f t="shared" si="286"/>
        <v>40997.833333333336</v>
      </c>
      <c r="CK91" s="24">
        <f t="shared" si="287"/>
        <v>40997</v>
      </c>
      <c r="CL91" s="23">
        <f t="shared" si="288"/>
        <v>40997</v>
      </c>
      <c r="CM91" s="24">
        <f t="shared" si="289"/>
        <v>40997</v>
      </c>
      <c r="CN91" s="23">
        <f t="shared" si="290"/>
        <v>40997</v>
      </c>
      <c r="CO91" s="24">
        <f t="shared" si="291"/>
        <v>40997</v>
      </c>
      <c r="CP91" s="23">
        <f t="shared" si="292"/>
        <v>40997</v>
      </c>
      <c r="CQ91" s="23"/>
      <c r="CR91" s="23">
        <f t="shared" si="293"/>
        <v>0</v>
      </c>
      <c r="CS91" s="19"/>
      <c r="CT91" s="19"/>
      <c r="CU91" s="19"/>
      <c r="CV91" s="19"/>
      <c r="CW91" s="19"/>
      <c r="CX91" s="19"/>
      <c r="CY91" s="19"/>
      <c r="CZ91" s="19"/>
      <c r="DA91" s="19"/>
      <c r="DB91" s="19"/>
    </row>
    <row r="92" spans="1:106" customFormat="1" ht="22.5" customHeight="1" thickBot="1" x14ac:dyDescent="0.3">
      <c r="A92" s="5">
        <v>40998</v>
      </c>
      <c r="B92" s="9">
        <v>0.16666666666666666</v>
      </c>
      <c r="C92" s="9">
        <v>0.375</v>
      </c>
      <c r="D92" s="9">
        <v>0.66666666666666663</v>
      </c>
      <c r="E92" s="9">
        <v>0.79166666666666663</v>
      </c>
      <c r="F92" s="9"/>
      <c r="G92" s="9"/>
      <c r="H92" s="10">
        <v>0.27083333333333331</v>
      </c>
      <c r="I92" s="6">
        <v>0.52083333333333337</v>
      </c>
      <c r="J92" s="10"/>
      <c r="K92" s="10"/>
      <c r="L92" s="6"/>
      <c r="M92" s="6"/>
      <c r="N92" s="11"/>
      <c r="O92" s="11"/>
      <c r="P92" s="6"/>
      <c r="Q92" s="6"/>
      <c r="R92" s="7">
        <v>0.375</v>
      </c>
      <c r="S92" s="7">
        <v>0.48958333333333331</v>
      </c>
      <c r="T92" s="7"/>
      <c r="U92" s="7"/>
      <c r="V92" s="17"/>
      <c r="W92" s="17"/>
      <c r="X92" s="17"/>
      <c r="Y92" s="17"/>
      <c r="Z92" s="12">
        <v>0.25</v>
      </c>
      <c r="AA92" s="12">
        <v>0.375</v>
      </c>
      <c r="AB92" s="8">
        <v>0</v>
      </c>
      <c r="AC92" s="8">
        <v>0.22916666666666666</v>
      </c>
      <c r="AD92" s="8">
        <v>0.83333333333333337</v>
      </c>
      <c r="AE92" s="8">
        <v>0</v>
      </c>
      <c r="AF92" s="13"/>
      <c r="AG92" s="13"/>
      <c r="AH92" s="2"/>
      <c r="AI92" s="2"/>
      <c r="AJ92" s="2">
        <v>0.54166666666666663</v>
      </c>
      <c r="AK92" s="2">
        <v>0.625</v>
      </c>
      <c r="AL92" s="2"/>
      <c r="AM92" s="2"/>
      <c r="AN92" s="2">
        <v>0.625</v>
      </c>
      <c r="AO92" s="2">
        <v>0.70833333333333337</v>
      </c>
      <c r="AP92" s="2"/>
      <c r="AQ92" s="2"/>
      <c r="AR92" s="34"/>
      <c r="AS92" s="34"/>
      <c r="AT92" s="39">
        <f t="shared" si="294"/>
        <v>0.38541666666666685</v>
      </c>
      <c r="AU92" s="39"/>
      <c r="AV92" s="40">
        <f t="shared" si="295"/>
        <v>24.385416666666668</v>
      </c>
      <c r="AW92" s="26" t="str">
        <f t="shared" si="248"/>
        <v>Overlap</v>
      </c>
      <c r="AX92" s="62"/>
      <c r="AY92" s="24">
        <f t="shared" si="249"/>
        <v>40998.166666666664</v>
      </c>
      <c r="AZ92" s="23">
        <f t="shared" si="250"/>
        <v>81996</v>
      </c>
      <c r="BA92" s="24">
        <f t="shared" si="251"/>
        <v>40998.666666666664</v>
      </c>
      <c r="BB92" s="23">
        <f t="shared" si="252"/>
        <v>40998.375</v>
      </c>
      <c r="BC92" s="24">
        <f t="shared" si="253"/>
        <v>40998</v>
      </c>
      <c r="BD92" s="23">
        <f t="shared" si="254"/>
        <v>40998.791666666664</v>
      </c>
      <c r="BE92" s="24">
        <f t="shared" si="255"/>
        <v>40998.270833333336</v>
      </c>
      <c r="BF92" s="23">
        <f t="shared" si="256"/>
        <v>40998</v>
      </c>
      <c r="BG92" s="24">
        <f t="shared" si="257"/>
        <v>40998</v>
      </c>
      <c r="BH92" s="23">
        <f t="shared" si="258"/>
        <v>40998.520833333336</v>
      </c>
      <c r="BI92" s="24">
        <f t="shared" si="259"/>
        <v>40998</v>
      </c>
      <c r="BJ92" s="23">
        <f t="shared" si="260"/>
        <v>40998</v>
      </c>
      <c r="BK92" s="24">
        <f t="shared" si="261"/>
        <v>40998</v>
      </c>
      <c r="BL92" s="23">
        <f t="shared" si="262"/>
        <v>40998</v>
      </c>
      <c r="BM92" s="24">
        <f t="shared" si="263"/>
        <v>40998</v>
      </c>
      <c r="BN92" s="23">
        <f t="shared" si="264"/>
        <v>40998</v>
      </c>
      <c r="BO92" s="24">
        <f t="shared" si="265"/>
        <v>40998.375</v>
      </c>
      <c r="BP92" s="23">
        <f t="shared" si="266"/>
        <v>40998</v>
      </c>
      <c r="BQ92" s="24">
        <f t="shared" si="267"/>
        <v>40998</v>
      </c>
      <c r="BR92" s="23">
        <f t="shared" si="268"/>
        <v>40998.489583333336</v>
      </c>
      <c r="BS92" s="24">
        <f t="shared" si="269"/>
        <v>40998</v>
      </c>
      <c r="BT92" s="23">
        <f t="shared" si="270"/>
        <v>40998</v>
      </c>
      <c r="BU92" s="24">
        <f t="shared" si="271"/>
        <v>40998</v>
      </c>
      <c r="BV92" s="23">
        <f t="shared" si="272"/>
        <v>40998</v>
      </c>
      <c r="BW92" s="24">
        <f t="shared" si="273"/>
        <v>40998.25</v>
      </c>
      <c r="BX92" s="23">
        <f t="shared" si="274"/>
        <v>40998</v>
      </c>
      <c r="BY92" s="24">
        <f t="shared" si="275"/>
        <v>40998</v>
      </c>
      <c r="BZ92" s="23">
        <f t="shared" si="276"/>
        <v>40998.375</v>
      </c>
      <c r="CA92" s="24">
        <f t="shared" si="277"/>
        <v>40998.833333333336</v>
      </c>
      <c r="CB92" s="23">
        <f t="shared" si="278"/>
        <v>40998.229166666664</v>
      </c>
      <c r="CC92" s="24">
        <f t="shared" si="279"/>
        <v>40998</v>
      </c>
      <c r="CD92" s="23">
        <f t="shared" si="280"/>
        <v>40998</v>
      </c>
      <c r="CE92" s="24">
        <f t="shared" si="281"/>
        <v>40998</v>
      </c>
      <c r="CF92" s="23">
        <f t="shared" si="282"/>
        <v>40998</v>
      </c>
      <c r="CG92" s="24">
        <f t="shared" si="283"/>
        <v>40998.541666666664</v>
      </c>
      <c r="CH92" s="23">
        <f t="shared" si="284"/>
        <v>40998</v>
      </c>
      <c r="CI92" s="24">
        <f t="shared" si="285"/>
        <v>40998</v>
      </c>
      <c r="CJ92" s="23">
        <f t="shared" si="286"/>
        <v>40998.625</v>
      </c>
      <c r="CK92" s="24">
        <f t="shared" si="287"/>
        <v>40998.625</v>
      </c>
      <c r="CL92" s="23">
        <f t="shared" si="288"/>
        <v>40998</v>
      </c>
      <c r="CM92" s="24">
        <f t="shared" si="289"/>
        <v>40998</v>
      </c>
      <c r="CN92" s="23">
        <f t="shared" si="290"/>
        <v>40998.708333333336</v>
      </c>
      <c r="CO92" s="24">
        <f t="shared" si="291"/>
        <v>40998</v>
      </c>
      <c r="CP92" s="23">
        <f t="shared" si="292"/>
        <v>40998</v>
      </c>
      <c r="CQ92" s="23"/>
      <c r="CR92" s="23">
        <f t="shared" si="293"/>
        <v>0</v>
      </c>
      <c r="CS92" s="19"/>
      <c r="CT92" s="19"/>
      <c r="CU92" s="19"/>
      <c r="CV92" s="19"/>
      <c r="CW92" s="19"/>
      <c r="CX92" s="19"/>
      <c r="CY92" s="19"/>
      <c r="CZ92" s="19"/>
      <c r="DA92" s="19"/>
      <c r="DB92" s="19"/>
    </row>
    <row r="93" spans="1:106" customFormat="1" ht="22.5" customHeight="1" thickBot="1" x14ac:dyDescent="0.3">
      <c r="A93" s="5">
        <v>40999</v>
      </c>
      <c r="B93" s="9"/>
      <c r="C93" s="9"/>
      <c r="D93" s="9"/>
      <c r="E93" s="9"/>
      <c r="F93" s="9"/>
      <c r="G93" s="9"/>
      <c r="H93" s="10">
        <v>0.375</v>
      </c>
      <c r="I93" s="6">
        <v>0.58333333333333337</v>
      </c>
      <c r="J93" s="10"/>
      <c r="K93" s="10"/>
      <c r="L93" s="6"/>
      <c r="M93" s="6"/>
      <c r="N93" s="11"/>
      <c r="O93" s="11"/>
      <c r="P93" s="6"/>
      <c r="Q93" s="6"/>
      <c r="R93" s="7">
        <v>0.375</v>
      </c>
      <c r="S93" s="7">
        <v>0.48958333333333331</v>
      </c>
      <c r="T93" s="7"/>
      <c r="U93" s="7"/>
      <c r="V93" s="17"/>
      <c r="W93" s="17"/>
      <c r="X93" s="17"/>
      <c r="Y93" s="17"/>
      <c r="Z93" s="12">
        <v>0.25</v>
      </c>
      <c r="AA93" s="12">
        <v>0.79166666666666663</v>
      </c>
      <c r="AB93" s="8">
        <v>0</v>
      </c>
      <c r="AC93" s="8">
        <v>0.22916666666666666</v>
      </c>
      <c r="AD93" s="8">
        <v>0.79166666666666663</v>
      </c>
      <c r="AE93" s="8">
        <v>0</v>
      </c>
      <c r="AF93" s="13"/>
      <c r="AG93" s="13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34"/>
      <c r="AS93" s="34"/>
      <c r="AT93" s="39">
        <f t="shared" si="294"/>
        <v>0.30208333333333337</v>
      </c>
      <c r="AU93" s="39"/>
      <c r="AV93" s="40">
        <f t="shared" si="295"/>
        <v>24.302083333333332</v>
      </c>
      <c r="AW93" s="26" t="str">
        <f t="shared" si="248"/>
        <v>Overlap</v>
      </c>
      <c r="AX93" s="62"/>
      <c r="AY93" s="24">
        <f t="shared" si="249"/>
        <v>40999</v>
      </c>
      <c r="AZ93" s="23">
        <f t="shared" si="250"/>
        <v>81998</v>
      </c>
      <c r="BA93" s="24">
        <f t="shared" si="251"/>
        <v>40999</v>
      </c>
      <c r="BB93" s="23">
        <f t="shared" si="252"/>
        <v>40999</v>
      </c>
      <c r="BC93" s="24">
        <f t="shared" si="253"/>
        <v>40999</v>
      </c>
      <c r="BD93" s="23">
        <f t="shared" si="254"/>
        <v>40999</v>
      </c>
      <c r="BE93" s="24">
        <f t="shared" si="255"/>
        <v>40999.375</v>
      </c>
      <c r="BF93" s="23">
        <f t="shared" si="256"/>
        <v>40999</v>
      </c>
      <c r="BG93" s="24">
        <f t="shared" si="257"/>
        <v>40999</v>
      </c>
      <c r="BH93" s="23">
        <f t="shared" si="258"/>
        <v>40999.583333333336</v>
      </c>
      <c r="BI93" s="24">
        <f t="shared" si="259"/>
        <v>40999</v>
      </c>
      <c r="BJ93" s="23">
        <f t="shared" si="260"/>
        <v>40999</v>
      </c>
      <c r="BK93" s="24">
        <f t="shared" si="261"/>
        <v>40999</v>
      </c>
      <c r="BL93" s="23">
        <f t="shared" si="262"/>
        <v>40999</v>
      </c>
      <c r="BM93" s="24">
        <f t="shared" si="263"/>
        <v>40999</v>
      </c>
      <c r="BN93" s="23">
        <f t="shared" si="264"/>
        <v>40999</v>
      </c>
      <c r="BO93" s="24">
        <f t="shared" si="265"/>
        <v>40999.375</v>
      </c>
      <c r="BP93" s="23">
        <f t="shared" si="266"/>
        <v>40999</v>
      </c>
      <c r="BQ93" s="24">
        <f t="shared" si="267"/>
        <v>40999</v>
      </c>
      <c r="BR93" s="23">
        <f t="shared" si="268"/>
        <v>40999.489583333336</v>
      </c>
      <c r="BS93" s="24">
        <f t="shared" si="269"/>
        <v>40999</v>
      </c>
      <c r="BT93" s="23">
        <f t="shared" si="270"/>
        <v>40999</v>
      </c>
      <c r="BU93" s="24">
        <f t="shared" si="271"/>
        <v>40999</v>
      </c>
      <c r="BV93" s="23">
        <f t="shared" si="272"/>
        <v>40999</v>
      </c>
      <c r="BW93" s="24">
        <f t="shared" si="273"/>
        <v>40999.25</v>
      </c>
      <c r="BX93" s="23">
        <f t="shared" si="274"/>
        <v>40999</v>
      </c>
      <c r="BY93" s="24">
        <f t="shared" si="275"/>
        <v>40999</v>
      </c>
      <c r="BZ93" s="23">
        <f t="shared" si="276"/>
        <v>40999.791666666664</v>
      </c>
      <c r="CA93" s="24">
        <f t="shared" si="277"/>
        <v>40999.791666666664</v>
      </c>
      <c r="CB93" s="23">
        <f t="shared" si="278"/>
        <v>40999.229166666664</v>
      </c>
      <c r="CC93" s="24">
        <f t="shared" si="279"/>
        <v>40999</v>
      </c>
      <c r="CD93" s="23">
        <f t="shared" si="280"/>
        <v>40999</v>
      </c>
      <c r="CE93" s="24">
        <f t="shared" si="281"/>
        <v>40999</v>
      </c>
      <c r="CF93" s="23">
        <f t="shared" si="282"/>
        <v>40999</v>
      </c>
      <c r="CG93" s="24">
        <f t="shared" si="283"/>
        <v>40999</v>
      </c>
      <c r="CH93" s="23">
        <f t="shared" si="284"/>
        <v>40999</v>
      </c>
      <c r="CI93" s="24">
        <f t="shared" si="285"/>
        <v>40999</v>
      </c>
      <c r="CJ93" s="23">
        <f t="shared" si="286"/>
        <v>40999</v>
      </c>
      <c r="CK93" s="24">
        <f t="shared" si="287"/>
        <v>40999</v>
      </c>
      <c r="CL93" s="23">
        <f t="shared" si="288"/>
        <v>40999</v>
      </c>
      <c r="CM93" s="24">
        <f t="shared" si="289"/>
        <v>40999</v>
      </c>
      <c r="CN93" s="23">
        <f t="shared" si="290"/>
        <v>40999</v>
      </c>
      <c r="CO93" s="24">
        <f t="shared" si="291"/>
        <v>40999</v>
      </c>
      <c r="CP93" s="23">
        <f t="shared" si="292"/>
        <v>40999</v>
      </c>
      <c r="CQ93" s="23"/>
      <c r="CR93" s="23">
        <f t="shared" si="293"/>
        <v>0</v>
      </c>
      <c r="CS93" s="19"/>
      <c r="CT93" s="19"/>
      <c r="CU93" s="19"/>
      <c r="CV93" s="19"/>
      <c r="CW93" s="19"/>
      <c r="CX93" s="19"/>
      <c r="CY93" s="19"/>
      <c r="CZ93" s="19"/>
      <c r="DA93" s="19"/>
      <c r="DB93" s="19"/>
    </row>
    <row r="94" spans="1:106" customFormat="1" ht="22.5" customHeight="1" thickBot="1" x14ac:dyDescent="0.3">
      <c r="A94" s="5">
        <v>41000</v>
      </c>
      <c r="B94" s="9"/>
      <c r="C94" s="9"/>
      <c r="D94" s="9"/>
      <c r="E94" s="9"/>
      <c r="F94" s="9"/>
      <c r="G94" s="9"/>
      <c r="H94" s="10">
        <v>0.375</v>
      </c>
      <c r="I94" s="6">
        <v>0.58333333333333337</v>
      </c>
      <c r="J94" s="10"/>
      <c r="K94" s="10"/>
      <c r="L94" s="6"/>
      <c r="M94" s="6"/>
      <c r="N94" s="11"/>
      <c r="O94" s="11"/>
      <c r="P94" s="6"/>
      <c r="Q94" s="6"/>
      <c r="R94" s="7">
        <v>0.375</v>
      </c>
      <c r="S94" s="7">
        <v>0.48958333333333331</v>
      </c>
      <c r="T94" s="7"/>
      <c r="U94" s="7"/>
      <c r="V94" s="17"/>
      <c r="W94" s="17"/>
      <c r="X94" s="17"/>
      <c r="Y94" s="17"/>
      <c r="Z94" s="2"/>
      <c r="AA94" s="2"/>
      <c r="AB94" s="8">
        <v>0</v>
      </c>
      <c r="AC94" s="8">
        <v>0.20833333333333334</v>
      </c>
      <c r="AD94" s="8" t="s">
        <v>2</v>
      </c>
      <c r="AE94" s="8">
        <v>0</v>
      </c>
      <c r="AF94" s="13"/>
      <c r="AG94" s="13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34"/>
      <c r="AS94" s="34"/>
      <c r="AT94" s="39" t="e">
        <f t="shared" si="294"/>
        <v>#VALUE!</v>
      </c>
      <c r="AU94" s="39"/>
      <c r="AV94" s="40" t="e">
        <f t="shared" si="295"/>
        <v>#VALUE!</v>
      </c>
      <c r="AW94" s="26" t="str">
        <f t="shared" si="248"/>
        <v>Overlap</v>
      </c>
      <c r="AX94" s="62"/>
      <c r="AY94" s="24">
        <f t="shared" si="249"/>
        <v>41000</v>
      </c>
      <c r="AZ94" s="23">
        <f t="shared" si="250"/>
        <v>82000</v>
      </c>
      <c r="BA94" s="24">
        <f t="shared" si="251"/>
        <v>41000</v>
      </c>
      <c r="BB94" s="23">
        <f t="shared" si="252"/>
        <v>41000</v>
      </c>
      <c r="BC94" s="24">
        <f t="shared" si="253"/>
        <v>41000</v>
      </c>
      <c r="BD94" s="23">
        <f t="shared" si="254"/>
        <v>41000</v>
      </c>
      <c r="BE94" s="24">
        <f t="shared" si="255"/>
        <v>41000.375</v>
      </c>
      <c r="BF94" s="23">
        <f t="shared" si="256"/>
        <v>41000</v>
      </c>
      <c r="BG94" s="24">
        <f t="shared" si="257"/>
        <v>41000</v>
      </c>
      <c r="BH94" s="23">
        <f t="shared" si="258"/>
        <v>41000.583333333336</v>
      </c>
      <c r="BI94" s="24">
        <f t="shared" si="259"/>
        <v>41000</v>
      </c>
      <c r="BJ94" s="23">
        <f t="shared" si="260"/>
        <v>41000</v>
      </c>
      <c r="BK94" s="24">
        <f t="shared" si="261"/>
        <v>41000</v>
      </c>
      <c r="BL94" s="23">
        <f t="shared" si="262"/>
        <v>41000</v>
      </c>
      <c r="BM94" s="24">
        <f t="shared" si="263"/>
        <v>41000</v>
      </c>
      <c r="BN94" s="23">
        <f t="shared" si="264"/>
        <v>41000</v>
      </c>
      <c r="BO94" s="24">
        <f t="shared" si="265"/>
        <v>41000.375</v>
      </c>
      <c r="BP94" s="23">
        <f t="shared" si="266"/>
        <v>41000</v>
      </c>
      <c r="BQ94" s="24">
        <f t="shared" si="267"/>
        <v>41000</v>
      </c>
      <c r="BR94" s="23">
        <f t="shared" si="268"/>
        <v>41000.489583333336</v>
      </c>
      <c r="BS94" s="24">
        <f t="shared" si="269"/>
        <v>41000</v>
      </c>
      <c r="BT94" s="23">
        <f t="shared" si="270"/>
        <v>41000</v>
      </c>
      <c r="BU94" s="24">
        <f t="shared" si="271"/>
        <v>41000</v>
      </c>
      <c r="BV94" s="23">
        <f t="shared" si="272"/>
        <v>41000</v>
      </c>
      <c r="BW94" s="24">
        <f t="shared" si="273"/>
        <v>41000</v>
      </c>
      <c r="BX94" s="23">
        <f t="shared" si="274"/>
        <v>41000</v>
      </c>
      <c r="BY94" s="24">
        <f t="shared" si="275"/>
        <v>41000</v>
      </c>
      <c r="BZ94" s="23">
        <f t="shared" si="276"/>
        <v>41000</v>
      </c>
      <c r="CA94" s="24" t="e">
        <f t="shared" si="277"/>
        <v>#VALUE!</v>
      </c>
      <c r="CB94" s="23">
        <f t="shared" si="278"/>
        <v>41000.208333333336</v>
      </c>
      <c r="CC94" s="24">
        <f t="shared" si="279"/>
        <v>41000</v>
      </c>
      <c r="CD94" s="23">
        <f t="shared" si="280"/>
        <v>41000</v>
      </c>
      <c r="CE94" s="24">
        <f t="shared" si="281"/>
        <v>41000</v>
      </c>
      <c r="CF94" s="23">
        <f t="shared" si="282"/>
        <v>41000</v>
      </c>
      <c r="CG94" s="24">
        <f t="shared" si="283"/>
        <v>41000</v>
      </c>
      <c r="CH94" s="23">
        <f t="shared" si="284"/>
        <v>41000</v>
      </c>
      <c r="CI94" s="24">
        <f t="shared" si="285"/>
        <v>41000</v>
      </c>
      <c r="CJ94" s="23">
        <f t="shared" si="286"/>
        <v>41000</v>
      </c>
      <c r="CK94" s="24">
        <f t="shared" si="287"/>
        <v>41000</v>
      </c>
      <c r="CL94" s="23">
        <f t="shared" si="288"/>
        <v>41000</v>
      </c>
      <c r="CM94" s="24">
        <f t="shared" si="289"/>
        <v>41000</v>
      </c>
      <c r="CN94" s="23">
        <f t="shared" si="290"/>
        <v>41000</v>
      </c>
      <c r="CO94" s="24">
        <f t="shared" si="291"/>
        <v>41000</v>
      </c>
      <c r="CP94" s="23">
        <f t="shared" si="292"/>
        <v>41000</v>
      </c>
      <c r="CQ94" s="23"/>
      <c r="CR94" s="23">
        <f t="shared" si="293"/>
        <v>0</v>
      </c>
      <c r="CS94" s="19"/>
      <c r="CT94" s="19"/>
      <c r="CU94" s="19"/>
      <c r="CV94" s="19"/>
      <c r="CW94" s="19"/>
      <c r="CX94" s="19"/>
      <c r="CY94" s="19"/>
      <c r="CZ94" s="19"/>
      <c r="DA94" s="19"/>
      <c r="DB94" s="19"/>
    </row>
    <row r="95" spans="1:106" customFormat="1" ht="22.5" customHeight="1" thickBot="1" x14ac:dyDescent="0.3">
      <c r="A95" s="5">
        <v>41001</v>
      </c>
      <c r="B95" s="9">
        <v>0.16666666666666666</v>
      </c>
      <c r="C95" s="9">
        <v>0.375</v>
      </c>
      <c r="D95" s="9">
        <v>0.66666666666666663</v>
      </c>
      <c r="E95" s="9">
        <v>0.79166666666666663</v>
      </c>
      <c r="F95" s="9"/>
      <c r="G95" s="9"/>
      <c r="H95" s="10">
        <v>0.27083333333333331</v>
      </c>
      <c r="I95" s="6">
        <v>0.52083333333333337</v>
      </c>
      <c r="J95" s="10"/>
      <c r="K95" s="10"/>
      <c r="L95" s="6"/>
      <c r="M95" s="6"/>
      <c r="N95" s="11"/>
      <c r="O95" s="11"/>
      <c r="P95" s="6"/>
      <c r="Q95" s="6"/>
      <c r="R95" s="7">
        <v>0.375</v>
      </c>
      <c r="S95" s="7">
        <v>0.48958333333333331</v>
      </c>
      <c r="T95" s="7"/>
      <c r="U95" s="7"/>
      <c r="V95" s="17"/>
      <c r="W95" s="17"/>
      <c r="X95" s="17"/>
      <c r="Y95" s="17"/>
      <c r="Z95" s="12">
        <v>0.83333333333333337</v>
      </c>
      <c r="AA95" s="12">
        <v>0.91666666666666663</v>
      </c>
      <c r="AB95" s="8">
        <v>0</v>
      </c>
      <c r="AC95" s="8">
        <v>0.25</v>
      </c>
      <c r="AD95" s="8">
        <v>0.52083333333333337</v>
      </c>
      <c r="AE95" s="8">
        <v>0.72916666666666663</v>
      </c>
      <c r="AF95" s="13"/>
      <c r="AG95" s="13"/>
      <c r="AH95" s="2"/>
      <c r="AI95" s="2"/>
      <c r="AJ95" s="2"/>
      <c r="AK95" s="2"/>
      <c r="AL95" s="2"/>
      <c r="AM95" s="2"/>
      <c r="AN95" s="2">
        <v>0.9375</v>
      </c>
      <c r="AO95" s="2">
        <v>0</v>
      </c>
      <c r="AP95" s="2"/>
      <c r="AQ95" s="2"/>
      <c r="AR95" s="34"/>
      <c r="AS95" s="34"/>
      <c r="AT95" s="39">
        <f t="shared" si="294"/>
        <v>0.30208333333333326</v>
      </c>
      <c r="AU95" s="39"/>
      <c r="AV95" s="40">
        <f t="shared" si="295"/>
        <v>24.302083333333332</v>
      </c>
      <c r="AW95" s="26" t="str">
        <f t="shared" si="248"/>
        <v>Overlap</v>
      </c>
      <c r="AX95" s="62"/>
      <c r="AY95" s="24">
        <f t="shared" si="249"/>
        <v>41001.166666666664</v>
      </c>
      <c r="AZ95" s="23">
        <f t="shared" si="250"/>
        <v>82002</v>
      </c>
      <c r="BA95" s="24">
        <f t="shared" si="251"/>
        <v>41001.666666666664</v>
      </c>
      <c r="BB95" s="23">
        <f t="shared" si="252"/>
        <v>41001.375</v>
      </c>
      <c r="BC95" s="24">
        <f t="shared" si="253"/>
        <v>41001</v>
      </c>
      <c r="BD95" s="23">
        <f t="shared" si="254"/>
        <v>41001.791666666664</v>
      </c>
      <c r="BE95" s="24">
        <f t="shared" si="255"/>
        <v>41001.270833333336</v>
      </c>
      <c r="BF95" s="23">
        <f t="shared" si="256"/>
        <v>41001</v>
      </c>
      <c r="BG95" s="24">
        <f t="shared" si="257"/>
        <v>41001</v>
      </c>
      <c r="BH95" s="23">
        <f t="shared" si="258"/>
        <v>41001.520833333336</v>
      </c>
      <c r="BI95" s="24">
        <f t="shared" si="259"/>
        <v>41001</v>
      </c>
      <c r="BJ95" s="23">
        <f t="shared" si="260"/>
        <v>41001</v>
      </c>
      <c r="BK95" s="24">
        <f t="shared" si="261"/>
        <v>41001</v>
      </c>
      <c r="BL95" s="23">
        <f t="shared" si="262"/>
        <v>41001</v>
      </c>
      <c r="BM95" s="24">
        <f t="shared" si="263"/>
        <v>41001</v>
      </c>
      <c r="BN95" s="23">
        <f t="shared" si="264"/>
        <v>41001</v>
      </c>
      <c r="BO95" s="24">
        <f t="shared" si="265"/>
        <v>41001.375</v>
      </c>
      <c r="BP95" s="23">
        <f t="shared" si="266"/>
        <v>41001</v>
      </c>
      <c r="BQ95" s="24">
        <f t="shared" si="267"/>
        <v>41001</v>
      </c>
      <c r="BR95" s="23">
        <f t="shared" si="268"/>
        <v>41001.489583333336</v>
      </c>
      <c r="BS95" s="24">
        <f t="shared" si="269"/>
        <v>41001</v>
      </c>
      <c r="BT95" s="23">
        <f t="shared" si="270"/>
        <v>41001</v>
      </c>
      <c r="BU95" s="24">
        <f t="shared" si="271"/>
        <v>41001</v>
      </c>
      <c r="BV95" s="23">
        <f t="shared" si="272"/>
        <v>41001</v>
      </c>
      <c r="BW95" s="24">
        <f t="shared" si="273"/>
        <v>41001.833333333336</v>
      </c>
      <c r="BX95" s="23">
        <f t="shared" si="274"/>
        <v>41001</v>
      </c>
      <c r="BY95" s="24">
        <f t="shared" si="275"/>
        <v>41001</v>
      </c>
      <c r="BZ95" s="23">
        <f t="shared" si="276"/>
        <v>41001.916666666664</v>
      </c>
      <c r="CA95" s="24">
        <f t="shared" si="277"/>
        <v>41001.520833333336</v>
      </c>
      <c r="CB95" s="23">
        <f t="shared" si="278"/>
        <v>41001.25</v>
      </c>
      <c r="CC95" s="24">
        <f t="shared" si="279"/>
        <v>41001</v>
      </c>
      <c r="CD95" s="23">
        <f t="shared" si="280"/>
        <v>41001.729166666664</v>
      </c>
      <c r="CE95" s="24">
        <f t="shared" si="281"/>
        <v>41001</v>
      </c>
      <c r="CF95" s="23">
        <f t="shared" si="282"/>
        <v>41001</v>
      </c>
      <c r="CG95" s="24">
        <f t="shared" si="283"/>
        <v>41001</v>
      </c>
      <c r="CH95" s="23">
        <f t="shared" si="284"/>
        <v>41001</v>
      </c>
      <c r="CI95" s="24">
        <f t="shared" si="285"/>
        <v>41001</v>
      </c>
      <c r="CJ95" s="23">
        <f t="shared" si="286"/>
        <v>41001</v>
      </c>
      <c r="CK95" s="24">
        <f t="shared" si="287"/>
        <v>41001.9375</v>
      </c>
      <c r="CL95" s="23">
        <f t="shared" si="288"/>
        <v>41001</v>
      </c>
      <c r="CM95" s="24">
        <f t="shared" si="289"/>
        <v>41001</v>
      </c>
      <c r="CN95" s="23">
        <f t="shared" si="290"/>
        <v>41001</v>
      </c>
      <c r="CO95" s="24">
        <f t="shared" si="291"/>
        <v>41001</v>
      </c>
      <c r="CP95" s="23">
        <f t="shared" si="292"/>
        <v>41001</v>
      </c>
      <c r="CQ95" s="23"/>
      <c r="CR95" s="23">
        <f t="shared" si="293"/>
        <v>0</v>
      </c>
      <c r="CS95" s="19"/>
      <c r="CT95" s="19"/>
      <c r="CU95" s="19"/>
      <c r="CV95" s="19"/>
      <c r="CW95" s="19"/>
      <c r="CX95" s="19"/>
      <c r="CY95" s="19"/>
      <c r="CZ95" s="19"/>
      <c r="DA95" s="19"/>
      <c r="DB95" s="19"/>
    </row>
    <row r="96" spans="1:106" customFormat="1" ht="22.5" customHeight="1" thickBot="1" x14ac:dyDescent="0.3">
      <c r="A96" s="5">
        <v>41002</v>
      </c>
      <c r="B96" s="9">
        <v>0.16666666666666666</v>
      </c>
      <c r="C96" s="9">
        <v>0.375</v>
      </c>
      <c r="D96" s="9">
        <v>0.66666666666666663</v>
      </c>
      <c r="E96" s="9">
        <v>0.79166666666666663</v>
      </c>
      <c r="F96" s="9"/>
      <c r="G96" s="9"/>
      <c r="H96" s="10">
        <v>0.27083333333333331</v>
      </c>
      <c r="I96" s="6">
        <v>0.52083333333333337</v>
      </c>
      <c r="J96" s="10"/>
      <c r="K96" s="10"/>
      <c r="L96" s="6"/>
      <c r="M96" s="6"/>
      <c r="N96" s="11"/>
      <c r="O96" s="11"/>
      <c r="P96" s="6"/>
      <c r="Q96" s="6"/>
      <c r="R96" s="7">
        <v>0.375</v>
      </c>
      <c r="S96" s="7">
        <v>0.48958333333333331</v>
      </c>
      <c r="T96" s="7"/>
      <c r="U96" s="7"/>
      <c r="V96" s="17"/>
      <c r="W96" s="17"/>
      <c r="X96" s="17"/>
      <c r="Y96" s="17"/>
      <c r="Z96" s="12">
        <v>0.83333333333333337</v>
      </c>
      <c r="AA96" s="12">
        <v>0.91666666666666663</v>
      </c>
      <c r="AB96" s="8">
        <v>0.16666666666666666</v>
      </c>
      <c r="AC96" s="8">
        <v>0.33333333333333331</v>
      </c>
      <c r="AD96" s="8">
        <v>0.52083333333333337</v>
      </c>
      <c r="AE96" s="8">
        <v>0.72916666666666663</v>
      </c>
      <c r="AF96" s="13"/>
      <c r="AG96" s="13"/>
      <c r="AH96" s="2"/>
      <c r="AI96" s="2"/>
      <c r="AJ96" s="2">
        <v>0.9375</v>
      </c>
      <c r="AK96" s="2">
        <v>0</v>
      </c>
      <c r="AL96" s="2"/>
      <c r="AM96" s="2"/>
      <c r="AN96" s="2">
        <v>0</v>
      </c>
      <c r="AO96" s="2">
        <v>0.14583333333333334</v>
      </c>
      <c r="AP96" s="2"/>
      <c r="AQ96" s="2"/>
      <c r="AR96" s="34"/>
      <c r="AS96" s="34"/>
      <c r="AT96" s="39">
        <f t="shared" si="294"/>
        <v>0.36458333333333337</v>
      </c>
      <c r="AU96" s="39"/>
      <c r="AV96" s="40">
        <f t="shared" si="295"/>
        <v>24.364583333333332</v>
      </c>
      <c r="AW96" s="26" t="str">
        <f t="shared" si="248"/>
        <v>Overlap</v>
      </c>
      <c r="AX96" s="62"/>
      <c r="AY96" s="24">
        <f t="shared" si="249"/>
        <v>41002.166666666664</v>
      </c>
      <c r="AZ96" s="23">
        <f t="shared" si="250"/>
        <v>82004</v>
      </c>
      <c r="BA96" s="24">
        <f t="shared" si="251"/>
        <v>41002.666666666664</v>
      </c>
      <c r="BB96" s="23">
        <f t="shared" si="252"/>
        <v>41002.375</v>
      </c>
      <c r="BC96" s="24">
        <f t="shared" si="253"/>
        <v>41002</v>
      </c>
      <c r="BD96" s="23">
        <f t="shared" si="254"/>
        <v>41002.791666666664</v>
      </c>
      <c r="BE96" s="24">
        <f t="shared" si="255"/>
        <v>41002.270833333336</v>
      </c>
      <c r="BF96" s="23">
        <f t="shared" si="256"/>
        <v>41002</v>
      </c>
      <c r="BG96" s="24">
        <f t="shared" si="257"/>
        <v>41002</v>
      </c>
      <c r="BH96" s="23">
        <f t="shared" si="258"/>
        <v>41002.520833333336</v>
      </c>
      <c r="BI96" s="24">
        <f t="shared" si="259"/>
        <v>41002</v>
      </c>
      <c r="BJ96" s="23">
        <f t="shared" si="260"/>
        <v>41002</v>
      </c>
      <c r="BK96" s="24">
        <f t="shared" si="261"/>
        <v>41002</v>
      </c>
      <c r="BL96" s="23">
        <f t="shared" si="262"/>
        <v>41002</v>
      </c>
      <c r="BM96" s="24">
        <f t="shared" si="263"/>
        <v>41002</v>
      </c>
      <c r="BN96" s="23">
        <f t="shared" si="264"/>
        <v>41002</v>
      </c>
      <c r="BO96" s="24">
        <f t="shared" si="265"/>
        <v>41002.375</v>
      </c>
      <c r="BP96" s="23">
        <f t="shared" si="266"/>
        <v>41002</v>
      </c>
      <c r="BQ96" s="24">
        <f t="shared" si="267"/>
        <v>41002</v>
      </c>
      <c r="BR96" s="23">
        <f t="shared" si="268"/>
        <v>41002.489583333336</v>
      </c>
      <c r="BS96" s="24">
        <f t="shared" si="269"/>
        <v>41002</v>
      </c>
      <c r="BT96" s="23">
        <f t="shared" si="270"/>
        <v>41002</v>
      </c>
      <c r="BU96" s="24">
        <f t="shared" si="271"/>
        <v>41002</v>
      </c>
      <c r="BV96" s="23">
        <f t="shared" si="272"/>
        <v>41002</v>
      </c>
      <c r="BW96" s="24">
        <f t="shared" si="273"/>
        <v>41002.833333333336</v>
      </c>
      <c r="BX96" s="23">
        <f t="shared" si="274"/>
        <v>41002</v>
      </c>
      <c r="BY96" s="24">
        <f t="shared" si="275"/>
        <v>41002.166666666664</v>
      </c>
      <c r="BZ96" s="23">
        <f t="shared" si="276"/>
        <v>41002.916666666664</v>
      </c>
      <c r="CA96" s="24">
        <f t="shared" si="277"/>
        <v>41002.520833333336</v>
      </c>
      <c r="CB96" s="23">
        <f t="shared" si="278"/>
        <v>41002.333333333336</v>
      </c>
      <c r="CC96" s="24">
        <f t="shared" si="279"/>
        <v>41002</v>
      </c>
      <c r="CD96" s="23">
        <f t="shared" si="280"/>
        <v>41002.729166666664</v>
      </c>
      <c r="CE96" s="24">
        <f t="shared" si="281"/>
        <v>41002</v>
      </c>
      <c r="CF96" s="23">
        <f t="shared" si="282"/>
        <v>41002</v>
      </c>
      <c r="CG96" s="24">
        <f t="shared" si="283"/>
        <v>41002.9375</v>
      </c>
      <c r="CH96" s="23">
        <f t="shared" si="284"/>
        <v>41002</v>
      </c>
      <c r="CI96" s="24">
        <f t="shared" si="285"/>
        <v>41002</v>
      </c>
      <c r="CJ96" s="23">
        <f t="shared" si="286"/>
        <v>41002</v>
      </c>
      <c r="CK96" s="24">
        <f t="shared" si="287"/>
        <v>41002</v>
      </c>
      <c r="CL96" s="23">
        <f t="shared" si="288"/>
        <v>41002</v>
      </c>
      <c r="CM96" s="24">
        <f t="shared" si="289"/>
        <v>41002</v>
      </c>
      <c r="CN96" s="23">
        <f t="shared" si="290"/>
        <v>41002.145833333336</v>
      </c>
      <c r="CO96" s="24">
        <f t="shared" si="291"/>
        <v>41002</v>
      </c>
      <c r="CP96" s="23">
        <f t="shared" si="292"/>
        <v>41002</v>
      </c>
      <c r="CQ96" s="23"/>
      <c r="CR96" s="23">
        <f t="shared" si="293"/>
        <v>0</v>
      </c>
      <c r="CS96" s="19"/>
      <c r="CT96" s="19"/>
      <c r="CU96" s="19"/>
      <c r="CV96" s="19"/>
      <c r="CW96" s="19"/>
      <c r="CX96" s="19"/>
      <c r="CY96" s="19"/>
      <c r="CZ96" s="19"/>
      <c r="DA96" s="19"/>
      <c r="DB96" s="19"/>
    </row>
    <row r="97" spans="1:106" customFormat="1" ht="22.5" customHeight="1" thickBot="1" x14ac:dyDescent="0.3">
      <c r="A97" s="5">
        <v>41003</v>
      </c>
      <c r="B97" s="9">
        <v>0.16666666666666666</v>
      </c>
      <c r="C97" s="9">
        <v>0.375</v>
      </c>
      <c r="D97" s="9">
        <v>0.66666666666666663</v>
      </c>
      <c r="E97" s="9">
        <v>0.79166666666666663</v>
      </c>
      <c r="F97" s="9"/>
      <c r="G97" s="9"/>
      <c r="H97" s="10">
        <v>0.27083333333333331</v>
      </c>
      <c r="I97" s="6">
        <v>0.52083333333333337</v>
      </c>
      <c r="J97" s="10"/>
      <c r="K97" s="10"/>
      <c r="L97" s="6"/>
      <c r="M97" s="6"/>
      <c r="N97" s="11"/>
      <c r="O97" s="11"/>
      <c r="P97" s="6"/>
      <c r="Q97" s="6"/>
      <c r="R97" s="7">
        <v>0.375</v>
      </c>
      <c r="S97" s="7">
        <v>0.48958333333333331</v>
      </c>
      <c r="T97" s="7"/>
      <c r="U97" s="7"/>
      <c r="V97" s="17"/>
      <c r="W97" s="17"/>
      <c r="X97" s="17"/>
      <c r="Y97" s="17"/>
      <c r="Z97" s="12">
        <v>0.83333333333333337</v>
      </c>
      <c r="AA97" s="12">
        <v>0.91666666666666663</v>
      </c>
      <c r="AB97" s="8">
        <v>0.16666666666666666</v>
      </c>
      <c r="AC97" s="8">
        <v>0.33333333333333331</v>
      </c>
      <c r="AD97" s="8">
        <v>0.52083333333333337</v>
      </c>
      <c r="AE97" s="8">
        <v>0.72916666666666663</v>
      </c>
      <c r="AF97" s="13"/>
      <c r="AG97" s="13"/>
      <c r="AH97" s="2"/>
      <c r="AI97" s="2"/>
      <c r="AJ97" s="2">
        <v>0</v>
      </c>
      <c r="AK97" s="2">
        <v>0.14583333333333334</v>
      </c>
      <c r="AL97" s="2">
        <v>0.9375</v>
      </c>
      <c r="AM97" s="2">
        <v>0</v>
      </c>
      <c r="AN97" s="2"/>
      <c r="AO97" s="2"/>
      <c r="AP97" s="2"/>
      <c r="AQ97" s="2"/>
      <c r="AR97" s="34"/>
      <c r="AS97" s="34"/>
      <c r="AT97" s="39">
        <f t="shared" si="294"/>
        <v>0.36458333333333326</v>
      </c>
      <c r="AU97" s="39"/>
      <c r="AV97" s="40">
        <f t="shared" si="295"/>
        <v>24.364583333333332</v>
      </c>
      <c r="AW97" s="26" t="str">
        <f t="shared" si="248"/>
        <v>Overlap</v>
      </c>
      <c r="AX97" s="62"/>
      <c r="AY97" s="24">
        <f t="shared" si="249"/>
        <v>41003.166666666664</v>
      </c>
      <c r="AZ97" s="23">
        <f t="shared" si="250"/>
        <v>82006</v>
      </c>
      <c r="BA97" s="24">
        <f t="shared" si="251"/>
        <v>41003.666666666664</v>
      </c>
      <c r="BB97" s="23">
        <f t="shared" si="252"/>
        <v>41003.375</v>
      </c>
      <c r="BC97" s="24">
        <f t="shared" si="253"/>
        <v>41003</v>
      </c>
      <c r="BD97" s="23">
        <f t="shared" si="254"/>
        <v>41003.791666666664</v>
      </c>
      <c r="BE97" s="24">
        <f t="shared" si="255"/>
        <v>41003.270833333336</v>
      </c>
      <c r="BF97" s="23">
        <f t="shared" si="256"/>
        <v>41003</v>
      </c>
      <c r="BG97" s="24">
        <f t="shared" si="257"/>
        <v>41003</v>
      </c>
      <c r="BH97" s="23">
        <f t="shared" si="258"/>
        <v>41003.520833333336</v>
      </c>
      <c r="BI97" s="24">
        <f t="shared" si="259"/>
        <v>41003</v>
      </c>
      <c r="BJ97" s="23">
        <f t="shared" si="260"/>
        <v>41003</v>
      </c>
      <c r="BK97" s="24">
        <f t="shared" si="261"/>
        <v>41003</v>
      </c>
      <c r="BL97" s="23">
        <f t="shared" si="262"/>
        <v>41003</v>
      </c>
      <c r="BM97" s="24">
        <f t="shared" si="263"/>
        <v>41003</v>
      </c>
      <c r="BN97" s="23">
        <f t="shared" si="264"/>
        <v>41003</v>
      </c>
      <c r="BO97" s="24">
        <f t="shared" si="265"/>
        <v>41003.375</v>
      </c>
      <c r="BP97" s="23">
        <f t="shared" si="266"/>
        <v>41003</v>
      </c>
      <c r="BQ97" s="24">
        <f t="shared" si="267"/>
        <v>41003</v>
      </c>
      <c r="BR97" s="23">
        <f t="shared" si="268"/>
        <v>41003.489583333336</v>
      </c>
      <c r="BS97" s="24">
        <f t="shared" si="269"/>
        <v>41003</v>
      </c>
      <c r="BT97" s="23">
        <f t="shared" si="270"/>
        <v>41003</v>
      </c>
      <c r="BU97" s="24">
        <f t="shared" si="271"/>
        <v>41003</v>
      </c>
      <c r="BV97" s="23">
        <f t="shared" si="272"/>
        <v>41003</v>
      </c>
      <c r="BW97" s="24">
        <f t="shared" si="273"/>
        <v>41003.833333333336</v>
      </c>
      <c r="BX97" s="23">
        <f t="shared" si="274"/>
        <v>41003</v>
      </c>
      <c r="BY97" s="24">
        <f t="shared" si="275"/>
        <v>41003.166666666664</v>
      </c>
      <c r="BZ97" s="23">
        <f t="shared" si="276"/>
        <v>41003.916666666664</v>
      </c>
      <c r="CA97" s="24">
        <f t="shared" si="277"/>
        <v>41003.520833333336</v>
      </c>
      <c r="CB97" s="23">
        <f t="shared" si="278"/>
        <v>41003.333333333336</v>
      </c>
      <c r="CC97" s="24">
        <f t="shared" si="279"/>
        <v>41003</v>
      </c>
      <c r="CD97" s="23">
        <f t="shared" si="280"/>
        <v>41003.729166666664</v>
      </c>
      <c r="CE97" s="24">
        <f t="shared" si="281"/>
        <v>41003</v>
      </c>
      <c r="CF97" s="23">
        <f t="shared" si="282"/>
        <v>41003</v>
      </c>
      <c r="CG97" s="24">
        <f t="shared" si="283"/>
        <v>41003</v>
      </c>
      <c r="CH97" s="23">
        <f t="shared" si="284"/>
        <v>41003</v>
      </c>
      <c r="CI97" s="24">
        <f t="shared" si="285"/>
        <v>41003.9375</v>
      </c>
      <c r="CJ97" s="23">
        <f t="shared" si="286"/>
        <v>41003.145833333336</v>
      </c>
      <c r="CK97" s="24">
        <f t="shared" si="287"/>
        <v>41003</v>
      </c>
      <c r="CL97" s="23">
        <f t="shared" si="288"/>
        <v>41003</v>
      </c>
      <c r="CM97" s="24">
        <f t="shared" si="289"/>
        <v>41003</v>
      </c>
      <c r="CN97" s="23">
        <f t="shared" si="290"/>
        <v>41003</v>
      </c>
      <c r="CO97" s="24">
        <f t="shared" si="291"/>
        <v>41003</v>
      </c>
      <c r="CP97" s="23">
        <f t="shared" si="292"/>
        <v>41003</v>
      </c>
      <c r="CQ97" s="23"/>
      <c r="CR97" s="23">
        <f t="shared" si="293"/>
        <v>0</v>
      </c>
      <c r="CS97" s="19"/>
      <c r="CT97" s="19"/>
      <c r="CU97" s="19"/>
      <c r="CV97" s="19"/>
      <c r="CW97" s="19"/>
      <c r="CX97" s="19"/>
      <c r="CY97" s="19"/>
      <c r="CZ97" s="19"/>
      <c r="DA97" s="19"/>
      <c r="DB97" s="19"/>
    </row>
    <row r="98" spans="1:106" customFormat="1" ht="22.5" customHeight="1" thickBot="1" x14ac:dyDescent="0.3">
      <c r="A98" s="5">
        <v>41004</v>
      </c>
      <c r="B98" s="9">
        <v>0.16666666666666666</v>
      </c>
      <c r="C98" s="9">
        <v>0.375</v>
      </c>
      <c r="D98" s="9">
        <v>0.66666666666666663</v>
      </c>
      <c r="E98" s="9">
        <v>0.79166666666666663</v>
      </c>
      <c r="F98" s="9"/>
      <c r="G98" s="9"/>
      <c r="H98" s="10">
        <v>0.27083333333333331</v>
      </c>
      <c r="I98" s="6">
        <v>0.52083333333333337</v>
      </c>
      <c r="J98" s="10"/>
      <c r="K98" s="10"/>
      <c r="L98" s="6"/>
      <c r="M98" s="6"/>
      <c r="N98" s="11"/>
      <c r="O98" s="11"/>
      <c r="P98" s="6"/>
      <c r="Q98" s="6"/>
      <c r="R98" s="7">
        <v>0.375</v>
      </c>
      <c r="S98" s="7">
        <v>0.48958333333333331</v>
      </c>
      <c r="T98" s="7"/>
      <c r="U98" s="7"/>
      <c r="V98" s="17"/>
      <c r="W98" s="17"/>
      <c r="X98" s="17"/>
      <c r="Y98" s="17"/>
      <c r="Z98" s="12">
        <v>0.83333333333333337</v>
      </c>
      <c r="AA98" s="12">
        <v>0.91666666666666663</v>
      </c>
      <c r="AB98" s="8">
        <v>0.16666666666666666</v>
      </c>
      <c r="AC98" s="8">
        <v>0.33333333333333331</v>
      </c>
      <c r="AD98" s="8">
        <v>0.52083333333333337</v>
      </c>
      <c r="AE98" s="8">
        <v>0.72916666666666663</v>
      </c>
      <c r="AF98" s="13"/>
      <c r="AG98" s="13"/>
      <c r="AH98" s="2"/>
      <c r="AI98" s="2"/>
      <c r="AJ98" s="2">
        <v>0</v>
      </c>
      <c r="AK98" s="2">
        <v>0.14583333333333334</v>
      </c>
      <c r="AL98" s="2"/>
      <c r="AM98" s="2"/>
      <c r="AN98" s="2"/>
      <c r="AO98" s="2"/>
      <c r="AP98" s="2"/>
      <c r="AQ98" s="2"/>
      <c r="AR98" s="34"/>
      <c r="AS98" s="34"/>
      <c r="AT98" s="39">
        <f t="shared" si="294"/>
        <v>1.3020833333333333</v>
      </c>
      <c r="AU98" s="39"/>
      <c r="AV98" s="40">
        <f t="shared" si="295"/>
        <v>25.302083333333332</v>
      </c>
      <c r="AW98" s="26" t="str">
        <f t="shared" si="248"/>
        <v>Overlap</v>
      </c>
      <c r="AX98" s="62"/>
      <c r="AY98" s="24">
        <f t="shared" si="249"/>
        <v>41004.166666666664</v>
      </c>
      <c r="AZ98" s="23">
        <f t="shared" si="250"/>
        <v>82008</v>
      </c>
      <c r="BA98" s="24">
        <f t="shared" si="251"/>
        <v>41004.666666666664</v>
      </c>
      <c r="BB98" s="23">
        <f t="shared" si="252"/>
        <v>41004.375</v>
      </c>
      <c r="BC98" s="24">
        <f t="shared" si="253"/>
        <v>41004</v>
      </c>
      <c r="BD98" s="23">
        <f t="shared" si="254"/>
        <v>41004.791666666664</v>
      </c>
      <c r="BE98" s="24">
        <f t="shared" si="255"/>
        <v>41004.270833333336</v>
      </c>
      <c r="BF98" s="23">
        <f t="shared" si="256"/>
        <v>41004</v>
      </c>
      <c r="BG98" s="24">
        <f t="shared" si="257"/>
        <v>41004</v>
      </c>
      <c r="BH98" s="23">
        <f t="shared" si="258"/>
        <v>41004.520833333336</v>
      </c>
      <c r="BI98" s="24">
        <f t="shared" si="259"/>
        <v>41004</v>
      </c>
      <c r="BJ98" s="23">
        <f t="shared" si="260"/>
        <v>41004</v>
      </c>
      <c r="BK98" s="24">
        <f t="shared" si="261"/>
        <v>41004</v>
      </c>
      <c r="BL98" s="23">
        <f t="shared" si="262"/>
        <v>41004</v>
      </c>
      <c r="BM98" s="24">
        <f t="shared" si="263"/>
        <v>41004</v>
      </c>
      <c r="BN98" s="23">
        <f t="shared" si="264"/>
        <v>41004</v>
      </c>
      <c r="BO98" s="24">
        <f t="shared" si="265"/>
        <v>41004.375</v>
      </c>
      <c r="BP98" s="23">
        <f t="shared" si="266"/>
        <v>41004</v>
      </c>
      <c r="BQ98" s="24">
        <f t="shared" si="267"/>
        <v>41004</v>
      </c>
      <c r="BR98" s="23">
        <f t="shared" si="268"/>
        <v>41004.489583333336</v>
      </c>
      <c r="BS98" s="24">
        <f t="shared" si="269"/>
        <v>41004</v>
      </c>
      <c r="BT98" s="23">
        <f t="shared" si="270"/>
        <v>41004</v>
      </c>
      <c r="BU98" s="24">
        <f t="shared" si="271"/>
        <v>41004</v>
      </c>
      <c r="BV98" s="23">
        <f t="shared" si="272"/>
        <v>41004</v>
      </c>
      <c r="BW98" s="24">
        <f t="shared" si="273"/>
        <v>41004.833333333336</v>
      </c>
      <c r="BX98" s="23">
        <f t="shared" si="274"/>
        <v>41004</v>
      </c>
      <c r="BY98" s="24">
        <f t="shared" si="275"/>
        <v>41004.166666666664</v>
      </c>
      <c r="BZ98" s="23">
        <f t="shared" si="276"/>
        <v>41004.916666666664</v>
      </c>
      <c r="CA98" s="24">
        <f t="shared" si="277"/>
        <v>41004.520833333336</v>
      </c>
      <c r="CB98" s="23">
        <f t="shared" si="278"/>
        <v>41004.333333333336</v>
      </c>
      <c r="CC98" s="24">
        <f t="shared" si="279"/>
        <v>41004</v>
      </c>
      <c r="CD98" s="23">
        <f t="shared" si="280"/>
        <v>41004.729166666664</v>
      </c>
      <c r="CE98" s="24">
        <f t="shared" si="281"/>
        <v>41004</v>
      </c>
      <c r="CF98" s="23">
        <f t="shared" si="282"/>
        <v>41004</v>
      </c>
      <c r="CG98" s="24">
        <f t="shared" si="283"/>
        <v>41004</v>
      </c>
      <c r="CH98" s="23">
        <f t="shared" si="284"/>
        <v>41004</v>
      </c>
      <c r="CI98" s="24">
        <f t="shared" si="285"/>
        <v>41004</v>
      </c>
      <c r="CJ98" s="23">
        <f t="shared" si="286"/>
        <v>41004.145833333336</v>
      </c>
      <c r="CK98" s="24">
        <f t="shared" si="287"/>
        <v>41004</v>
      </c>
      <c r="CL98" s="23">
        <f t="shared" si="288"/>
        <v>41004</v>
      </c>
      <c r="CM98" s="24">
        <f t="shared" si="289"/>
        <v>41004</v>
      </c>
      <c r="CN98" s="23">
        <f t="shared" si="290"/>
        <v>41004</v>
      </c>
      <c r="CO98" s="24">
        <f t="shared" si="291"/>
        <v>41004</v>
      </c>
      <c r="CP98" s="23">
        <f t="shared" si="292"/>
        <v>41004</v>
      </c>
      <c r="CQ98" s="23"/>
      <c r="CR98" s="23">
        <f t="shared" si="293"/>
        <v>0</v>
      </c>
      <c r="CS98" s="19"/>
      <c r="CT98" s="19"/>
      <c r="CU98" s="19"/>
      <c r="CV98" s="19"/>
      <c r="CW98" s="19"/>
      <c r="CX98" s="19"/>
      <c r="CY98" s="19"/>
      <c r="CZ98" s="19"/>
      <c r="DA98" s="19"/>
      <c r="DB98" s="19"/>
    </row>
    <row r="99" spans="1:106" customFormat="1" ht="22.5" customHeight="1" thickBot="1" x14ac:dyDescent="0.3">
      <c r="A99" s="5">
        <v>41005</v>
      </c>
      <c r="B99" s="9">
        <v>0.16666666666666666</v>
      </c>
      <c r="C99" s="9">
        <v>0.375</v>
      </c>
      <c r="D99" s="9">
        <v>0.66666666666666663</v>
      </c>
      <c r="E99" s="9">
        <v>0.79166666666666663</v>
      </c>
      <c r="F99" s="9"/>
      <c r="G99" s="9"/>
      <c r="H99" s="10">
        <v>0.27083333333333331</v>
      </c>
      <c r="I99" s="6">
        <v>0.52083333333333337</v>
      </c>
      <c r="J99" s="10"/>
      <c r="K99" s="10"/>
      <c r="L99" s="6"/>
      <c r="M99" s="6"/>
      <c r="N99" s="11"/>
      <c r="O99" s="11"/>
      <c r="P99" s="6"/>
      <c r="Q99" s="6"/>
      <c r="R99" s="7">
        <v>0.375</v>
      </c>
      <c r="S99" s="7">
        <v>0.48958333333333331</v>
      </c>
      <c r="T99" s="7"/>
      <c r="U99" s="7"/>
      <c r="V99" s="17"/>
      <c r="W99" s="17"/>
      <c r="X99" s="17"/>
      <c r="Y99" s="17"/>
      <c r="Z99" s="12">
        <v>0.83333333333333337</v>
      </c>
      <c r="AA99" s="12">
        <v>0.91666666666666663</v>
      </c>
      <c r="AB99" s="8">
        <v>0.16666666666666666</v>
      </c>
      <c r="AC99" s="8">
        <v>0.33333333333333331</v>
      </c>
      <c r="AD99" s="8">
        <v>0.52083333333333337</v>
      </c>
      <c r="AE99" s="8">
        <v>0.72916666666666663</v>
      </c>
      <c r="AF99" s="13"/>
      <c r="AG99" s="13"/>
      <c r="AH99" s="2"/>
      <c r="AI99" s="2"/>
      <c r="AJ99" s="2"/>
      <c r="AK99" s="2"/>
      <c r="AL99" s="2"/>
      <c r="AM99" s="2"/>
      <c r="AN99" s="2">
        <v>0.9375</v>
      </c>
      <c r="AO99" s="2">
        <v>0</v>
      </c>
      <c r="AP99" s="2"/>
      <c r="AQ99" s="2"/>
      <c r="AR99" s="34"/>
      <c r="AS99" s="34"/>
      <c r="AT99" s="39">
        <f t="shared" si="294"/>
        <v>0.21875</v>
      </c>
      <c r="AU99" s="39"/>
      <c r="AV99" s="40">
        <f t="shared" si="295"/>
        <v>24.21875</v>
      </c>
      <c r="AW99" s="26" t="str">
        <f t="shared" si="248"/>
        <v>Overlap</v>
      </c>
      <c r="AX99" s="62"/>
      <c r="AY99" s="24">
        <f t="shared" si="249"/>
        <v>41005.166666666664</v>
      </c>
      <c r="AZ99" s="23">
        <f t="shared" si="250"/>
        <v>82010</v>
      </c>
      <c r="BA99" s="24">
        <f t="shared" si="251"/>
        <v>41005.666666666664</v>
      </c>
      <c r="BB99" s="23">
        <f t="shared" si="252"/>
        <v>41005.375</v>
      </c>
      <c r="BC99" s="24">
        <f t="shared" si="253"/>
        <v>41005</v>
      </c>
      <c r="BD99" s="23">
        <f t="shared" si="254"/>
        <v>41005.791666666664</v>
      </c>
      <c r="BE99" s="24">
        <f t="shared" si="255"/>
        <v>41005.270833333336</v>
      </c>
      <c r="BF99" s="23">
        <f t="shared" si="256"/>
        <v>41005</v>
      </c>
      <c r="BG99" s="24">
        <f t="shared" si="257"/>
        <v>41005</v>
      </c>
      <c r="BH99" s="23">
        <f t="shared" si="258"/>
        <v>41005.520833333336</v>
      </c>
      <c r="BI99" s="24">
        <f t="shared" si="259"/>
        <v>41005</v>
      </c>
      <c r="BJ99" s="23">
        <f t="shared" si="260"/>
        <v>41005</v>
      </c>
      <c r="BK99" s="24">
        <f t="shared" si="261"/>
        <v>41005</v>
      </c>
      <c r="BL99" s="23">
        <f t="shared" si="262"/>
        <v>41005</v>
      </c>
      <c r="BM99" s="24">
        <f t="shared" si="263"/>
        <v>41005</v>
      </c>
      <c r="BN99" s="23">
        <f t="shared" si="264"/>
        <v>41005</v>
      </c>
      <c r="BO99" s="24">
        <f t="shared" si="265"/>
        <v>41005.375</v>
      </c>
      <c r="BP99" s="23">
        <f t="shared" si="266"/>
        <v>41005</v>
      </c>
      <c r="BQ99" s="24">
        <f t="shared" si="267"/>
        <v>41005</v>
      </c>
      <c r="BR99" s="23">
        <f t="shared" si="268"/>
        <v>41005.489583333336</v>
      </c>
      <c r="BS99" s="24">
        <f t="shared" si="269"/>
        <v>41005</v>
      </c>
      <c r="BT99" s="23">
        <f t="shared" si="270"/>
        <v>41005</v>
      </c>
      <c r="BU99" s="24">
        <f t="shared" si="271"/>
        <v>41005</v>
      </c>
      <c r="BV99" s="23">
        <f t="shared" si="272"/>
        <v>41005</v>
      </c>
      <c r="BW99" s="24">
        <f t="shared" si="273"/>
        <v>41005.833333333336</v>
      </c>
      <c r="BX99" s="23">
        <f t="shared" si="274"/>
        <v>41005</v>
      </c>
      <c r="BY99" s="24">
        <f t="shared" si="275"/>
        <v>41005.166666666664</v>
      </c>
      <c r="BZ99" s="23">
        <f t="shared" si="276"/>
        <v>41005.916666666664</v>
      </c>
      <c r="CA99" s="24">
        <f t="shared" si="277"/>
        <v>41005.520833333336</v>
      </c>
      <c r="CB99" s="23">
        <f t="shared" si="278"/>
        <v>41005.333333333336</v>
      </c>
      <c r="CC99" s="24">
        <f t="shared" si="279"/>
        <v>41005</v>
      </c>
      <c r="CD99" s="23">
        <f t="shared" si="280"/>
        <v>41005.729166666664</v>
      </c>
      <c r="CE99" s="24">
        <f t="shared" si="281"/>
        <v>41005</v>
      </c>
      <c r="CF99" s="23">
        <f t="shared" si="282"/>
        <v>41005</v>
      </c>
      <c r="CG99" s="24">
        <f t="shared" si="283"/>
        <v>41005</v>
      </c>
      <c r="CH99" s="23">
        <f t="shared" si="284"/>
        <v>41005</v>
      </c>
      <c r="CI99" s="24">
        <f t="shared" si="285"/>
        <v>41005</v>
      </c>
      <c r="CJ99" s="23">
        <f t="shared" si="286"/>
        <v>41005</v>
      </c>
      <c r="CK99" s="24">
        <f t="shared" si="287"/>
        <v>41005.9375</v>
      </c>
      <c r="CL99" s="23">
        <f t="shared" si="288"/>
        <v>41005</v>
      </c>
      <c r="CM99" s="24">
        <f t="shared" si="289"/>
        <v>41005</v>
      </c>
      <c r="CN99" s="23">
        <f t="shared" si="290"/>
        <v>41005</v>
      </c>
      <c r="CO99" s="24">
        <f t="shared" si="291"/>
        <v>41005</v>
      </c>
      <c r="CP99" s="23">
        <f t="shared" si="292"/>
        <v>41005</v>
      </c>
      <c r="CQ99" s="23"/>
      <c r="CR99" s="23">
        <f t="shared" si="293"/>
        <v>0</v>
      </c>
      <c r="CS99" s="19"/>
      <c r="CT99" s="19"/>
      <c r="CU99" s="19"/>
      <c r="CV99" s="19"/>
      <c r="CW99" s="19"/>
      <c r="CX99" s="19"/>
      <c r="CY99" s="19"/>
      <c r="CZ99" s="19"/>
      <c r="DA99" s="19"/>
      <c r="DB99" s="19"/>
    </row>
    <row r="100" spans="1:106" customFormat="1" ht="22.5" customHeight="1" thickBot="1" x14ac:dyDescent="0.3">
      <c r="A100" s="5">
        <v>41006</v>
      </c>
      <c r="B100" s="9"/>
      <c r="C100" s="9"/>
      <c r="D100" s="9"/>
      <c r="E100" s="9"/>
      <c r="F100" s="9"/>
      <c r="G100" s="9"/>
      <c r="H100" s="10">
        <v>0.375</v>
      </c>
      <c r="I100" s="6">
        <v>0.58333333333333337</v>
      </c>
      <c r="J100" s="10"/>
      <c r="K100" s="10"/>
      <c r="L100" s="6"/>
      <c r="M100" s="6"/>
      <c r="N100" s="11"/>
      <c r="O100" s="11"/>
      <c r="P100" s="6"/>
      <c r="Q100" s="6"/>
      <c r="R100" s="7">
        <v>0.75</v>
      </c>
      <c r="S100" s="7">
        <v>0.84375</v>
      </c>
      <c r="T100" s="7"/>
      <c r="U100" s="7"/>
      <c r="V100" s="17"/>
      <c r="W100" s="17"/>
      <c r="X100" s="17"/>
      <c r="Y100" s="17"/>
      <c r="Z100" s="2"/>
      <c r="AA100" s="2"/>
      <c r="AB100" s="8">
        <v>0.16666666666666666</v>
      </c>
      <c r="AC100" s="8">
        <v>0.33333333333333331</v>
      </c>
      <c r="AD100" s="8">
        <v>0.875</v>
      </c>
      <c r="AE100" s="8">
        <v>0</v>
      </c>
      <c r="AF100" s="13"/>
      <c r="AG100" s="13"/>
      <c r="AH100" s="2">
        <v>0.22916666666666666</v>
      </c>
      <c r="AI100" s="2">
        <v>0.72916666666666663</v>
      </c>
      <c r="AJ100" s="2"/>
      <c r="AK100" s="2"/>
      <c r="AL100" s="2"/>
      <c r="AM100" s="2"/>
      <c r="AN100" s="2">
        <v>0</v>
      </c>
      <c r="AO100" s="2">
        <v>0.14583333333333334</v>
      </c>
      <c r="AP100" s="2"/>
      <c r="AQ100" s="2"/>
      <c r="AR100" s="34"/>
      <c r="AS100" s="34"/>
      <c r="AT100" s="39">
        <f t="shared" si="294"/>
        <v>0.23958333333333334</v>
      </c>
      <c r="AU100" s="39"/>
      <c r="AV100" s="40">
        <f t="shared" si="295"/>
        <v>24.239583333333332</v>
      </c>
      <c r="AW100" s="26" t="str">
        <f t="shared" si="248"/>
        <v>Overlap</v>
      </c>
      <c r="AX100" s="62"/>
      <c r="AY100" s="24">
        <f t="shared" si="249"/>
        <v>41006</v>
      </c>
      <c r="AZ100" s="23">
        <f t="shared" si="250"/>
        <v>82012</v>
      </c>
      <c r="BA100" s="24">
        <f t="shared" si="251"/>
        <v>41006</v>
      </c>
      <c r="BB100" s="23">
        <f t="shared" si="252"/>
        <v>41006</v>
      </c>
      <c r="BC100" s="24">
        <f t="shared" si="253"/>
        <v>41006</v>
      </c>
      <c r="BD100" s="23">
        <f t="shared" si="254"/>
        <v>41006</v>
      </c>
      <c r="BE100" s="24">
        <f t="shared" si="255"/>
        <v>41006.375</v>
      </c>
      <c r="BF100" s="23">
        <f t="shared" si="256"/>
        <v>41006</v>
      </c>
      <c r="BG100" s="24">
        <f t="shared" si="257"/>
        <v>41006</v>
      </c>
      <c r="BH100" s="23">
        <f t="shared" si="258"/>
        <v>41006.583333333336</v>
      </c>
      <c r="BI100" s="24">
        <f t="shared" si="259"/>
        <v>41006</v>
      </c>
      <c r="BJ100" s="23">
        <f t="shared" si="260"/>
        <v>41006</v>
      </c>
      <c r="BK100" s="24">
        <f t="shared" si="261"/>
        <v>41006</v>
      </c>
      <c r="BL100" s="23">
        <f t="shared" si="262"/>
        <v>41006</v>
      </c>
      <c r="BM100" s="24">
        <f t="shared" si="263"/>
        <v>41006</v>
      </c>
      <c r="BN100" s="23">
        <f t="shared" si="264"/>
        <v>41006</v>
      </c>
      <c r="BO100" s="24">
        <f t="shared" si="265"/>
        <v>41006.75</v>
      </c>
      <c r="BP100" s="23">
        <f t="shared" si="266"/>
        <v>41006</v>
      </c>
      <c r="BQ100" s="24">
        <f t="shared" si="267"/>
        <v>41006</v>
      </c>
      <c r="BR100" s="23">
        <f t="shared" si="268"/>
        <v>41006.84375</v>
      </c>
      <c r="BS100" s="24">
        <f t="shared" si="269"/>
        <v>41006</v>
      </c>
      <c r="BT100" s="23">
        <f t="shared" si="270"/>
        <v>41006</v>
      </c>
      <c r="BU100" s="24">
        <f t="shared" si="271"/>
        <v>41006</v>
      </c>
      <c r="BV100" s="23">
        <f t="shared" si="272"/>
        <v>41006</v>
      </c>
      <c r="BW100" s="24">
        <f t="shared" si="273"/>
        <v>41006</v>
      </c>
      <c r="BX100" s="23">
        <f t="shared" si="274"/>
        <v>41006</v>
      </c>
      <c r="BY100" s="24">
        <f t="shared" si="275"/>
        <v>41006.166666666664</v>
      </c>
      <c r="BZ100" s="23">
        <f t="shared" si="276"/>
        <v>41006</v>
      </c>
      <c r="CA100" s="24">
        <f t="shared" si="277"/>
        <v>41006.875</v>
      </c>
      <c r="CB100" s="23">
        <f t="shared" si="278"/>
        <v>41006.333333333336</v>
      </c>
      <c r="CC100" s="24">
        <f t="shared" si="279"/>
        <v>41006</v>
      </c>
      <c r="CD100" s="23">
        <f t="shared" si="280"/>
        <v>41006</v>
      </c>
      <c r="CE100" s="24">
        <f t="shared" si="281"/>
        <v>41006.229166666664</v>
      </c>
      <c r="CF100" s="23">
        <f t="shared" si="282"/>
        <v>41006</v>
      </c>
      <c r="CG100" s="24">
        <f t="shared" si="283"/>
        <v>41006</v>
      </c>
      <c r="CH100" s="23">
        <f t="shared" si="284"/>
        <v>41006.729166666664</v>
      </c>
      <c r="CI100" s="24">
        <f t="shared" si="285"/>
        <v>41006</v>
      </c>
      <c r="CJ100" s="23">
        <f t="shared" si="286"/>
        <v>41006</v>
      </c>
      <c r="CK100" s="24">
        <f t="shared" si="287"/>
        <v>41006</v>
      </c>
      <c r="CL100" s="23">
        <f t="shared" si="288"/>
        <v>41006</v>
      </c>
      <c r="CM100" s="24">
        <f t="shared" si="289"/>
        <v>41006</v>
      </c>
      <c r="CN100" s="23">
        <f t="shared" si="290"/>
        <v>41006.145833333336</v>
      </c>
      <c r="CO100" s="24">
        <f t="shared" si="291"/>
        <v>41006</v>
      </c>
      <c r="CP100" s="23">
        <f t="shared" si="292"/>
        <v>41006</v>
      </c>
      <c r="CQ100" s="23"/>
      <c r="CR100" s="23">
        <f t="shared" si="293"/>
        <v>0</v>
      </c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</row>
    <row r="101" spans="1:106" customFormat="1" ht="22.5" customHeight="1" thickBot="1" x14ac:dyDescent="0.3">
      <c r="A101" s="5">
        <v>41007</v>
      </c>
      <c r="B101" s="9"/>
      <c r="C101" s="9"/>
      <c r="D101" s="9"/>
      <c r="E101" s="9"/>
      <c r="F101" s="9"/>
      <c r="G101" s="9"/>
      <c r="H101" s="10">
        <v>0.375</v>
      </c>
      <c r="I101" s="6">
        <v>0.58333333333333337</v>
      </c>
      <c r="J101" s="10"/>
      <c r="K101" s="10"/>
      <c r="L101" s="6"/>
      <c r="M101" s="6"/>
      <c r="N101" s="11"/>
      <c r="O101" s="11"/>
      <c r="P101" s="6"/>
      <c r="Q101" s="6"/>
      <c r="R101" s="7">
        <v>0.375</v>
      </c>
      <c r="S101" s="7">
        <v>0.48958333333333331</v>
      </c>
      <c r="T101" s="7"/>
      <c r="U101" s="7"/>
      <c r="V101" s="17"/>
      <c r="W101" s="17"/>
      <c r="X101" s="17"/>
      <c r="Y101" s="17"/>
      <c r="Z101" s="2"/>
      <c r="AA101" s="2"/>
      <c r="AB101" s="8">
        <v>0</v>
      </c>
      <c r="AC101" s="8">
        <v>0.29166666666666669</v>
      </c>
      <c r="AD101" s="8">
        <v>0.79166666666666663</v>
      </c>
      <c r="AE101" s="8">
        <v>0</v>
      </c>
      <c r="AF101" s="13"/>
      <c r="AG101" s="13"/>
      <c r="AH101" s="2">
        <v>0.5</v>
      </c>
      <c r="AI101" s="2">
        <v>0.70833333333333337</v>
      </c>
      <c r="AJ101" s="2"/>
      <c r="AK101" s="2"/>
      <c r="AL101" s="2"/>
      <c r="AM101" s="2"/>
      <c r="AN101" s="2">
        <v>0.375</v>
      </c>
      <c r="AO101" s="2">
        <v>0.5</v>
      </c>
      <c r="AP101" s="2"/>
      <c r="AQ101" s="2"/>
      <c r="AR101" s="34"/>
      <c r="AS101" s="34"/>
      <c r="AT101" s="39">
        <f t="shared" si="294"/>
        <v>0.15625000000000011</v>
      </c>
      <c r="AU101" s="39"/>
      <c r="AV101" s="40">
        <f t="shared" si="295"/>
        <v>24.15625</v>
      </c>
      <c r="AW101" s="26" t="str">
        <f t="shared" si="248"/>
        <v>Overlap</v>
      </c>
      <c r="AX101" s="62"/>
      <c r="AY101" s="24">
        <f t="shared" si="249"/>
        <v>41007</v>
      </c>
      <c r="AZ101" s="23">
        <f t="shared" si="250"/>
        <v>82014</v>
      </c>
      <c r="BA101" s="24">
        <f t="shared" si="251"/>
        <v>41007</v>
      </c>
      <c r="BB101" s="23">
        <f t="shared" si="252"/>
        <v>41007</v>
      </c>
      <c r="BC101" s="24">
        <f t="shared" si="253"/>
        <v>41007</v>
      </c>
      <c r="BD101" s="23">
        <f t="shared" si="254"/>
        <v>41007</v>
      </c>
      <c r="BE101" s="24">
        <f t="shared" si="255"/>
        <v>41007.375</v>
      </c>
      <c r="BF101" s="23">
        <f t="shared" si="256"/>
        <v>41007</v>
      </c>
      <c r="BG101" s="24">
        <f t="shared" si="257"/>
        <v>41007</v>
      </c>
      <c r="BH101" s="23">
        <f t="shared" si="258"/>
        <v>41007.583333333336</v>
      </c>
      <c r="BI101" s="24">
        <f t="shared" si="259"/>
        <v>41007</v>
      </c>
      <c r="BJ101" s="23">
        <f t="shared" si="260"/>
        <v>41007</v>
      </c>
      <c r="BK101" s="24">
        <f t="shared" si="261"/>
        <v>41007</v>
      </c>
      <c r="BL101" s="23">
        <f t="shared" si="262"/>
        <v>41007</v>
      </c>
      <c r="BM101" s="24">
        <f t="shared" si="263"/>
        <v>41007</v>
      </c>
      <c r="BN101" s="23">
        <f t="shared" si="264"/>
        <v>41007</v>
      </c>
      <c r="BO101" s="24">
        <f t="shared" si="265"/>
        <v>41007.375</v>
      </c>
      <c r="BP101" s="23">
        <f t="shared" si="266"/>
        <v>41007</v>
      </c>
      <c r="BQ101" s="24">
        <f t="shared" si="267"/>
        <v>41007</v>
      </c>
      <c r="BR101" s="23">
        <f t="shared" si="268"/>
        <v>41007.489583333336</v>
      </c>
      <c r="BS101" s="24">
        <f t="shared" si="269"/>
        <v>41007</v>
      </c>
      <c r="BT101" s="23">
        <f t="shared" si="270"/>
        <v>41007</v>
      </c>
      <c r="BU101" s="24">
        <f t="shared" si="271"/>
        <v>41007</v>
      </c>
      <c r="BV101" s="23">
        <f t="shared" si="272"/>
        <v>41007</v>
      </c>
      <c r="BW101" s="24">
        <f t="shared" si="273"/>
        <v>41007</v>
      </c>
      <c r="BX101" s="23">
        <f t="shared" si="274"/>
        <v>41007</v>
      </c>
      <c r="BY101" s="24">
        <f t="shared" si="275"/>
        <v>41007</v>
      </c>
      <c r="BZ101" s="23">
        <f t="shared" si="276"/>
        <v>41007</v>
      </c>
      <c r="CA101" s="24">
        <f t="shared" si="277"/>
        <v>41007.791666666664</v>
      </c>
      <c r="CB101" s="23">
        <f t="shared" si="278"/>
        <v>41007.291666666664</v>
      </c>
      <c r="CC101" s="24">
        <f t="shared" si="279"/>
        <v>41007</v>
      </c>
      <c r="CD101" s="23">
        <f t="shared" si="280"/>
        <v>41007</v>
      </c>
      <c r="CE101" s="24">
        <f t="shared" si="281"/>
        <v>41007.5</v>
      </c>
      <c r="CF101" s="23">
        <f t="shared" si="282"/>
        <v>41007</v>
      </c>
      <c r="CG101" s="24">
        <f t="shared" si="283"/>
        <v>41007</v>
      </c>
      <c r="CH101" s="23">
        <f t="shared" si="284"/>
        <v>41007.708333333336</v>
      </c>
      <c r="CI101" s="24">
        <f t="shared" si="285"/>
        <v>41007</v>
      </c>
      <c r="CJ101" s="23">
        <f t="shared" si="286"/>
        <v>41007</v>
      </c>
      <c r="CK101" s="24">
        <f t="shared" si="287"/>
        <v>41007.375</v>
      </c>
      <c r="CL101" s="23">
        <f t="shared" si="288"/>
        <v>41007</v>
      </c>
      <c r="CM101" s="24">
        <f t="shared" si="289"/>
        <v>41007</v>
      </c>
      <c r="CN101" s="23">
        <f t="shared" si="290"/>
        <v>41007.5</v>
      </c>
      <c r="CO101" s="24">
        <f t="shared" si="291"/>
        <v>41007</v>
      </c>
      <c r="CP101" s="23">
        <f t="shared" si="292"/>
        <v>41007</v>
      </c>
      <c r="CQ101" s="23"/>
      <c r="CR101" s="23">
        <f t="shared" si="293"/>
        <v>0</v>
      </c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</row>
    <row r="102" spans="1:106" customFormat="1" ht="22.5" customHeight="1" thickBot="1" x14ac:dyDescent="0.3">
      <c r="A102" s="5">
        <v>41008</v>
      </c>
      <c r="B102" s="9">
        <v>0.16666666666666666</v>
      </c>
      <c r="C102" s="9">
        <v>0.375</v>
      </c>
      <c r="D102" s="9">
        <v>0.66666666666666663</v>
      </c>
      <c r="E102" s="9">
        <v>0.79166666666666663</v>
      </c>
      <c r="F102" s="9"/>
      <c r="G102" s="9"/>
      <c r="H102" s="6"/>
      <c r="I102" s="6"/>
      <c r="J102" s="6"/>
      <c r="K102" s="6"/>
      <c r="L102" s="6"/>
      <c r="M102" s="6"/>
      <c r="N102" s="11"/>
      <c r="O102" s="11"/>
      <c r="P102" s="6"/>
      <c r="Q102" s="6"/>
      <c r="R102" s="7">
        <v>0.375</v>
      </c>
      <c r="S102" s="7">
        <v>0.48958333333333331</v>
      </c>
      <c r="T102" s="7"/>
      <c r="U102" s="7"/>
      <c r="V102" s="17"/>
      <c r="W102" s="17"/>
      <c r="X102" s="17"/>
      <c r="Y102" s="17"/>
      <c r="Z102" s="12">
        <v>0.83333333333333337</v>
      </c>
      <c r="AA102" s="12">
        <v>0.91666666666666663</v>
      </c>
      <c r="AB102" s="8">
        <v>0</v>
      </c>
      <c r="AC102" s="8">
        <v>0.1875</v>
      </c>
      <c r="AD102" s="8">
        <v>0.52083333333333337</v>
      </c>
      <c r="AE102" s="8">
        <v>0.72916666666666663</v>
      </c>
      <c r="AF102" s="13"/>
      <c r="AG102" s="13"/>
      <c r="AH102" s="2"/>
      <c r="AI102" s="2"/>
      <c r="AJ102" s="2">
        <v>0.9375</v>
      </c>
      <c r="AK102" s="2">
        <v>0</v>
      </c>
      <c r="AL102" s="2"/>
      <c r="AM102" s="2"/>
      <c r="AN102" s="2"/>
      <c r="AO102" s="2"/>
      <c r="AP102" s="2"/>
      <c r="AQ102" s="2"/>
      <c r="AR102" s="34"/>
      <c r="AS102" s="34"/>
      <c r="AT102" s="39">
        <f t="shared" si="294"/>
        <v>-1.0416666666666741E-2</v>
      </c>
      <c r="AU102" s="39"/>
      <c r="AV102" s="40">
        <f t="shared" si="295"/>
        <v>23.989583333333332</v>
      </c>
      <c r="AW102" s="26" t="str">
        <f t="shared" si="248"/>
        <v>Overlap</v>
      </c>
      <c r="AX102" s="62"/>
      <c r="AY102" s="24">
        <f t="shared" si="249"/>
        <v>41008.166666666664</v>
      </c>
      <c r="AZ102" s="23">
        <f t="shared" si="250"/>
        <v>82016</v>
      </c>
      <c r="BA102" s="24">
        <f t="shared" si="251"/>
        <v>41008.666666666664</v>
      </c>
      <c r="BB102" s="23">
        <f t="shared" si="252"/>
        <v>41008.375</v>
      </c>
      <c r="BC102" s="24">
        <f t="shared" si="253"/>
        <v>41008</v>
      </c>
      <c r="BD102" s="23">
        <f t="shared" si="254"/>
        <v>41008.791666666664</v>
      </c>
      <c r="BE102" s="24">
        <f t="shared" si="255"/>
        <v>41008</v>
      </c>
      <c r="BF102" s="23">
        <f t="shared" si="256"/>
        <v>41008</v>
      </c>
      <c r="BG102" s="24">
        <f t="shared" si="257"/>
        <v>41008</v>
      </c>
      <c r="BH102" s="23">
        <f t="shared" si="258"/>
        <v>41008</v>
      </c>
      <c r="BI102" s="24">
        <f t="shared" si="259"/>
        <v>41008</v>
      </c>
      <c r="BJ102" s="23">
        <f t="shared" si="260"/>
        <v>41008</v>
      </c>
      <c r="BK102" s="24">
        <f t="shared" si="261"/>
        <v>41008</v>
      </c>
      <c r="BL102" s="23">
        <f t="shared" si="262"/>
        <v>41008</v>
      </c>
      <c r="BM102" s="24">
        <f t="shared" si="263"/>
        <v>41008</v>
      </c>
      <c r="BN102" s="23">
        <f t="shared" si="264"/>
        <v>41008</v>
      </c>
      <c r="BO102" s="24">
        <f t="shared" si="265"/>
        <v>41008.375</v>
      </c>
      <c r="BP102" s="23">
        <f t="shared" si="266"/>
        <v>41008</v>
      </c>
      <c r="BQ102" s="24">
        <f t="shared" si="267"/>
        <v>41008</v>
      </c>
      <c r="BR102" s="23">
        <f t="shared" si="268"/>
        <v>41008.489583333336</v>
      </c>
      <c r="BS102" s="24">
        <f t="shared" si="269"/>
        <v>41008</v>
      </c>
      <c r="BT102" s="23">
        <f t="shared" si="270"/>
        <v>41008</v>
      </c>
      <c r="BU102" s="24">
        <f t="shared" si="271"/>
        <v>41008</v>
      </c>
      <c r="BV102" s="23">
        <f t="shared" si="272"/>
        <v>41008</v>
      </c>
      <c r="BW102" s="24">
        <f t="shared" si="273"/>
        <v>41008.833333333336</v>
      </c>
      <c r="BX102" s="23">
        <f t="shared" si="274"/>
        <v>41008</v>
      </c>
      <c r="BY102" s="24">
        <f t="shared" si="275"/>
        <v>41008</v>
      </c>
      <c r="BZ102" s="23">
        <f t="shared" si="276"/>
        <v>41008.916666666664</v>
      </c>
      <c r="CA102" s="24">
        <f t="shared" si="277"/>
        <v>41008.520833333336</v>
      </c>
      <c r="CB102" s="23">
        <f t="shared" si="278"/>
        <v>41008.1875</v>
      </c>
      <c r="CC102" s="24">
        <f t="shared" si="279"/>
        <v>41008</v>
      </c>
      <c r="CD102" s="23">
        <f t="shared" si="280"/>
        <v>41008.729166666664</v>
      </c>
      <c r="CE102" s="24">
        <f t="shared" si="281"/>
        <v>41008</v>
      </c>
      <c r="CF102" s="23">
        <f t="shared" si="282"/>
        <v>41008</v>
      </c>
      <c r="CG102" s="24">
        <f t="shared" si="283"/>
        <v>41008.9375</v>
      </c>
      <c r="CH102" s="23">
        <f t="shared" si="284"/>
        <v>41008</v>
      </c>
      <c r="CI102" s="24">
        <f t="shared" si="285"/>
        <v>41008</v>
      </c>
      <c r="CJ102" s="23">
        <f t="shared" si="286"/>
        <v>41008</v>
      </c>
      <c r="CK102" s="24">
        <f t="shared" si="287"/>
        <v>41008</v>
      </c>
      <c r="CL102" s="23">
        <f t="shared" si="288"/>
        <v>41008</v>
      </c>
      <c r="CM102" s="24">
        <f t="shared" si="289"/>
        <v>41008</v>
      </c>
      <c r="CN102" s="23">
        <f t="shared" si="290"/>
        <v>41008</v>
      </c>
      <c r="CO102" s="24">
        <f t="shared" si="291"/>
        <v>41008</v>
      </c>
      <c r="CP102" s="23">
        <f t="shared" si="292"/>
        <v>41008</v>
      </c>
      <c r="CQ102" s="23"/>
      <c r="CR102" s="23">
        <f t="shared" si="293"/>
        <v>0</v>
      </c>
      <c r="CS102" s="19"/>
      <c r="CT102" s="19"/>
      <c r="CU102" s="19"/>
      <c r="CV102" s="19"/>
      <c r="CW102" s="19"/>
      <c r="CX102" s="19"/>
      <c r="CY102" s="19"/>
      <c r="CZ102" s="19"/>
      <c r="DA102" s="19"/>
      <c r="DB102" s="19"/>
    </row>
    <row r="103" spans="1:106" customFormat="1" ht="22.5" customHeight="1" thickBot="1" x14ac:dyDescent="0.3">
      <c r="A103" s="5">
        <v>41009</v>
      </c>
      <c r="B103" s="9">
        <v>0.16666666666666666</v>
      </c>
      <c r="C103" s="9">
        <v>0.375</v>
      </c>
      <c r="D103" s="9">
        <v>0.66666666666666663</v>
      </c>
      <c r="E103" s="9">
        <v>0.79166666666666663</v>
      </c>
      <c r="F103" s="9"/>
      <c r="G103" s="9"/>
      <c r="H103" s="6"/>
      <c r="I103" s="6"/>
      <c r="J103" s="6"/>
      <c r="K103" s="6"/>
      <c r="L103" s="6"/>
      <c r="M103" s="6"/>
      <c r="N103" s="11"/>
      <c r="O103" s="11"/>
      <c r="P103" s="6"/>
      <c r="Q103" s="6"/>
      <c r="R103" s="7">
        <v>0.375</v>
      </c>
      <c r="S103" s="7">
        <v>0.48958333333333331</v>
      </c>
      <c r="T103" s="7"/>
      <c r="U103" s="7"/>
      <c r="V103" s="17"/>
      <c r="W103" s="17"/>
      <c r="X103" s="17"/>
      <c r="Y103" s="17"/>
      <c r="Z103" s="12">
        <v>0.83333333333333337</v>
      </c>
      <c r="AA103" s="12">
        <v>0.91666666666666663</v>
      </c>
      <c r="AB103" s="8">
        <v>0.1875</v>
      </c>
      <c r="AC103" s="8">
        <v>0.35416666666666669</v>
      </c>
      <c r="AD103" s="8">
        <v>0.52083333333333337</v>
      </c>
      <c r="AE103" s="8">
        <v>0.72916666666666663</v>
      </c>
      <c r="AF103" s="13"/>
      <c r="AG103" s="13"/>
      <c r="AH103" s="2"/>
      <c r="AI103" s="2"/>
      <c r="AJ103" s="2">
        <v>0</v>
      </c>
      <c r="AK103" s="2">
        <v>0.52083333333333337</v>
      </c>
      <c r="AL103" s="2">
        <v>0.9375</v>
      </c>
      <c r="AM103" s="2">
        <v>0</v>
      </c>
      <c r="AN103" s="2">
        <v>0.52083333333333337</v>
      </c>
      <c r="AO103" s="2">
        <v>0.10416666666666667</v>
      </c>
      <c r="AP103" s="2"/>
      <c r="AQ103" s="2"/>
      <c r="AR103" s="34"/>
      <c r="AS103" s="34"/>
      <c r="AT103" s="39">
        <f t="shared" si="294"/>
        <v>7.2916666666666796E-2</v>
      </c>
      <c r="AU103" s="39"/>
      <c r="AV103" s="40">
        <f t="shared" si="295"/>
        <v>24.072916666666668</v>
      </c>
      <c r="AW103" s="26" t="str">
        <f t="shared" si="248"/>
        <v>Overlap</v>
      </c>
      <c r="AX103" s="62"/>
      <c r="AY103" s="24">
        <f t="shared" si="249"/>
        <v>41009.166666666664</v>
      </c>
      <c r="AZ103" s="23">
        <f t="shared" si="250"/>
        <v>82018</v>
      </c>
      <c r="BA103" s="24">
        <f t="shared" si="251"/>
        <v>41009.666666666664</v>
      </c>
      <c r="BB103" s="23">
        <f t="shared" si="252"/>
        <v>41009.375</v>
      </c>
      <c r="BC103" s="24">
        <f t="shared" si="253"/>
        <v>41009</v>
      </c>
      <c r="BD103" s="23">
        <f t="shared" si="254"/>
        <v>41009.791666666664</v>
      </c>
      <c r="BE103" s="24">
        <f t="shared" si="255"/>
        <v>41009</v>
      </c>
      <c r="BF103" s="23">
        <f t="shared" si="256"/>
        <v>41009</v>
      </c>
      <c r="BG103" s="24">
        <f t="shared" si="257"/>
        <v>41009</v>
      </c>
      <c r="BH103" s="23">
        <f t="shared" si="258"/>
        <v>41009</v>
      </c>
      <c r="BI103" s="24">
        <f t="shared" si="259"/>
        <v>41009</v>
      </c>
      <c r="BJ103" s="23">
        <f t="shared" si="260"/>
        <v>41009</v>
      </c>
      <c r="BK103" s="24">
        <f t="shared" si="261"/>
        <v>41009</v>
      </c>
      <c r="BL103" s="23">
        <f t="shared" si="262"/>
        <v>41009</v>
      </c>
      <c r="BM103" s="24">
        <f t="shared" si="263"/>
        <v>41009</v>
      </c>
      <c r="BN103" s="23">
        <f t="shared" si="264"/>
        <v>41009</v>
      </c>
      <c r="BO103" s="24">
        <f t="shared" si="265"/>
        <v>41009.375</v>
      </c>
      <c r="BP103" s="23">
        <f t="shared" si="266"/>
        <v>41009</v>
      </c>
      <c r="BQ103" s="24">
        <f t="shared" si="267"/>
        <v>41009</v>
      </c>
      <c r="BR103" s="23">
        <f t="shared" si="268"/>
        <v>41009.489583333336</v>
      </c>
      <c r="BS103" s="24">
        <f t="shared" si="269"/>
        <v>41009</v>
      </c>
      <c r="BT103" s="23">
        <f t="shared" si="270"/>
        <v>41009</v>
      </c>
      <c r="BU103" s="24">
        <f t="shared" si="271"/>
        <v>41009</v>
      </c>
      <c r="BV103" s="23">
        <f t="shared" si="272"/>
        <v>41009</v>
      </c>
      <c r="BW103" s="24">
        <f t="shared" si="273"/>
        <v>41009.833333333336</v>
      </c>
      <c r="BX103" s="23">
        <f t="shared" si="274"/>
        <v>41009</v>
      </c>
      <c r="BY103" s="24">
        <f t="shared" si="275"/>
        <v>41009.1875</v>
      </c>
      <c r="BZ103" s="23">
        <f t="shared" si="276"/>
        <v>41009.916666666664</v>
      </c>
      <c r="CA103" s="24">
        <f t="shared" si="277"/>
        <v>41009.520833333336</v>
      </c>
      <c r="CB103" s="23">
        <f t="shared" si="278"/>
        <v>41009.354166666664</v>
      </c>
      <c r="CC103" s="24">
        <f t="shared" si="279"/>
        <v>41009</v>
      </c>
      <c r="CD103" s="23">
        <f t="shared" si="280"/>
        <v>41009.729166666664</v>
      </c>
      <c r="CE103" s="24">
        <f t="shared" si="281"/>
        <v>41009</v>
      </c>
      <c r="CF103" s="23">
        <f t="shared" si="282"/>
        <v>41009</v>
      </c>
      <c r="CG103" s="24">
        <f t="shared" si="283"/>
        <v>41009</v>
      </c>
      <c r="CH103" s="23">
        <f t="shared" si="284"/>
        <v>41009</v>
      </c>
      <c r="CI103" s="24">
        <f t="shared" si="285"/>
        <v>41009.9375</v>
      </c>
      <c r="CJ103" s="23">
        <f t="shared" si="286"/>
        <v>41009.520833333336</v>
      </c>
      <c r="CK103" s="24">
        <f t="shared" si="287"/>
        <v>41009.520833333336</v>
      </c>
      <c r="CL103" s="23">
        <f t="shared" si="288"/>
        <v>41009</v>
      </c>
      <c r="CM103" s="24">
        <f t="shared" si="289"/>
        <v>41009</v>
      </c>
      <c r="CN103" s="23">
        <f t="shared" si="290"/>
        <v>41009.104166666664</v>
      </c>
      <c r="CO103" s="24">
        <f t="shared" si="291"/>
        <v>41009</v>
      </c>
      <c r="CP103" s="23">
        <f t="shared" si="292"/>
        <v>41009</v>
      </c>
      <c r="CQ103" s="23"/>
      <c r="CR103" s="23">
        <f t="shared" si="293"/>
        <v>0</v>
      </c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</row>
    <row r="104" spans="1:106" customFormat="1" ht="22.5" customHeight="1" thickBot="1" x14ac:dyDescent="0.3">
      <c r="A104" s="5">
        <v>41010</v>
      </c>
      <c r="B104" s="9">
        <v>0.16666666666666666</v>
      </c>
      <c r="C104" s="9">
        <v>0.375</v>
      </c>
      <c r="D104" s="9">
        <v>0.66666666666666663</v>
      </c>
      <c r="E104" s="9">
        <v>0.79166666666666663</v>
      </c>
      <c r="F104" s="9"/>
      <c r="G104" s="9"/>
      <c r="H104" s="6"/>
      <c r="I104" s="6"/>
      <c r="J104" s="6"/>
      <c r="K104" s="6"/>
      <c r="L104" s="6"/>
      <c r="M104" s="6"/>
      <c r="N104" s="11"/>
      <c r="O104" s="11"/>
      <c r="P104" s="6"/>
      <c r="Q104" s="6"/>
      <c r="R104" s="7">
        <v>0.375</v>
      </c>
      <c r="S104" s="7">
        <v>0.48958333333333331</v>
      </c>
      <c r="T104" s="7"/>
      <c r="U104" s="7"/>
      <c r="V104" s="17"/>
      <c r="W104" s="17"/>
      <c r="X104" s="17"/>
      <c r="Y104" s="17"/>
      <c r="Z104" s="12">
        <v>0.83333333333333337</v>
      </c>
      <c r="AA104" s="12">
        <v>0.91666666666666663</v>
      </c>
      <c r="AB104" s="8">
        <v>0.1875</v>
      </c>
      <c r="AC104" s="8">
        <v>0.35416666666666669</v>
      </c>
      <c r="AD104" s="8">
        <v>0.52083333333333337</v>
      </c>
      <c r="AE104" s="8">
        <v>0.72916666666666663</v>
      </c>
      <c r="AF104" s="13"/>
      <c r="AG104" s="13"/>
      <c r="AH104" s="2"/>
      <c r="AI104" s="2"/>
      <c r="AJ104" s="2">
        <v>0</v>
      </c>
      <c r="AK104" s="2">
        <v>0.52083333333333337</v>
      </c>
      <c r="AL104" s="2">
        <v>0.9375</v>
      </c>
      <c r="AM104" s="2">
        <v>0</v>
      </c>
      <c r="AN104" s="2">
        <v>0.52083333333333337</v>
      </c>
      <c r="AO104" s="2">
        <v>0.14583333333333334</v>
      </c>
      <c r="AP104" s="2"/>
      <c r="AQ104" s="2"/>
      <c r="AR104" s="34"/>
      <c r="AS104" s="34"/>
      <c r="AT104" s="39">
        <f t="shared" si="294"/>
        <v>0.11458333333333348</v>
      </c>
      <c r="AU104" s="39"/>
      <c r="AV104" s="40">
        <f t="shared" si="295"/>
        <v>24.114583333333332</v>
      </c>
      <c r="AW104" s="26" t="str">
        <f t="shared" si="248"/>
        <v>Overlap</v>
      </c>
      <c r="AX104" s="62"/>
      <c r="AY104" s="24">
        <f t="shared" si="249"/>
        <v>41010.166666666664</v>
      </c>
      <c r="AZ104" s="23">
        <f t="shared" si="250"/>
        <v>82020</v>
      </c>
      <c r="BA104" s="24">
        <f t="shared" si="251"/>
        <v>41010.666666666664</v>
      </c>
      <c r="BB104" s="23">
        <f t="shared" si="252"/>
        <v>41010.375</v>
      </c>
      <c r="BC104" s="24">
        <f t="shared" si="253"/>
        <v>41010</v>
      </c>
      <c r="BD104" s="23">
        <f t="shared" si="254"/>
        <v>41010.791666666664</v>
      </c>
      <c r="BE104" s="24">
        <f t="shared" si="255"/>
        <v>41010</v>
      </c>
      <c r="BF104" s="23">
        <f t="shared" si="256"/>
        <v>41010</v>
      </c>
      <c r="BG104" s="24">
        <f t="shared" si="257"/>
        <v>41010</v>
      </c>
      <c r="BH104" s="23">
        <f t="shared" si="258"/>
        <v>41010</v>
      </c>
      <c r="BI104" s="24">
        <f t="shared" si="259"/>
        <v>41010</v>
      </c>
      <c r="BJ104" s="23">
        <f t="shared" si="260"/>
        <v>41010</v>
      </c>
      <c r="BK104" s="24">
        <f t="shared" si="261"/>
        <v>41010</v>
      </c>
      <c r="BL104" s="23">
        <f t="shared" si="262"/>
        <v>41010</v>
      </c>
      <c r="BM104" s="24">
        <f t="shared" si="263"/>
        <v>41010</v>
      </c>
      <c r="BN104" s="23">
        <f t="shared" si="264"/>
        <v>41010</v>
      </c>
      <c r="BO104" s="24">
        <f t="shared" si="265"/>
        <v>41010.375</v>
      </c>
      <c r="BP104" s="23">
        <f t="shared" si="266"/>
        <v>41010</v>
      </c>
      <c r="BQ104" s="24">
        <f t="shared" si="267"/>
        <v>41010</v>
      </c>
      <c r="BR104" s="23">
        <f t="shared" si="268"/>
        <v>41010.489583333336</v>
      </c>
      <c r="BS104" s="24">
        <f t="shared" si="269"/>
        <v>41010</v>
      </c>
      <c r="BT104" s="23">
        <f t="shared" si="270"/>
        <v>41010</v>
      </c>
      <c r="BU104" s="24">
        <f t="shared" si="271"/>
        <v>41010</v>
      </c>
      <c r="BV104" s="23">
        <f t="shared" si="272"/>
        <v>41010</v>
      </c>
      <c r="BW104" s="24">
        <f t="shared" si="273"/>
        <v>41010.833333333336</v>
      </c>
      <c r="BX104" s="23">
        <f t="shared" si="274"/>
        <v>41010</v>
      </c>
      <c r="BY104" s="24">
        <f t="shared" si="275"/>
        <v>41010.1875</v>
      </c>
      <c r="BZ104" s="23">
        <f t="shared" si="276"/>
        <v>41010.916666666664</v>
      </c>
      <c r="CA104" s="24">
        <f t="shared" si="277"/>
        <v>41010.520833333336</v>
      </c>
      <c r="CB104" s="23">
        <f t="shared" si="278"/>
        <v>41010.354166666664</v>
      </c>
      <c r="CC104" s="24">
        <f t="shared" si="279"/>
        <v>41010</v>
      </c>
      <c r="CD104" s="23">
        <f t="shared" si="280"/>
        <v>41010.729166666664</v>
      </c>
      <c r="CE104" s="24">
        <f t="shared" si="281"/>
        <v>41010</v>
      </c>
      <c r="CF104" s="23">
        <f t="shared" si="282"/>
        <v>41010</v>
      </c>
      <c r="CG104" s="24">
        <f t="shared" si="283"/>
        <v>41010</v>
      </c>
      <c r="CH104" s="23">
        <f t="shared" si="284"/>
        <v>41010</v>
      </c>
      <c r="CI104" s="24">
        <f t="shared" si="285"/>
        <v>41010.9375</v>
      </c>
      <c r="CJ104" s="23">
        <f t="shared" si="286"/>
        <v>41010.520833333336</v>
      </c>
      <c r="CK104" s="24">
        <f t="shared" si="287"/>
        <v>41010.520833333336</v>
      </c>
      <c r="CL104" s="23">
        <f t="shared" si="288"/>
        <v>41010</v>
      </c>
      <c r="CM104" s="24">
        <f t="shared" si="289"/>
        <v>41010</v>
      </c>
      <c r="CN104" s="23">
        <f t="shared" si="290"/>
        <v>41010.145833333336</v>
      </c>
      <c r="CO104" s="24">
        <f t="shared" si="291"/>
        <v>41010</v>
      </c>
      <c r="CP104" s="23">
        <f t="shared" si="292"/>
        <v>41010</v>
      </c>
      <c r="CQ104" s="23"/>
      <c r="CR104" s="23">
        <f t="shared" si="293"/>
        <v>0</v>
      </c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</row>
    <row r="105" spans="1:106" customFormat="1" ht="22.5" customHeight="1" thickBot="1" x14ac:dyDescent="0.3">
      <c r="A105" s="5">
        <v>41011</v>
      </c>
      <c r="B105" s="9">
        <v>0.16666666666666666</v>
      </c>
      <c r="C105" s="9">
        <v>0.375</v>
      </c>
      <c r="D105" s="9">
        <v>0.66666666666666663</v>
      </c>
      <c r="E105" s="9">
        <v>0.79166666666666663</v>
      </c>
      <c r="F105" s="9"/>
      <c r="G105" s="9"/>
      <c r="H105" s="6"/>
      <c r="I105" s="6"/>
      <c r="J105" s="6"/>
      <c r="K105" s="6"/>
      <c r="L105" s="6"/>
      <c r="M105" s="6"/>
      <c r="N105" s="11"/>
      <c r="O105" s="11"/>
      <c r="P105" s="6"/>
      <c r="Q105" s="6"/>
      <c r="R105" s="7">
        <v>0.375</v>
      </c>
      <c r="S105" s="7">
        <v>0.48958333333333331</v>
      </c>
      <c r="T105" s="7"/>
      <c r="U105" s="7"/>
      <c r="V105" s="17"/>
      <c r="W105" s="17"/>
      <c r="X105" s="17"/>
      <c r="Y105" s="17"/>
      <c r="Z105" s="12">
        <v>0.83333333333333337</v>
      </c>
      <c r="AA105" s="12">
        <v>0.91666666666666663</v>
      </c>
      <c r="AB105" s="8">
        <v>0.1875</v>
      </c>
      <c r="AC105" s="8">
        <v>0.35416666666666669</v>
      </c>
      <c r="AD105" s="8">
        <v>0.52083333333333337</v>
      </c>
      <c r="AE105" s="8">
        <v>0.72916666666666663</v>
      </c>
      <c r="AF105" s="13"/>
      <c r="AG105" s="13"/>
      <c r="AH105" s="2"/>
      <c r="AI105" s="2"/>
      <c r="AJ105" s="2">
        <v>0</v>
      </c>
      <c r="AK105" s="2">
        <v>0.52083333333333337</v>
      </c>
      <c r="AL105" s="2">
        <v>0.9375</v>
      </c>
      <c r="AM105" s="2">
        <v>0</v>
      </c>
      <c r="AN105" s="2">
        <v>0.52083333333333337</v>
      </c>
      <c r="AO105" s="2">
        <v>0.10416666666666667</v>
      </c>
      <c r="AP105" s="2"/>
      <c r="AQ105" s="2"/>
      <c r="AR105" s="34"/>
      <c r="AS105" s="34"/>
      <c r="AT105" s="39">
        <f t="shared" si="294"/>
        <v>7.2916666666666796E-2</v>
      </c>
      <c r="AU105" s="39"/>
      <c r="AV105" s="40">
        <f t="shared" si="295"/>
        <v>24.072916666666668</v>
      </c>
      <c r="AW105" s="26" t="str">
        <f t="shared" si="248"/>
        <v>Overlap</v>
      </c>
      <c r="AX105" s="62"/>
      <c r="AY105" s="24">
        <f t="shared" si="249"/>
        <v>41011.166666666664</v>
      </c>
      <c r="AZ105" s="23">
        <f t="shared" si="250"/>
        <v>82022</v>
      </c>
      <c r="BA105" s="24">
        <f t="shared" si="251"/>
        <v>41011.666666666664</v>
      </c>
      <c r="BB105" s="23">
        <f t="shared" si="252"/>
        <v>41011.375</v>
      </c>
      <c r="BC105" s="24">
        <f t="shared" si="253"/>
        <v>41011</v>
      </c>
      <c r="BD105" s="23">
        <f t="shared" si="254"/>
        <v>41011.791666666664</v>
      </c>
      <c r="BE105" s="24">
        <f t="shared" si="255"/>
        <v>41011</v>
      </c>
      <c r="BF105" s="23">
        <f t="shared" si="256"/>
        <v>41011</v>
      </c>
      <c r="BG105" s="24">
        <f t="shared" si="257"/>
        <v>41011</v>
      </c>
      <c r="BH105" s="23">
        <f t="shared" si="258"/>
        <v>41011</v>
      </c>
      <c r="BI105" s="24">
        <f t="shared" si="259"/>
        <v>41011</v>
      </c>
      <c r="BJ105" s="23">
        <f t="shared" si="260"/>
        <v>41011</v>
      </c>
      <c r="BK105" s="24">
        <f t="shared" si="261"/>
        <v>41011</v>
      </c>
      <c r="BL105" s="23">
        <f t="shared" si="262"/>
        <v>41011</v>
      </c>
      <c r="BM105" s="24">
        <f t="shared" si="263"/>
        <v>41011</v>
      </c>
      <c r="BN105" s="23">
        <f t="shared" si="264"/>
        <v>41011</v>
      </c>
      <c r="BO105" s="24">
        <f t="shared" si="265"/>
        <v>41011.375</v>
      </c>
      <c r="BP105" s="23">
        <f t="shared" si="266"/>
        <v>41011</v>
      </c>
      <c r="BQ105" s="24">
        <f t="shared" si="267"/>
        <v>41011</v>
      </c>
      <c r="BR105" s="23">
        <f t="shared" si="268"/>
        <v>41011.489583333336</v>
      </c>
      <c r="BS105" s="24">
        <f t="shared" si="269"/>
        <v>41011</v>
      </c>
      <c r="BT105" s="23">
        <f t="shared" si="270"/>
        <v>41011</v>
      </c>
      <c r="BU105" s="24">
        <f t="shared" si="271"/>
        <v>41011</v>
      </c>
      <c r="BV105" s="23">
        <f t="shared" si="272"/>
        <v>41011</v>
      </c>
      <c r="BW105" s="24">
        <f t="shared" si="273"/>
        <v>41011.833333333336</v>
      </c>
      <c r="BX105" s="23">
        <f t="shared" si="274"/>
        <v>41011</v>
      </c>
      <c r="BY105" s="24">
        <f t="shared" si="275"/>
        <v>41011.1875</v>
      </c>
      <c r="BZ105" s="23">
        <f t="shared" si="276"/>
        <v>41011.916666666664</v>
      </c>
      <c r="CA105" s="24">
        <f t="shared" si="277"/>
        <v>41011.520833333336</v>
      </c>
      <c r="CB105" s="23">
        <f t="shared" si="278"/>
        <v>41011.354166666664</v>
      </c>
      <c r="CC105" s="24">
        <f t="shared" si="279"/>
        <v>41011</v>
      </c>
      <c r="CD105" s="23">
        <f t="shared" si="280"/>
        <v>41011.729166666664</v>
      </c>
      <c r="CE105" s="24">
        <f t="shared" si="281"/>
        <v>41011</v>
      </c>
      <c r="CF105" s="23">
        <f t="shared" si="282"/>
        <v>41011</v>
      </c>
      <c r="CG105" s="24">
        <f t="shared" si="283"/>
        <v>41011</v>
      </c>
      <c r="CH105" s="23">
        <f t="shared" si="284"/>
        <v>41011</v>
      </c>
      <c r="CI105" s="24">
        <f t="shared" si="285"/>
        <v>41011.9375</v>
      </c>
      <c r="CJ105" s="23">
        <f t="shared" si="286"/>
        <v>41011.520833333336</v>
      </c>
      <c r="CK105" s="24">
        <f t="shared" si="287"/>
        <v>41011.520833333336</v>
      </c>
      <c r="CL105" s="23">
        <f t="shared" si="288"/>
        <v>41011</v>
      </c>
      <c r="CM105" s="24">
        <f t="shared" si="289"/>
        <v>41011</v>
      </c>
      <c r="CN105" s="23">
        <f t="shared" si="290"/>
        <v>41011.104166666664</v>
      </c>
      <c r="CO105" s="24">
        <f t="shared" si="291"/>
        <v>41011</v>
      </c>
      <c r="CP105" s="23">
        <f t="shared" si="292"/>
        <v>41011</v>
      </c>
      <c r="CQ105" s="23"/>
      <c r="CR105" s="23">
        <f t="shared" si="293"/>
        <v>0</v>
      </c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</row>
    <row r="106" spans="1:106" customFormat="1" ht="22.5" customHeight="1" thickBot="1" x14ac:dyDescent="0.3">
      <c r="A106" s="5">
        <v>41012</v>
      </c>
      <c r="B106" s="9">
        <v>0.16666666666666666</v>
      </c>
      <c r="C106" s="9">
        <v>0.375</v>
      </c>
      <c r="D106" s="9">
        <v>0.66666666666666663</v>
      </c>
      <c r="E106" s="9">
        <v>0.79166666666666663</v>
      </c>
      <c r="F106" s="9"/>
      <c r="G106" s="9"/>
      <c r="H106" s="6"/>
      <c r="I106" s="6"/>
      <c r="J106" s="6"/>
      <c r="K106" s="6"/>
      <c r="L106" s="6"/>
      <c r="M106" s="6"/>
      <c r="N106" s="11"/>
      <c r="O106" s="11"/>
      <c r="P106" s="6"/>
      <c r="Q106" s="6"/>
      <c r="R106" s="7">
        <v>0.375</v>
      </c>
      <c r="S106" s="7">
        <v>0.48958333333333331</v>
      </c>
      <c r="T106" s="7"/>
      <c r="U106" s="7"/>
      <c r="V106" s="17"/>
      <c r="W106" s="17"/>
      <c r="X106" s="17"/>
      <c r="Y106" s="17"/>
      <c r="Z106" s="12">
        <v>0.83333333333333337</v>
      </c>
      <c r="AA106" s="12">
        <v>0.91666666666666663</v>
      </c>
      <c r="AB106" s="8">
        <v>0.1875</v>
      </c>
      <c r="AC106" s="8">
        <v>0.35416666666666669</v>
      </c>
      <c r="AD106" s="8">
        <v>0.52083333333333337</v>
      </c>
      <c r="AE106" s="8">
        <v>0.72916666666666663</v>
      </c>
      <c r="AF106" s="13"/>
      <c r="AG106" s="13"/>
      <c r="AH106" s="2"/>
      <c r="AI106" s="2"/>
      <c r="AJ106" s="2">
        <v>0</v>
      </c>
      <c r="AK106" s="2">
        <v>0.52083333333333337</v>
      </c>
      <c r="AL106" s="2">
        <v>0.9375</v>
      </c>
      <c r="AM106" s="2">
        <v>0</v>
      </c>
      <c r="AN106" s="2"/>
      <c r="AO106" s="2"/>
      <c r="AP106" s="2"/>
      <c r="AQ106" s="2"/>
      <c r="AR106" s="34"/>
      <c r="AS106" s="34"/>
      <c r="AT106" s="39">
        <f t="shared" si="294"/>
        <v>0.48958333333333348</v>
      </c>
      <c r="AU106" s="39"/>
      <c r="AV106" s="40">
        <f t="shared" si="295"/>
        <v>24.489583333333332</v>
      </c>
      <c r="AW106" s="26" t="str">
        <f t="shared" si="248"/>
        <v>Overlap</v>
      </c>
      <c r="AX106" s="62"/>
      <c r="AY106" s="24">
        <f t="shared" si="249"/>
        <v>41012.166666666664</v>
      </c>
      <c r="AZ106" s="23">
        <f t="shared" si="250"/>
        <v>82024</v>
      </c>
      <c r="BA106" s="24">
        <f t="shared" si="251"/>
        <v>41012.666666666664</v>
      </c>
      <c r="BB106" s="23">
        <f t="shared" si="252"/>
        <v>41012.375</v>
      </c>
      <c r="BC106" s="24">
        <f t="shared" si="253"/>
        <v>41012</v>
      </c>
      <c r="BD106" s="23">
        <f t="shared" si="254"/>
        <v>41012.791666666664</v>
      </c>
      <c r="BE106" s="24">
        <f t="shared" si="255"/>
        <v>41012</v>
      </c>
      <c r="BF106" s="23">
        <f t="shared" si="256"/>
        <v>41012</v>
      </c>
      <c r="BG106" s="24">
        <f t="shared" si="257"/>
        <v>41012</v>
      </c>
      <c r="BH106" s="23">
        <f t="shared" si="258"/>
        <v>41012</v>
      </c>
      <c r="BI106" s="24">
        <f t="shared" si="259"/>
        <v>41012</v>
      </c>
      <c r="BJ106" s="23">
        <f t="shared" si="260"/>
        <v>41012</v>
      </c>
      <c r="BK106" s="24">
        <f t="shared" si="261"/>
        <v>41012</v>
      </c>
      <c r="BL106" s="23">
        <f t="shared" si="262"/>
        <v>41012</v>
      </c>
      <c r="BM106" s="24">
        <f t="shared" si="263"/>
        <v>41012</v>
      </c>
      <c r="BN106" s="23">
        <f t="shared" si="264"/>
        <v>41012</v>
      </c>
      <c r="BO106" s="24">
        <f t="shared" si="265"/>
        <v>41012.375</v>
      </c>
      <c r="BP106" s="23">
        <f t="shared" si="266"/>
        <v>41012</v>
      </c>
      <c r="BQ106" s="24">
        <f t="shared" si="267"/>
        <v>41012</v>
      </c>
      <c r="BR106" s="23">
        <f t="shared" si="268"/>
        <v>41012.489583333336</v>
      </c>
      <c r="BS106" s="24">
        <f t="shared" si="269"/>
        <v>41012</v>
      </c>
      <c r="BT106" s="23">
        <f t="shared" si="270"/>
        <v>41012</v>
      </c>
      <c r="BU106" s="24">
        <f t="shared" si="271"/>
        <v>41012</v>
      </c>
      <c r="BV106" s="23">
        <f t="shared" si="272"/>
        <v>41012</v>
      </c>
      <c r="BW106" s="24">
        <f t="shared" si="273"/>
        <v>41012.833333333336</v>
      </c>
      <c r="BX106" s="23">
        <f t="shared" si="274"/>
        <v>41012</v>
      </c>
      <c r="BY106" s="24">
        <f t="shared" si="275"/>
        <v>41012.1875</v>
      </c>
      <c r="BZ106" s="23">
        <f t="shared" si="276"/>
        <v>41012.916666666664</v>
      </c>
      <c r="CA106" s="24">
        <f t="shared" si="277"/>
        <v>41012.520833333336</v>
      </c>
      <c r="CB106" s="23">
        <f t="shared" si="278"/>
        <v>41012.354166666664</v>
      </c>
      <c r="CC106" s="24">
        <f t="shared" si="279"/>
        <v>41012</v>
      </c>
      <c r="CD106" s="23">
        <f t="shared" si="280"/>
        <v>41012.729166666664</v>
      </c>
      <c r="CE106" s="24">
        <f t="shared" si="281"/>
        <v>41012</v>
      </c>
      <c r="CF106" s="23">
        <f t="shared" si="282"/>
        <v>41012</v>
      </c>
      <c r="CG106" s="24">
        <f t="shared" si="283"/>
        <v>41012</v>
      </c>
      <c r="CH106" s="23">
        <f t="shared" si="284"/>
        <v>41012</v>
      </c>
      <c r="CI106" s="24">
        <f t="shared" si="285"/>
        <v>41012.9375</v>
      </c>
      <c r="CJ106" s="23">
        <f t="shared" si="286"/>
        <v>41012.520833333336</v>
      </c>
      <c r="CK106" s="24">
        <f t="shared" si="287"/>
        <v>41012</v>
      </c>
      <c r="CL106" s="23">
        <f t="shared" si="288"/>
        <v>41012</v>
      </c>
      <c r="CM106" s="24">
        <f t="shared" si="289"/>
        <v>41012</v>
      </c>
      <c r="CN106" s="23">
        <f t="shared" si="290"/>
        <v>41012</v>
      </c>
      <c r="CO106" s="24">
        <f t="shared" si="291"/>
        <v>41012</v>
      </c>
      <c r="CP106" s="23">
        <f t="shared" si="292"/>
        <v>41012</v>
      </c>
      <c r="CQ106" s="23"/>
      <c r="CR106" s="23">
        <f t="shared" si="293"/>
        <v>0</v>
      </c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</row>
    <row r="107" spans="1:106" customFormat="1" ht="22.5" customHeight="1" thickBot="1" x14ac:dyDescent="0.3">
      <c r="A107" s="5">
        <v>41013</v>
      </c>
      <c r="B107" s="9"/>
      <c r="C107" s="9"/>
      <c r="D107" s="9"/>
      <c r="E107" s="9"/>
      <c r="F107" s="9"/>
      <c r="G107" s="9"/>
      <c r="H107" s="6"/>
      <c r="I107" s="6"/>
      <c r="J107" s="6"/>
      <c r="K107" s="6"/>
      <c r="L107" s="6"/>
      <c r="M107" s="6"/>
      <c r="N107" s="11"/>
      <c r="O107" s="11"/>
      <c r="P107" s="6"/>
      <c r="Q107" s="6"/>
      <c r="R107" s="7">
        <v>0.375</v>
      </c>
      <c r="S107" s="7">
        <v>0.48958333333333331</v>
      </c>
      <c r="T107" s="7"/>
      <c r="U107" s="7"/>
      <c r="V107" s="17"/>
      <c r="W107" s="17"/>
      <c r="X107" s="17"/>
      <c r="Y107" s="17"/>
      <c r="Z107" s="2"/>
      <c r="AA107" s="2"/>
      <c r="AB107" s="8">
        <v>0.1875</v>
      </c>
      <c r="AC107" s="8">
        <v>0.35416666666666669</v>
      </c>
      <c r="AD107" s="8">
        <v>0.79166666666666663</v>
      </c>
      <c r="AE107" s="8">
        <v>0</v>
      </c>
      <c r="AF107" s="13"/>
      <c r="AG107" s="13"/>
      <c r="AH107" s="2">
        <v>0.5</v>
      </c>
      <c r="AI107" s="2">
        <v>0.70833333333333337</v>
      </c>
      <c r="AJ107" s="2">
        <v>0</v>
      </c>
      <c r="AK107" s="2">
        <v>0.52083333333333337</v>
      </c>
      <c r="AL107" s="2"/>
      <c r="AM107" s="2"/>
      <c r="AN107" s="2"/>
      <c r="AO107" s="2"/>
      <c r="AP107" s="2"/>
      <c r="AQ107" s="2"/>
      <c r="AR107" s="34"/>
      <c r="AS107" s="34"/>
      <c r="AT107" s="39">
        <f t="shared" si="294"/>
        <v>0.21875000000000011</v>
      </c>
      <c r="AU107" s="39"/>
      <c r="AV107" s="40">
        <f t="shared" si="295"/>
        <v>24.21875</v>
      </c>
      <c r="AW107" s="26" t="str">
        <f t="shared" si="248"/>
        <v>Overlap</v>
      </c>
      <c r="AX107" s="62"/>
      <c r="AY107" s="24">
        <f t="shared" si="249"/>
        <v>41013</v>
      </c>
      <c r="AZ107" s="23">
        <f t="shared" si="250"/>
        <v>82026</v>
      </c>
      <c r="BA107" s="24">
        <f t="shared" si="251"/>
        <v>41013</v>
      </c>
      <c r="BB107" s="23">
        <f t="shared" si="252"/>
        <v>41013</v>
      </c>
      <c r="BC107" s="24">
        <f t="shared" si="253"/>
        <v>41013</v>
      </c>
      <c r="BD107" s="23">
        <f t="shared" si="254"/>
        <v>41013</v>
      </c>
      <c r="BE107" s="24">
        <f t="shared" si="255"/>
        <v>41013</v>
      </c>
      <c r="BF107" s="23">
        <f t="shared" si="256"/>
        <v>41013</v>
      </c>
      <c r="BG107" s="24">
        <f t="shared" si="257"/>
        <v>41013</v>
      </c>
      <c r="BH107" s="23">
        <f t="shared" si="258"/>
        <v>41013</v>
      </c>
      <c r="BI107" s="24">
        <f t="shared" si="259"/>
        <v>41013</v>
      </c>
      <c r="BJ107" s="23">
        <f t="shared" si="260"/>
        <v>41013</v>
      </c>
      <c r="BK107" s="24">
        <f t="shared" si="261"/>
        <v>41013</v>
      </c>
      <c r="BL107" s="23">
        <f t="shared" si="262"/>
        <v>41013</v>
      </c>
      <c r="BM107" s="24">
        <f t="shared" si="263"/>
        <v>41013</v>
      </c>
      <c r="BN107" s="23">
        <f t="shared" si="264"/>
        <v>41013</v>
      </c>
      <c r="BO107" s="24">
        <f t="shared" si="265"/>
        <v>41013.375</v>
      </c>
      <c r="BP107" s="23">
        <f t="shared" si="266"/>
        <v>41013</v>
      </c>
      <c r="BQ107" s="24">
        <f t="shared" si="267"/>
        <v>41013</v>
      </c>
      <c r="BR107" s="23">
        <f t="shared" si="268"/>
        <v>41013.489583333336</v>
      </c>
      <c r="BS107" s="24">
        <f t="shared" si="269"/>
        <v>41013</v>
      </c>
      <c r="BT107" s="23">
        <f t="shared" si="270"/>
        <v>41013</v>
      </c>
      <c r="BU107" s="24">
        <f t="shared" si="271"/>
        <v>41013</v>
      </c>
      <c r="BV107" s="23">
        <f t="shared" si="272"/>
        <v>41013</v>
      </c>
      <c r="BW107" s="24">
        <f t="shared" si="273"/>
        <v>41013</v>
      </c>
      <c r="BX107" s="23">
        <f t="shared" si="274"/>
        <v>41013</v>
      </c>
      <c r="BY107" s="24">
        <f t="shared" si="275"/>
        <v>41013.1875</v>
      </c>
      <c r="BZ107" s="23">
        <f t="shared" si="276"/>
        <v>41013</v>
      </c>
      <c r="CA107" s="24">
        <f t="shared" si="277"/>
        <v>41013.791666666664</v>
      </c>
      <c r="CB107" s="23">
        <f t="shared" si="278"/>
        <v>41013.354166666664</v>
      </c>
      <c r="CC107" s="24">
        <f t="shared" si="279"/>
        <v>41013</v>
      </c>
      <c r="CD107" s="23">
        <f t="shared" si="280"/>
        <v>41013</v>
      </c>
      <c r="CE107" s="24">
        <f t="shared" si="281"/>
        <v>41013.5</v>
      </c>
      <c r="CF107" s="23">
        <f t="shared" si="282"/>
        <v>41013</v>
      </c>
      <c r="CG107" s="24">
        <f t="shared" si="283"/>
        <v>41013</v>
      </c>
      <c r="CH107" s="23">
        <f t="shared" si="284"/>
        <v>41013.708333333336</v>
      </c>
      <c r="CI107" s="24">
        <f t="shared" si="285"/>
        <v>41013</v>
      </c>
      <c r="CJ107" s="23">
        <f t="shared" si="286"/>
        <v>41013.520833333336</v>
      </c>
      <c r="CK107" s="24">
        <f t="shared" si="287"/>
        <v>41013</v>
      </c>
      <c r="CL107" s="23">
        <f t="shared" si="288"/>
        <v>41013</v>
      </c>
      <c r="CM107" s="24">
        <f t="shared" si="289"/>
        <v>41013</v>
      </c>
      <c r="CN107" s="23">
        <f t="shared" si="290"/>
        <v>41013</v>
      </c>
      <c r="CO107" s="24">
        <f t="shared" si="291"/>
        <v>41013</v>
      </c>
      <c r="CP107" s="23">
        <f t="shared" si="292"/>
        <v>41013</v>
      </c>
      <c r="CQ107" s="23"/>
      <c r="CR107" s="23">
        <f t="shared" si="293"/>
        <v>0</v>
      </c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</row>
    <row r="108" spans="1:106" customFormat="1" ht="22.5" customHeight="1" thickBot="1" x14ac:dyDescent="0.3">
      <c r="A108" s="5">
        <v>41014</v>
      </c>
      <c r="B108" s="9"/>
      <c r="C108" s="9"/>
      <c r="D108" s="9"/>
      <c r="E108" s="9"/>
      <c r="F108" s="9"/>
      <c r="G108" s="9"/>
      <c r="H108" s="6"/>
      <c r="I108" s="6"/>
      <c r="J108" s="6"/>
      <c r="K108" s="6"/>
      <c r="L108" s="6"/>
      <c r="M108" s="6"/>
      <c r="N108" s="11"/>
      <c r="O108" s="11"/>
      <c r="P108" s="6"/>
      <c r="Q108" s="6"/>
      <c r="R108" s="7">
        <v>0.375</v>
      </c>
      <c r="S108" s="7">
        <v>0.48958333333333331</v>
      </c>
      <c r="T108" s="7"/>
      <c r="U108" s="7"/>
      <c r="V108" s="17"/>
      <c r="W108" s="17"/>
      <c r="X108" s="17"/>
      <c r="Y108" s="17"/>
      <c r="Z108" s="12">
        <v>0.5</v>
      </c>
      <c r="AA108" s="12">
        <v>0</v>
      </c>
      <c r="AB108" s="8">
        <v>0</v>
      </c>
      <c r="AC108" s="8">
        <v>0.20833333333333334</v>
      </c>
      <c r="AD108" s="13"/>
      <c r="AE108" s="13"/>
      <c r="AF108" s="13"/>
      <c r="AG108" s="13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34"/>
      <c r="AS108" s="34"/>
      <c r="AT108" s="39">
        <f t="shared" si="294"/>
        <v>-0.17708333333333334</v>
      </c>
      <c r="AU108" s="39"/>
      <c r="AV108" s="40">
        <f t="shared" si="295"/>
        <v>23.822916666666668</v>
      </c>
      <c r="AW108" s="26" t="str">
        <f t="shared" si="248"/>
        <v>Overlap</v>
      </c>
      <c r="AX108" s="62"/>
      <c r="AY108" s="24">
        <f t="shared" si="249"/>
        <v>41014</v>
      </c>
      <c r="AZ108" s="23">
        <f t="shared" si="250"/>
        <v>82028</v>
      </c>
      <c r="BA108" s="24">
        <f t="shared" si="251"/>
        <v>41014</v>
      </c>
      <c r="BB108" s="23">
        <f t="shared" si="252"/>
        <v>41014</v>
      </c>
      <c r="BC108" s="24">
        <f t="shared" si="253"/>
        <v>41014</v>
      </c>
      <c r="BD108" s="23">
        <f t="shared" si="254"/>
        <v>41014</v>
      </c>
      <c r="BE108" s="24">
        <f t="shared" si="255"/>
        <v>41014</v>
      </c>
      <c r="BF108" s="23">
        <f t="shared" si="256"/>
        <v>41014</v>
      </c>
      <c r="BG108" s="24">
        <f t="shared" si="257"/>
        <v>41014</v>
      </c>
      <c r="BH108" s="23">
        <f t="shared" si="258"/>
        <v>41014</v>
      </c>
      <c r="BI108" s="24">
        <f t="shared" si="259"/>
        <v>41014</v>
      </c>
      <c r="BJ108" s="23">
        <f t="shared" si="260"/>
        <v>41014</v>
      </c>
      <c r="BK108" s="24">
        <f t="shared" si="261"/>
        <v>41014</v>
      </c>
      <c r="BL108" s="23">
        <f t="shared" si="262"/>
        <v>41014</v>
      </c>
      <c r="BM108" s="24">
        <f t="shared" si="263"/>
        <v>41014</v>
      </c>
      <c r="BN108" s="23">
        <f t="shared" si="264"/>
        <v>41014</v>
      </c>
      <c r="BO108" s="24">
        <f t="shared" si="265"/>
        <v>41014.375</v>
      </c>
      <c r="BP108" s="23">
        <f t="shared" si="266"/>
        <v>41014</v>
      </c>
      <c r="BQ108" s="24">
        <f t="shared" si="267"/>
        <v>41014</v>
      </c>
      <c r="BR108" s="23">
        <f t="shared" si="268"/>
        <v>41014.489583333336</v>
      </c>
      <c r="BS108" s="24">
        <f t="shared" si="269"/>
        <v>41014</v>
      </c>
      <c r="BT108" s="23">
        <f t="shared" si="270"/>
        <v>41014</v>
      </c>
      <c r="BU108" s="24">
        <f t="shared" si="271"/>
        <v>41014</v>
      </c>
      <c r="BV108" s="23">
        <f t="shared" si="272"/>
        <v>41014</v>
      </c>
      <c r="BW108" s="24">
        <f t="shared" si="273"/>
        <v>41014.5</v>
      </c>
      <c r="BX108" s="23">
        <f t="shared" si="274"/>
        <v>41014</v>
      </c>
      <c r="BY108" s="24">
        <f t="shared" si="275"/>
        <v>41014</v>
      </c>
      <c r="BZ108" s="23">
        <f t="shared" si="276"/>
        <v>41014</v>
      </c>
      <c r="CA108" s="24">
        <f t="shared" si="277"/>
        <v>41014</v>
      </c>
      <c r="CB108" s="23">
        <f t="shared" si="278"/>
        <v>41014.208333333336</v>
      </c>
      <c r="CC108" s="24">
        <f t="shared" si="279"/>
        <v>41014</v>
      </c>
      <c r="CD108" s="23">
        <f t="shared" si="280"/>
        <v>41014</v>
      </c>
      <c r="CE108" s="24">
        <f t="shared" si="281"/>
        <v>41014</v>
      </c>
      <c r="CF108" s="23">
        <f t="shared" si="282"/>
        <v>41014</v>
      </c>
      <c r="CG108" s="24">
        <f t="shared" si="283"/>
        <v>41014</v>
      </c>
      <c r="CH108" s="23">
        <f t="shared" si="284"/>
        <v>41014</v>
      </c>
      <c r="CI108" s="24">
        <f t="shared" si="285"/>
        <v>41014</v>
      </c>
      <c r="CJ108" s="23">
        <f t="shared" si="286"/>
        <v>41014</v>
      </c>
      <c r="CK108" s="24">
        <f t="shared" si="287"/>
        <v>41014</v>
      </c>
      <c r="CL108" s="23">
        <f t="shared" si="288"/>
        <v>41014</v>
      </c>
      <c r="CM108" s="24">
        <f t="shared" si="289"/>
        <v>41014</v>
      </c>
      <c r="CN108" s="23">
        <f t="shared" si="290"/>
        <v>41014</v>
      </c>
      <c r="CO108" s="24">
        <f t="shared" si="291"/>
        <v>41014</v>
      </c>
      <c r="CP108" s="23">
        <f t="shared" si="292"/>
        <v>41014</v>
      </c>
      <c r="CQ108" s="23"/>
      <c r="CR108" s="23">
        <f t="shared" si="293"/>
        <v>0</v>
      </c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</row>
    <row r="109" spans="1:106" customFormat="1" ht="22.5" customHeight="1" thickBot="1" x14ac:dyDescent="0.3">
      <c r="A109" s="5">
        <v>41015</v>
      </c>
      <c r="B109" s="9">
        <v>0.16666666666666666</v>
      </c>
      <c r="C109" s="9">
        <v>0.375</v>
      </c>
      <c r="D109" s="9">
        <v>0.66666666666666663</v>
      </c>
      <c r="E109" s="9">
        <v>0.79166666666666663</v>
      </c>
      <c r="F109" s="9"/>
      <c r="G109" s="9"/>
      <c r="H109" s="6"/>
      <c r="I109" s="6"/>
      <c r="J109" s="6"/>
      <c r="K109" s="6"/>
      <c r="L109" s="6"/>
      <c r="M109" s="6"/>
      <c r="N109" s="11"/>
      <c r="O109" s="11"/>
      <c r="P109" s="6"/>
      <c r="Q109" s="6"/>
      <c r="R109" s="7">
        <v>0.375</v>
      </c>
      <c r="S109" s="7">
        <v>0.48958333333333331</v>
      </c>
      <c r="T109" s="7"/>
      <c r="U109" s="7"/>
      <c r="V109" s="17"/>
      <c r="W109" s="17"/>
      <c r="X109" s="17"/>
      <c r="Y109" s="17"/>
      <c r="Z109" s="12">
        <v>0.83333333333333337</v>
      </c>
      <c r="AA109" s="12">
        <v>0.91666666666666663</v>
      </c>
      <c r="AB109" s="8">
        <v>0</v>
      </c>
      <c r="AC109" s="8">
        <v>0.39583333333333331</v>
      </c>
      <c r="AD109" s="8">
        <v>0.52083333333333337</v>
      </c>
      <c r="AE109" s="8">
        <v>0.75</v>
      </c>
      <c r="AF109" s="13"/>
      <c r="AG109" s="13"/>
      <c r="AH109" s="2">
        <v>9.375E-2</v>
      </c>
      <c r="AI109" s="2">
        <v>0.17708333333333334</v>
      </c>
      <c r="AJ109" s="2">
        <v>0.49791666666666662</v>
      </c>
      <c r="AK109" s="2">
        <v>0</v>
      </c>
      <c r="AL109" s="2"/>
      <c r="AM109" s="2"/>
      <c r="AN109" s="2">
        <v>0.51041666666666663</v>
      </c>
      <c r="AO109" s="2">
        <v>9.375E-2</v>
      </c>
      <c r="AP109" s="2"/>
      <c r="AQ109" s="2"/>
      <c r="AR109" s="34"/>
      <c r="AS109" s="34"/>
      <c r="AT109" s="39">
        <f t="shared" si="294"/>
        <v>0.32500000000000007</v>
      </c>
      <c r="AU109" s="39"/>
      <c r="AV109" s="40">
        <f t="shared" si="295"/>
        <v>24.324999999999999</v>
      </c>
      <c r="AW109" s="26" t="str">
        <f t="shared" si="248"/>
        <v>Overlap</v>
      </c>
      <c r="AX109" s="62"/>
      <c r="AY109" s="24">
        <f t="shared" si="249"/>
        <v>41015.166666666664</v>
      </c>
      <c r="AZ109" s="23">
        <f t="shared" si="250"/>
        <v>82030</v>
      </c>
      <c r="BA109" s="24">
        <f t="shared" si="251"/>
        <v>41015.666666666664</v>
      </c>
      <c r="BB109" s="23">
        <f t="shared" si="252"/>
        <v>41015.375</v>
      </c>
      <c r="BC109" s="24">
        <f t="shared" si="253"/>
        <v>41015</v>
      </c>
      <c r="BD109" s="23">
        <f t="shared" si="254"/>
        <v>41015.791666666664</v>
      </c>
      <c r="BE109" s="24">
        <f t="shared" si="255"/>
        <v>41015</v>
      </c>
      <c r="BF109" s="23">
        <f t="shared" si="256"/>
        <v>41015</v>
      </c>
      <c r="BG109" s="24">
        <f t="shared" si="257"/>
        <v>41015</v>
      </c>
      <c r="BH109" s="23">
        <f t="shared" si="258"/>
        <v>41015</v>
      </c>
      <c r="BI109" s="24">
        <f t="shared" si="259"/>
        <v>41015</v>
      </c>
      <c r="BJ109" s="23">
        <f t="shared" si="260"/>
        <v>41015</v>
      </c>
      <c r="BK109" s="24">
        <f t="shared" si="261"/>
        <v>41015</v>
      </c>
      <c r="BL109" s="23">
        <f t="shared" si="262"/>
        <v>41015</v>
      </c>
      <c r="BM109" s="24">
        <f t="shared" si="263"/>
        <v>41015</v>
      </c>
      <c r="BN109" s="23">
        <f t="shared" si="264"/>
        <v>41015</v>
      </c>
      <c r="BO109" s="24">
        <f t="shared" si="265"/>
        <v>41015.375</v>
      </c>
      <c r="BP109" s="23">
        <f t="shared" si="266"/>
        <v>41015</v>
      </c>
      <c r="BQ109" s="24">
        <f t="shared" si="267"/>
        <v>41015</v>
      </c>
      <c r="BR109" s="23">
        <f t="shared" si="268"/>
        <v>41015.489583333336</v>
      </c>
      <c r="BS109" s="24">
        <f t="shared" si="269"/>
        <v>41015</v>
      </c>
      <c r="BT109" s="23">
        <f t="shared" si="270"/>
        <v>41015</v>
      </c>
      <c r="BU109" s="24">
        <f t="shared" si="271"/>
        <v>41015</v>
      </c>
      <c r="BV109" s="23">
        <f t="shared" si="272"/>
        <v>41015</v>
      </c>
      <c r="BW109" s="24">
        <f t="shared" si="273"/>
        <v>41015.833333333336</v>
      </c>
      <c r="BX109" s="23">
        <f t="shared" si="274"/>
        <v>41015</v>
      </c>
      <c r="BY109" s="24">
        <f t="shared" si="275"/>
        <v>41015</v>
      </c>
      <c r="BZ109" s="23">
        <f t="shared" si="276"/>
        <v>41015.916666666664</v>
      </c>
      <c r="CA109" s="24">
        <f t="shared" si="277"/>
        <v>41015.520833333336</v>
      </c>
      <c r="CB109" s="23">
        <f t="shared" si="278"/>
        <v>41015.395833333336</v>
      </c>
      <c r="CC109" s="24">
        <f t="shared" si="279"/>
        <v>41015</v>
      </c>
      <c r="CD109" s="23">
        <f t="shared" si="280"/>
        <v>41015.75</v>
      </c>
      <c r="CE109" s="24">
        <f t="shared" si="281"/>
        <v>41015.09375</v>
      </c>
      <c r="CF109" s="23">
        <f t="shared" si="282"/>
        <v>41015</v>
      </c>
      <c r="CG109" s="24">
        <f t="shared" si="283"/>
        <v>41015.497916666667</v>
      </c>
      <c r="CH109" s="23">
        <f t="shared" si="284"/>
        <v>41015.177083333336</v>
      </c>
      <c r="CI109" s="24">
        <f t="shared" si="285"/>
        <v>41015</v>
      </c>
      <c r="CJ109" s="23">
        <f t="shared" si="286"/>
        <v>41015</v>
      </c>
      <c r="CK109" s="24">
        <f t="shared" si="287"/>
        <v>41015.510416666664</v>
      </c>
      <c r="CL109" s="23">
        <f t="shared" si="288"/>
        <v>41015</v>
      </c>
      <c r="CM109" s="24">
        <f t="shared" si="289"/>
        <v>41015</v>
      </c>
      <c r="CN109" s="23">
        <f t="shared" si="290"/>
        <v>41015.09375</v>
      </c>
      <c r="CO109" s="24">
        <f t="shared" si="291"/>
        <v>41015</v>
      </c>
      <c r="CP109" s="23">
        <f t="shared" si="292"/>
        <v>41015</v>
      </c>
      <c r="CQ109" s="23"/>
      <c r="CR109" s="23">
        <f t="shared" si="293"/>
        <v>0</v>
      </c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</row>
    <row r="110" spans="1:106" customFormat="1" ht="22.5" customHeight="1" thickBot="1" x14ac:dyDescent="0.3">
      <c r="A110" s="5">
        <v>41016</v>
      </c>
      <c r="B110" s="9">
        <v>0.16666666666666666</v>
      </c>
      <c r="C110" s="9">
        <v>0.375</v>
      </c>
      <c r="D110" s="9">
        <v>0.66666666666666663</v>
      </c>
      <c r="E110" s="9">
        <v>0.79166666666666663</v>
      </c>
      <c r="F110" s="9"/>
      <c r="G110" s="9"/>
      <c r="H110" s="6"/>
      <c r="I110" s="6"/>
      <c r="J110" s="6"/>
      <c r="K110" s="6"/>
      <c r="L110" s="6"/>
      <c r="M110" s="6"/>
      <c r="N110" s="11"/>
      <c r="O110" s="11"/>
      <c r="P110" s="6"/>
      <c r="Q110" s="6"/>
      <c r="R110" s="7">
        <v>0.375</v>
      </c>
      <c r="S110" s="7">
        <v>0.48958333333333331</v>
      </c>
      <c r="T110" s="7"/>
      <c r="U110" s="7"/>
      <c r="V110" s="17"/>
      <c r="W110" s="17"/>
      <c r="X110" s="17"/>
      <c r="Y110" s="17"/>
      <c r="Z110" s="12">
        <v>0.83333333333333337</v>
      </c>
      <c r="AA110" s="12">
        <v>0.91666666666666663</v>
      </c>
      <c r="AB110" s="8">
        <v>0.1875</v>
      </c>
      <c r="AC110" s="8">
        <v>0.35416666666666669</v>
      </c>
      <c r="AD110" s="8">
        <v>0.52083333333333337</v>
      </c>
      <c r="AE110" s="8">
        <v>0.75</v>
      </c>
      <c r="AF110" s="13"/>
      <c r="AG110" s="13"/>
      <c r="AH110" s="2">
        <v>9.375E-2</v>
      </c>
      <c r="AI110" s="2">
        <v>0.17708333333333334</v>
      </c>
      <c r="AJ110" s="2">
        <v>0</v>
      </c>
      <c r="AK110" s="2">
        <v>0.51041666666666663</v>
      </c>
      <c r="AL110" s="2">
        <v>0.49791666666666662</v>
      </c>
      <c r="AM110" s="2">
        <v>0</v>
      </c>
      <c r="AN110" s="2">
        <v>0.51041666666666663</v>
      </c>
      <c r="AO110" s="2">
        <v>9.375E-2</v>
      </c>
      <c r="AP110" s="2"/>
      <c r="AQ110" s="2"/>
      <c r="AR110" s="34"/>
      <c r="AS110" s="34"/>
      <c r="AT110" s="39">
        <f t="shared" si="294"/>
        <v>0.60625000000000029</v>
      </c>
      <c r="AU110" s="39"/>
      <c r="AV110" s="40">
        <f t="shared" si="295"/>
        <v>24.606249999999999</v>
      </c>
      <c r="AW110" s="26" t="str">
        <f t="shared" si="248"/>
        <v>Overlap</v>
      </c>
      <c r="AX110" s="62"/>
      <c r="AY110" s="24">
        <f t="shared" si="249"/>
        <v>41016.166666666664</v>
      </c>
      <c r="AZ110" s="23">
        <f t="shared" si="250"/>
        <v>82032</v>
      </c>
      <c r="BA110" s="24">
        <f t="shared" si="251"/>
        <v>41016.666666666664</v>
      </c>
      <c r="BB110" s="23">
        <f t="shared" si="252"/>
        <v>41016.375</v>
      </c>
      <c r="BC110" s="24">
        <f t="shared" si="253"/>
        <v>41016</v>
      </c>
      <c r="BD110" s="23">
        <f t="shared" si="254"/>
        <v>41016.791666666664</v>
      </c>
      <c r="BE110" s="24">
        <f t="shared" si="255"/>
        <v>41016</v>
      </c>
      <c r="BF110" s="23">
        <f t="shared" si="256"/>
        <v>41016</v>
      </c>
      <c r="BG110" s="24">
        <f t="shared" si="257"/>
        <v>41016</v>
      </c>
      <c r="BH110" s="23">
        <f t="shared" si="258"/>
        <v>41016</v>
      </c>
      <c r="BI110" s="24">
        <f t="shared" si="259"/>
        <v>41016</v>
      </c>
      <c r="BJ110" s="23">
        <f t="shared" si="260"/>
        <v>41016</v>
      </c>
      <c r="BK110" s="24">
        <f t="shared" si="261"/>
        <v>41016</v>
      </c>
      <c r="BL110" s="23">
        <f t="shared" si="262"/>
        <v>41016</v>
      </c>
      <c r="BM110" s="24">
        <f t="shared" si="263"/>
        <v>41016</v>
      </c>
      <c r="BN110" s="23">
        <f t="shared" si="264"/>
        <v>41016</v>
      </c>
      <c r="BO110" s="24">
        <f t="shared" si="265"/>
        <v>41016.375</v>
      </c>
      <c r="BP110" s="23">
        <f t="shared" si="266"/>
        <v>41016</v>
      </c>
      <c r="BQ110" s="24">
        <f t="shared" si="267"/>
        <v>41016</v>
      </c>
      <c r="BR110" s="23">
        <f t="shared" si="268"/>
        <v>41016.489583333336</v>
      </c>
      <c r="BS110" s="24">
        <f t="shared" si="269"/>
        <v>41016</v>
      </c>
      <c r="BT110" s="23">
        <f t="shared" si="270"/>
        <v>41016</v>
      </c>
      <c r="BU110" s="24">
        <f t="shared" si="271"/>
        <v>41016</v>
      </c>
      <c r="BV110" s="23">
        <f t="shared" si="272"/>
        <v>41016</v>
      </c>
      <c r="BW110" s="24">
        <f t="shared" si="273"/>
        <v>41016.833333333336</v>
      </c>
      <c r="BX110" s="23">
        <f t="shared" si="274"/>
        <v>41016</v>
      </c>
      <c r="BY110" s="24">
        <f t="shared" si="275"/>
        <v>41016.1875</v>
      </c>
      <c r="BZ110" s="23">
        <f t="shared" si="276"/>
        <v>41016.916666666664</v>
      </c>
      <c r="CA110" s="24">
        <f t="shared" si="277"/>
        <v>41016.520833333336</v>
      </c>
      <c r="CB110" s="23">
        <f t="shared" si="278"/>
        <v>41016.354166666664</v>
      </c>
      <c r="CC110" s="24">
        <f t="shared" si="279"/>
        <v>41016</v>
      </c>
      <c r="CD110" s="23">
        <f t="shared" si="280"/>
        <v>41016.75</v>
      </c>
      <c r="CE110" s="24">
        <f t="shared" si="281"/>
        <v>41016.09375</v>
      </c>
      <c r="CF110" s="23">
        <f t="shared" si="282"/>
        <v>41016</v>
      </c>
      <c r="CG110" s="24">
        <f t="shared" si="283"/>
        <v>41016</v>
      </c>
      <c r="CH110" s="23">
        <f t="shared" si="284"/>
        <v>41016.177083333336</v>
      </c>
      <c r="CI110" s="24">
        <f t="shared" si="285"/>
        <v>41016.497916666667</v>
      </c>
      <c r="CJ110" s="23">
        <f t="shared" si="286"/>
        <v>41016.510416666664</v>
      </c>
      <c r="CK110" s="24">
        <f t="shared" si="287"/>
        <v>41016.510416666664</v>
      </c>
      <c r="CL110" s="23">
        <f t="shared" si="288"/>
        <v>41016</v>
      </c>
      <c r="CM110" s="24">
        <f t="shared" si="289"/>
        <v>41016</v>
      </c>
      <c r="CN110" s="23">
        <f t="shared" si="290"/>
        <v>41016.09375</v>
      </c>
      <c r="CO110" s="24">
        <f t="shared" si="291"/>
        <v>41016</v>
      </c>
      <c r="CP110" s="23">
        <f t="shared" si="292"/>
        <v>41016</v>
      </c>
      <c r="CQ110" s="23"/>
      <c r="CR110" s="23">
        <f t="shared" si="293"/>
        <v>0</v>
      </c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</row>
    <row r="111" spans="1:106" customFormat="1" ht="22.5" customHeight="1" thickBot="1" x14ac:dyDescent="0.3">
      <c r="A111" s="5">
        <v>41017</v>
      </c>
      <c r="B111" s="9">
        <v>0.16666666666666666</v>
      </c>
      <c r="C111" s="9">
        <v>0.375</v>
      </c>
      <c r="D111" s="9">
        <v>0.66666666666666663</v>
      </c>
      <c r="E111" s="9">
        <v>0.79166666666666663</v>
      </c>
      <c r="F111" s="9"/>
      <c r="G111" s="9"/>
      <c r="H111" s="6"/>
      <c r="I111" s="6"/>
      <c r="J111" s="6"/>
      <c r="K111" s="6"/>
      <c r="L111" s="6"/>
      <c r="M111" s="6"/>
      <c r="N111" s="11"/>
      <c r="O111" s="11"/>
      <c r="P111" s="6"/>
      <c r="Q111" s="6"/>
      <c r="R111" s="7">
        <v>0.375</v>
      </c>
      <c r="S111" s="7">
        <v>0.48958333333333331</v>
      </c>
      <c r="T111" s="7"/>
      <c r="U111" s="7"/>
      <c r="V111" s="17"/>
      <c r="W111" s="17"/>
      <c r="X111" s="17"/>
      <c r="Y111" s="17"/>
      <c r="Z111" s="12">
        <v>0.83333333333333337</v>
      </c>
      <c r="AA111" s="12">
        <v>0.91666666666666663</v>
      </c>
      <c r="AB111" s="8">
        <v>0.1875</v>
      </c>
      <c r="AC111" s="8">
        <v>0.35416666666666669</v>
      </c>
      <c r="AD111" s="8">
        <v>0.52083333333333337</v>
      </c>
      <c r="AE111" s="8">
        <v>0.75</v>
      </c>
      <c r="AF111" s="13"/>
      <c r="AG111" s="13"/>
      <c r="AH111" s="2">
        <v>9.375E-2</v>
      </c>
      <c r="AI111" s="2">
        <v>0.17708333333333334</v>
      </c>
      <c r="AJ111" s="2">
        <v>0</v>
      </c>
      <c r="AK111" s="2">
        <v>0.51041666666666663</v>
      </c>
      <c r="AL111" s="2">
        <v>0.49791666666666662</v>
      </c>
      <c r="AM111" s="2">
        <v>0</v>
      </c>
      <c r="AN111" s="2">
        <v>0.51041666666666663</v>
      </c>
      <c r="AO111" s="2">
        <v>9.375E-2</v>
      </c>
      <c r="AP111" s="2"/>
      <c r="AQ111" s="2"/>
      <c r="AR111" s="34"/>
      <c r="AS111" s="34"/>
      <c r="AT111" s="39">
        <f t="shared" si="294"/>
        <v>0.60625000000000029</v>
      </c>
      <c r="AU111" s="39"/>
      <c r="AV111" s="40">
        <f t="shared" si="295"/>
        <v>24.606249999999999</v>
      </c>
      <c r="AW111" s="26" t="str">
        <f t="shared" si="248"/>
        <v>Overlap</v>
      </c>
      <c r="AX111" s="62"/>
      <c r="AY111" s="24">
        <f t="shared" si="249"/>
        <v>41017.166666666664</v>
      </c>
      <c r="AZ111" s="23">
        <f t="shared" si="250"/>
        <v>82034</v>
      </c>
      <c r="BA111" s="24">
        <f t="shared" si="251"/>
        <v>41017.666666666664</v>
      </c>
      <c r="BB111" s="23">
        <f t="shared" si="252"/>
        <v>41017.375</v>
      </c>
      <c r="BC111" s="24">
        <f t="shared" si="253"/>
        <v>41017</v>
      </c>
      <c r="BD111" s="23">
        <f t="shared" si="254"/>
        <v>41017.791666666664</v>
      </c>
      <c r="BE111" s="24">
        <f t="shared" si="255"/>
        <v>41017</v>
      </c>
      <c r="BF111" s="23">
        <f t="shared" si="256"/>
        <v>41017</v>
      </c>
      <c r="BG111" s="24">
        <f t="shared" si="257"/>
        <v>41017</v>
      </c>
      <c r="BH111" s="23">
        <f t="shared" si="258"/>
        <v>41017</v>
      </c>
      <c r="BI111" s="24">
        <f t="shared" si="259"/>
        <v>41017</v>
      </c>
      <c r="BJ111" s="23">
        <f t="shared" si="260"/>
        <v>41017</v>
      </c>
      <c r="BK111" s="24">
        <f t="shared" si="261"/>
        <v>41017</v>
      </c>
      <c r="BL111" s="23">
        <f t="shared" si="262"/>
        <v>41017</v>
      </c>
      <c r="BM111" s="24">
        <f t="shared" si="263"/>
        <v>41017</v>
      </c>
      <c r="BN111" s="23">
        <f t="shared" si="264"/>
        <v>41017</v>
      </c>
      <c r="BO111" s="24">
        <f t="shared" si="265"/>
        <v>41017.375</v>
      </c>
      <c r="BP111" s="23">
        <f t="shared" si="266"/>
        <v>41017</v>
      </c>
      <c r="BQ111" s="24">
        <f t="shared" si="267"/>
        <v>41017</v>
      </c>
      <c r="BR111" s="23">
        <f t="shared" si="268"/>
        <v>41017.489583333336</v>
      </c>
      <c r="BS111" s="24">
        <f t="shared" si="269"/>
        <v>41017</v>
      </c>
      <c r="BT111" s="23">
        <f t="shared" si="270"/>
        <v>41017</v>
      </c>
      <c r="BU111" s="24">
        <f t="shared" si="271"/>
        <v>41017</v>
      </c>
      <c r="BV111" s="23">
        <f t="shared" si="272"/>
        <v>41017</v>
      </c>
      <c r="BW111" s="24">
        <f t="shared" si="273"/>
        <v>41017.833333333336</v>
      </c>
      <c r="BX111" s="23">
        <f t="shared" si="274"/>
        <v>41017</v>
      </c>
      <c r="BY111" s="24">
        <f t="shared" si="275"/>
        <v>41017.1875</v>
      </c>
      <c r="BZ111" s="23">
        <f t="shared" si="276"/>
        <v>41017.916666666664</v>
      </c>
      <c r="CA111" s="24">
        <f t="shared" si="277"/>
        <v>41017.520833333336</v>
      </c>
      <c r="CB111" s="23">
        <f t="shared" si="278"/>
        <v>41017.354166666664</v>
      </c>
      <c r="CC111" s="24">
        <f t="shared" si="279"/>
        <v>41017</v>
      </c>
      <c r="CD111" s="23">
        <f t="shared" si="280"/>
        <v>41017.75</v>
      </c>
      <c r="CE111" s="24">
        <f t="shared" si="281"/>
        <v>41017.09375</v>
      </c>
      <c r="CF111" s="23">
        <f t="shared" si="282"/>
        <v>41017</v>
      </c>
      <c r="CG111" s="24">
        <f t="shared" si="283"/>
        <v>41017</v>
      </c>
      <c r="CH111" s="23">
        <f t="shared" si="284"/>
        <v>41017.177083333336</v>
      </c>
      <c r="CI111" s="24">
        <f t="shared" si="285"/>
        <v>41017.497916666667</v>
      </c>
      <c r="CJ111" s="23">
        <f t="shared" si="286"/>
        <v>41017.510416666664</v>
      </c>
      <c r="CK111" s="24">
        <f t="shared" si="287"/>
        <v>41017.510416666664</v>
      </c>
      <c r="CL111" s="23">
        <f t="shared" si="288"/>
        <v>41017</v>
      </c>
      <c r="CM111" s="24">
        <f t="shared" si="289"/>
        <v>41017</v>
      </c>
      <c r="CN111" s="23">
        <f t="shared" si="290"/>
        <v>41017.09375</v>
      </c>
      <c r="CO111" s="24">
        <f t="shared" si="291"/>
        <v>41017</v>
      </c>
      <c r="CP111" s="23">
        <f t="shared" si="292"/>
        <v>41017</v>
      </c>
      <c r="CQ111" s="23"/>
      <c r="CR111" s="23">
        <f t="shared" si="293"/>
        <v>0</v>
      </c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</row>
    <row r="112" spans="1:106" customFormat="1" ht="22.5" customHeight="1" thickBot="1" x14ac:dyDescent="0.3">
      <c r="A112" s="5">
        <v>41018</v>
      </c>
      <c r="B112" s="9">
        <v>0.16666666666666666</v>
      </c>
      <c r="C112" s="9">
        <v>0.375</v>
      </c>
      <c r="D112" s="9">
        <v>0.66666666666666663</v>
      </c>
      <c r="E112" s="9">
        <v>0.79166666666666663</v>
      </c>
      <c r="F112" s="9"/>
      <c r="G112" s="9"/>
      <c r="H112" s="6">
        <v>0.27083333333333331</v>
      </c>
      <c r="I112" s="6">
        <v>0.39583333333333331</v>
      </c>
      <c r="J112" s="6"/>
      <c r="K112" s="6"/>
      <c r="L112" s="6"/>
      <c r="M112" s="6"/>
      <c r="N112" s="11"/>
      <c r="O112" s="11"/>
      <c r="P112" s="6">
        <v>0.75</v>
      </c>
      <c r="Q112" s="6">
        <v>0.95833333333333337</v>
      </c>
      <c r="R112" s="7">
        <v>0.375</v>
      </c>
      <c r="S112" s="7">
        <v>0.48958333333333331</v>
      </c>
      <c r="T112" s="7"/>
      <c r="U112" s="7"/>
      <c r="V112" s="17"/>
      <c r="W112" s="17"/>
      <c r="X112" s="17"/>
      <c r="Y112" s="17"/>
      <c r="Z112" s="12">
        <v>0.83333333333333337</v>
      </c>
      <c r="AA112" s="12">
        <v>0.91666666666666663</v>
      </c>
      <c r="AB112" s="8">
        <v>0.1875</v>
      </c>
      <c r="AC112" s="8">
        <v>0.35416666666666669</v>
      </c>
      <c r="AD112" s="8">
        <v>0.52083333333333337</v>
      </c>
      <c r="AE112" s="8">
        <v>0.75</v>
      </c>
      <c r="AF112" s="13"/>
      <c r="AG112" s="13"/>
      <c r="AH112" s="2">
        <v>9.375E-2</v>
      </c>
      <c r="AI112" s="2">
        <v>0.17708333333333334</v>
      </c>
      <c r="AJ112" s="2">
        <v>0</v>
      </c>
      <c r="AK112" s="2">
        <v>0.51041666666666663</v>
      </c>
      <c r="AL112" s="2">
        <v>0.49791666666666662</v>
      </c>
      <c r="AM112" s="2">
        <v>0</v>
      </c>
      <c r="AN112" s="2">
        <v>0.51041666666666663</v>
      </c>
      <c r="AO112" s="2">
        <v>9.375E-2</v>
      </c>
      <c r="AP112" s="2"/>
      <c r="AQ112" s="2"/>
      <c r="AR112" s="34"/>
      <c r="AS112" s="34"/>
      <c r="AT112" s="39">
        <f t="shared" si="294"/>
        <v>0.93958333333333333</v>
      </c>
      <c r="AU112" s="39"/>
      <c r="AV112" s="40">
        <f t="shared" si="295"/>
        <v>24.939583333333335</v>
      </c>
      <c r="AW112" s="26" t="str">
        <f t="shared" si="248"/>
        <v>Overlap</v>
      </c>
      <c r="AX112" s="62"/>
      <c r="AY112" s="24">
        <f t="shared" si="249"/>
        <v>41018.166666666664</v>
      </c>
      <c r="AZ112" s="23">
        <f t="shared" si="250"/>
        <v>82036</v>
      </c>
      <c r="BA112" s="24">
        <f t="shared" si="251"/>
        <v>41018.666666666664</v>
      </c>
      <c r="BB112" s="23">
        <f t="shared" si="252"/>
        <v>41018.375</v>
      </c>
      <c r="BC112" s="24">
        <f t="shared" si="253"/>
        <v>41018</v>
      </c>
      <c r="BD112" s="23">
        <f t="shared" si="254"/>
        <v>41018.791666666664</v>
      </c>
      <c r="BE112" s="24">
        <f t="shared" si="255"/>
        <v>41018.270833333336</v>
      </c>
      <c r="BF112" s="23">
        <f t="shared" si="256"/>
        <v>41018</v>
      </c>
      <c r="BG112" s="24">
        <f t="shared" si="257"/>
        <v>41018</v>
      </c>
      <c r="BH112" s="23">
        <f t="shared" si="258"/>
        <v>41018.395833333336</v>
      </c>
      <c r="BI112" s="24">
        <f t="shared" si="259"/>
        <v>41018</v>
      </c>
      <c r="BJ112" s="23">
        <f t="shared" si="260"/>
        <v>41018</v>
      </c>
      <c r="BK112" s="24">
        <f t="shared" si="261"/>
        <v>41018</v>
      </c>
      <c r="BL112" s="23">
        <f t="shared" si="262"/>
        <v>41018</v>
      </c>
      <c r="BM112" s="24">
        <f t="shared" si="263"/>
        <v>41018.75</v>
      </c>
      <c r="BN112" s="23">
        <f t="shared" si="264"/>
        <v>41018</v>
      </c>
      <c r="BO112" s="24">
        <f t="shared" si="265"/>
        <v>41018.375</v>
      </c>
      <c r="BP112" s="23">
        <f t="shared" si="266"/>
        <v>41018.958333333336</v>
      </c>
      <c r="BQ112" s="24">
        <f t="shared" si="267"/>
        <v>41018</v>
      </c>
      <c r="BR112" s="23">
        <f t="shared" si="268"/>
        <v>41018.489583333336</v>
      </c>
      <c r="BS112" s="24">
        <f t="shared" si="269"/>
        <v>41018</v>
      </c>
      <c r="BT112" s="23">
        <f t="shared" si="270"/>
        <v>41018</v>
      </c>
      <c r="BU112" s="24">
        <f t="shared" si="271"/>
        <v>41018</v>
      </c>
      <c r="BV112" s="23">
        <f t="shared" si="272"/>
        <v>41018</v>
      </c>
      <c r="BW112" s="24">
        <f t="shared" si="273"/>
        <v>41018.833333333336</v>
      </c>
      <c r="BX112" s="23">
        <f t="shared" si="274"/>
        <v>41018</v>
      </c>
      <c r="BY112" s="24">
        <f t="shared" si="275"/>
        <v>41018.1875</v>
      </c>
      <c r="BZ112" s="23">
        <f t="shared" si="276"/>
        <v>41018.916666666664</v>
      </c>
      <c r="CA112" s="24">
        <f t="shared" si="277"/>
        <v>41018.520833333336</v>
      </c>
      <c r="CB112" s="23">
        <f t="shared" si="278"/>
        <v>41018.354166666664</v>
      </c>
      <c r="CC112" s="24">
        <f t="shared" si="279"/>
        <v>41018</v>
      </c>
      <c r="CD112" s="23">
        <f t="shared" si="280"/>
        <v>41018.75</v>
      </c>
      <c r="CE112" s="24">
        <f t="shared" si="281"/>
        <v>41018.09375</v>
      </c>
      <c r="CF112" s="23">
        <f t="shared" si="282"/>
        <v>41018</v>
      </c>
      <c r="CG112" s="24">
        <f t="shared" si="283"/>
        <v>41018</v>
      </c>
      <c r="CH112" s="23">
        <f t="shared" si="284"/>
        <v>41018.177083333336</v>
      </c>
      <c r="CI112" s="24">
        <f t="shared" si="285"/>
        <v>41018.497916666667</v>
      </c>
      <c r="CJ112" s="23">
        <f t="shared" si="286"/>
        <v>41018.510416666664</v>
      </c>
      <c r="CK112" s="24">
        <f t="shared" si="287"/>
        <v>41018.510416666664</v>
      </c>
      <c r="CL112" s="23">
        <f t="shared" si="288"/>
        <v>41018</v>
      </c>
      <c r="CM112" s="24">
        <f t="shared" si="289"/>
        <v>41018</v>
      </c>
      <c r="CN112" s="23">
        <f t="shared" si="290"/>
        <v>41018.09375</v>
      </c>
      <c r="CO112" s="24">
        <f t="shared" si="291"/>
        <v>41018</v>
      </c>
      <c r="CP112" s="23">
        <f t="shared" si="292"/>
        <v>41018</v>
      </c>
      <c r="CQ112" s="23"/>
      <c r="CR112" s="23">
        <f t="shared" si="293"/>
        <v>0</v>
      </c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</row>
    <row r="113" spans="1:106" customFormat="1" ht="22.5" customHeight="1" thickBot="1" x14ac:dyDescent="0.3">
      <c r="A113" s="5">
        <v>41019</v>
      </c>
      <c r="B113" s="9">
        <v>0.16666666666666666</v>
      </c>
      <c r="C113" s="9">
        <v>0.375</v>
      </c>
      <c r="D113" s="9">
        <v>0.66666666666666663</v>
      </c>
      <c r="E113" s="9">
        <v>0.79166666666666663</v>
      </c>
      <c r="F113" s="9"/>
      <c r="G113" s="9"/>
      <c r="H113" s="6">
        <v>0.27083333333333331</v>
      </c>
      <c r="I113" s="6">
        <v>0.39583333333333331</v>
      </c>
      <c r="J113" s="6"/>
      <c r="K113" s="6"/>
      <c r="L113" s="6"/>
      <c r="M113" s="6"/>
      <c r="N113" s="11"/>
      <c r="O113" s="11"/>
      <c r="P113" s="6">
        <v>0.75</v>
      </c>
      <c r="Q113" s="6">
        <v>0.95833333333333337</v>
      </c>
      <c r="R113" s="7">
        <v>0.375</v>
      </c>
      <c r="S113" s="7">
        <v>0.48958333333333331</v>
      </c>
      <c r="T113" s="7"/>
      <c r="U113" s="7"/>
      <c r="V113" s="17"/>
      <c r="W113" s="17"/>
      <c r="X113" s="17"/>
      <c r="Y113" s="17"/>
      <c r="Z113" s="12">
        <v>0.83333333333333337</v>
      </c>
      <c r="AA113" s="12">
        <v>0.91666666666666663</v>
      </c>
      <c r="AB113" s="8">
        <v>0.1875</v>
      </c>
      <c r="AC113" s="8">
        <v>0.35416666666666669</v>
      </c>
      <c r="AD113" s="8">
        <v>0.52083333333333337</v>
      </c>
      <c r="AE113" s="8">
        <v>0.75</v>
      </c>
      <c r="AF113" s="13"/>
      <c r="AG113" s="13"/>
      <c r="AH113" s="2">
        <v>9.375E-2</v>
      </c>
      <c r="AI113" s="2">
        <v>0.17708333333333334</v>
      </c>
      <c r="AJ113" s="2">
        <v>0</v>
      </c>
      <c r="AK113" s="2">
        <v>0.51041666666666663</v>
      </c>
      <c r="AL113" s="2">
        <v>0.49791666666666662</v>
      </c>
      <c r="AM113" s="2">
        <v>0</v>
      </c>
      <c r="AN113" s="2">
        <v>0.51041666666666663</v>
      </c>
      <c r="AO113" s="2">
        <v>9.375E-2</v>
      </c>
      <c r="AP113" s="2"/>
      <c r="AQ113" s="2"/>
      <c r="AR113" s="34"/>
      <c r="AS113" s="34"/>
      <c r="AT113" s="39">
        <f t="shared" si="294"/>
        <v>0.93958333333333333</v>
      </c>
      <c r="AU113" s="39"/>
      <c r="AV113" s="40">
        <f t="shared" si="295"/>
        <v>24.939583333333335</v>
      </c>
      <c r="AW113" s="26" t="str">
        <f t="shared" si="248"/>
        <v>Overlap</v>
      </c>
      <c r="AX113" s="62"/>
      <c r="AY113" s="24">
        <f t="shared" si="249"/>
        <v>41019.166666666664</v>
      </c>
      <c r="AZ113" s="23">
        <f t="shared" si="250"/>
        <v>82038</v>
      </c>
      <c r="BA113" s="24">
        <f t="shared" si="251"/>
        <v>41019.666666666664</v>
      </c>
      <c r="BB113" s="23">
        <f t="shared" si="252"/>
        <v>41019.375</v>
      </c>
      <c r="BC113" s="24">
        <f t="shared" si="253"/>
        <v>41019</v>
      </c>
      <c r="BD113" s="23">
        <f t="shared" si="254"/>
        <v>41019.791666666664</v>
      </c>
      <c r="BE113" s="24">
        <f t="shared" si="255"/>
        <v>41019.270833333336</v>
      </c>
      <c r="BF113" s="23">
        <f t="shared" si="256"/>
        <v>41019</v>
      </c>
      <c r="BG113" s="24">
        <f t="shared" si="257"/>
        <v>41019</v>
      </c>
      <c r="BH113" s="23">
        <f t="shared" si="258"/>
        <v>41019.395833333336</v>
      </c>
      <c r="BI113" s="24">
        <f t="shared" si="259"/>
        <v>41019</v>
      </c>
      <c r="BJ113" s="23">
        <f t="shared" si="260"/>
        <v>41019</v>
      </c>
      <c r="BK113" s="24">
        <f t="shared" si="261"/>
        <v>41019</v>
      </c>
      <c r="BL113" s="23">
        <f t="shared" si="262"/>
        <v>41019</v>
      </c>
      <c r="BM113" s="24">
        <f t="shared" si="263"/>
        <v>41019.75</v>
      </c>
      <c r="BN113" s="23">
        <f t="shared" si="264"/>
        <v>41019</v>
      </c>
      <c r="BO113" s="24">
        <f t="shared" si="265"/>
        <v>41019.375</v>
      </c>
      <c r="BP113" s="23">
        <f t="shared" si="266"/>
        <v>41019.958333333336</v>
      </c>
      <c r="BQ113" s="24">
        <f t="shared" si="267"/>
        <v>41019</v>
      </c>
      <c r="BR113" s="23">
        <f t="shared" si="268"/>
        <v>41019.489583333336</v>
      </c>
      <c r="BS113" s="24">
        <f t="shared" si="269"/>
        <v>41019</v>
      </c>
      <c r="BT113" s="23">
        <f t="shared" si="270"/>
        <v>41019</v>
      </c>
      <c r="BU113" s="24">
        <f t="shared" si="271"/>
        <v>41019</v>
      </c>
      <c r="BV113" s="23">
        <f t="shared" si="272"/>
        <v>41019</v>
      </c>
      <c r="BW113" s="24">
        <f t="shared" si="273"/>
        <v>41019.833333333336</v>
      </c>
      <c r="BX113" s="23">
        <f t="shared" si="274"/>
        <v>41019</v>
      </c>
      <c r="BY113" s="24">
        <f t="shared" si="275"/>
        <v>41019.1875</v>
      </c>
      <c r="BZ113" s="23">
        <f t="shared" si="276"/>
        <v>41019.916666666664</v>
      </c>
      <c r="CA113" s="24">
        <f t="shared" si="277"/>
        <v>41019.520833333336</v>
      </c>
      <c r="CB113" s="23">
        <f t="shared" si="278"/>
        <v>41019.354166666664</v>
      </c>
      <c r="CC113" s="24">
        <f t="shared" si="279"/>
        <v>41019</v>
      </c>
      <c r="CD113" s="23">
        <f t="shared" si="280"/>
        <v>41019.75</v>
      </c>
      <c r="CE113" s="24">
        <f t="shared" si="281"/>
        <v>41019.09375</v>
      </c>
      <c r="CF113" s="23">
        <f t="shared" si="282"/>
        <v>41019</v>
      </c>
      <c r="CG113" s="24">
        <f t="shared" si="283"/>
        <v>41019</v>
      </c>
      <c r="CH113" s="23">
        <f t="shared" si="284"/>
        <v>41019.177083333336</v>
      </c>
      <c r="CI113" s="24">
        <f t="shared" si="285"/>
        <v>41019.497916666667</v>
      </c>
      <c r="CJ113" s="23">
        <f t="shared" si="286"/>
        <v>41019.510416666664</v>
      </c>
      <c r="CK113" s="24">
        <f t="shared" si="287"/>
        <v>41019.510416666664</v>
      </c>
      <c r="CL113" s="23">
        <f t="shared" si="288"/>
        <v>41019</v>
      </c>
      <c r="CM113" s="24">
        <f t="shared" si="289"/>
        <v>41019</v>
      </c>
      <c r="CN113" s="23">
        <f t="shared" si="290"/>
        <v>41019.09375</v>
      </c>
      <c r="CO113" s="24">
        <f t="shared" si="291"/>
        <v>41019</v>
      </c>
      <c r="CP113" s="23">
        <f t="shared" si="292"/>
        <v>41019</v>
      </c>
      <c r="CQ113" s="23"/>
      <c r="CR113" s="23">
        <f t="shared" si="293"/>
        <v>0</v>
      </c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</row>
    <row r="114" spans="1:106" customFormat="1" ht="22.5" customHeight="1" thickBot="1" x14ac:dyDescent="0.3">
      <c r="A114" s="5">
        <v>41020</v>
      </c>
      <c r="B114" s="9"/>
      <c r="C114" s="9"/>
      <c r="D114" s="9"/>
      <c r="E114" s="9"/>
      <c r="F114" s="9"/>
      <c r="G114" s="9"/>
      <c r="H114" s="6"/>
      <c r="I114" s="6"/>
      <c r="J114" s="6"/>
      <c r="K114" s="6"/>
      <c r="L114" s="6"/>
      <c r="M114" s="6"/>
      <c r="N114" s="11"/>
      <c r="O114" s="11"/>
      <c r="P114" s="6"/>
      <c r="Q114" s="6"/>
      <c r="R114" s="7">
        <v>0.375</v>
      </c>
      <c r="S114" s="7">
        <v>0.48958333333333331</v>
      </c>
      <c r="T114" s="7"/>
      <c r="U114" s="7"/>
      <c r="V114" s="17"/>
      <c r="W114" s="17"/>
      <c r="X114" s="17"/>
      <c r="Y114" s="17"/>
      <c r="Z114" s="12">
        <v>0.5</v>
      </c>
      <c r="AA114" s="12">
        <v>0</v>
      </c>
      <c r="AB114" s="8">
        <v>0.1875</v>
      </c>
      <c r="AC114" s="8">
        <v>0.35416666666666669</v>
      </c>
      <c r="AD114" s="8">
        <v>4.708333333333333</v>
      </c>
      <c r="AE114" s="8">
        <v>0</v>
      </c>
      <c r="AF114" s="13"/>
      <c r="AG114" s="13"/>
      <c r="AH114" s="2"/>
      <c r="AI114" s="2"/>
      <c r="AJ114" s="2">
        <v>0</v>
      </c>
      <c r="AK114" s="2">
        <v>0.51041666666666663</v>
      </c>
      <c r="AL114" s="2"/>
      <c r="AM114" s="2"/>
      <c r="AN114" s="2"/>
      <c r="AO114" s="2"/>
      <c r="AP114" s="2"/>
      <c r="AQ114" s="2"/>
      <c r="AR114" s="34"/>
      <c r="AS114" s="34"/>
      <c r="AT114" s="39">
        <f t="shared" si="294"/>
        <v>-4.4166666666666661</v>
      </c>
      <c r="AU114" s="39"/>
      <c r="AV114" s="40">
        <f t="shared" si="295"/>
        <v>19.583333333333336</v>
      </c>
      <c r="AW114" s="26" t="str">
        <f t="shared" si="248"/>
        <v>Overlap</v>
      </c>
      <c r="AX114" s="62"/>
      <c r="AY114" s="24">
        <f t="shared" si="249"/>
        <v>41020</v>
      </c>
      <c r="AZ114" s="23">
        <f t="shared" si="250"/>
        <v>82040</v>
      </c>
      <c r="BA114" s="24">
        <f t="shared" si="251"/>
        <v>41020</v>
      </c>
      <c r="BB114" s="23">
        <f t="shared" si="252"/>
        <v>41020</v>
      </c>
      <c r="BC114" s="24">
        <f t="shared" si="253"/>
        <v>41020</v>
      </c>
      <c r="BD114" s="23">
        <f t="shared" si="254"/>
        <v>41020</v>
      </c>
      <c r="BE114" s="24">
        <f t="shared" si="255"/>
        <v>41020</v>
      </c>
      <c r="BF114" s="23">
        <f t="shared" si="256"/>
        <v>41020</v>
      </c>
      <c r="BG114" s="24">
        <f t="shared" si="257"/>
        <v>41020</v>
      </c>
      <c r="BH114" s="23">
        <f t="shared" si="258"/>
        <v>41020</v>
      </c>
      <c r="BI114" s="24">
        <f t="shared" si="259"/>
        <v>41020</v>
      </c>
      <c r="BJ114" s="23">
        <f t="shared" si="260"/>
        <v>41020</v>
      </c>
      <c r="BK114" s="24">
        <f t="shared" si="261"/>
        <v>41020</v>
      </c>
      <c r="BL114" s="23">
        <f t="shared" si="262"/>
        <v>41020</v>
      </c>
      <c r="BM114" s="24">
        <f t="shared" si="263"/>
        <v>41020</v>
      </c>
      <c r="BN114" s="23">
        <f t="shared" si="264"/>
        <v>41020</v>
      </c>
      <c r="BO114" s="24">
        <f t="shared" si="265"/>
        <v>41020.375</v>
      </c>
      <c r="BP114" s="23">
        <f t="shared" si="266"/>
        <v>41020</v>
      </c>
      <c r="BQ114" s="24">
        <f t="shared" si="267"/>
        <v>41020</v>
      </c>
      <c r="BR114" s="23">
        <f t="shared" si="268"/>
        <v>41020.489583333336</v>
      </c>
      <c r="BS114" s="24">
        <f t="shared" si="269"/>
        <v>41020</v>
      </c>
      <c r="BT114" s="23">
        <f t="shared" si="270"/>
        <v>41020</v>
      </c>
      <c r="BU114" s="24">
        <f t="shared" si="271"/>
        <v>41020</v>
      </c>
      <c r="BV114" s="23">
        <f t="shared" si="272"/>
        <v>41020</v>
      </c>
      <c r="BW114" s="24">
        <f t="shared" si="273"/>
        <v>41020.5</v>
      </c>
      <c r="BX114" s="23">
        <f t="shared" si="274"/>
        <v>41020</v>
      </c>
      <c r="BY114" s="24">
        <f t="shared" si="275"/>
        <v>41020.1875</v>
      </c>
      <c r="BZ114" s="23">
        <f t="shared" si="276"/>
        <v>41020</v>
      </c>
      <c r="CA114" s="24">
        <f t="shared" si="277"/>
        <v>41024.708333333336</v>
      </c>
      <c r="CB114" s="23">
        <f t="shared" si="278"/>
        <v>41020.354166666664</v>
      </c>
      <c r="CC114" s="24">
        <f t="shared" si="279"/>
        <v>41020</v>
      </c>
      <c r="CD114" s="23">
        <f t="shared" si="280"/>
        <v>41020</v>
      </c>
      <c r="CE114" s="24">
        <f t="shared" si="281"/>
        <v>41020</v>
      </c>
      <c r="CF114" s="23">
        <f t="shared" si="282"/>
        <v>41020</v>
      </c>
      <c r="CG114" s="24">
        <f t="shared" si="283"/>
        <v>41020</v>
      </c>
      <c r="CH114" s="23">
        <f t="shared" si="284"/>
        <v>41020</v>
      </c>
      <c r="CI114" s="24">
        <f t="shared" si="285"/>
        <v>41020</v>
      </c>
      <c r="CJ114" s="23">
        <f t="shared" si="286"/>
        <v>41020.510416666664</v>
      </c>
      <c r="CK114" s="24">
        <f t="shared" si="287"/>
        <v>41020</v>
      </c>
      <c r="CL114" s="23">
        <f t="shared" si="288"/>
        <v>41020</v>
      </c>
      <c r="CM114" s="24">
        <f t="shared" si="289"/>
        <v>41020</v>
      </c>
      <c r="CN114" s="23">
        <f t="shared" si="290"/>
        <v>41020</v>
      </c>
      <c r="CO114" s="24">
        <f t="shared" si="291"/>
        <v>41020</v>
      </c>
      <c r="CP114" s="23">
        <f t="shared" si="292"/>
        <v>41020</v>
      </c>
      <c r="CQ114" s="23"/>
      <c r="CR114" s="23">
        <f t="shared" si="293"/>
        <v>0</v>
      </c>
      <c r="CS114" s="19"/>
      <c r="CT114" s="19"/>
      <c r="CU114" s="19"/>
      <c r="CV114" s="19"/>
      <c r="CW114" s="19"/>
      <c r="CX114" s="19"/>
      <c r="CY114" s="19"/>
      <c r="CZ114" s="19"/>
      <c r="DA114" s="19"/>
      <c r="DB114" s="19"/>
    </row>
    <row r="115" spans="1:106" customFormat="1" ht="22.5" customHeight="1" thickBot="1" x14ac:dyDescent="0.3">
      <c r="A115" s="5">
        <v>41021</v>
      </c>
      <c r="B115" s="9"/>
      <c r="C115" s="9"/>
      <c r="D115" s="9"/>
      <c r="E115" s="9"/>
      <c r="F115" s="9"/>
      <c r="G115" s="9"/>
      <c r="H115" s="6"/>
      <c r="I115" s="6"/>
      <c r="J115" s="6"/>
      <c r="K115" s="6"/>
      <c r="L115" s="6"/>
      <c r="M115" s="6"/>
      <c r="N115" s="11"/>
      <c r="O115" s="11"/>
      <c r="P115" s="6"/>
      <c r="Q115" s="6"/>
      <c r="R115" s="7">
        <v>0.375</v>
      </c>
      <c r="S115" s="7">
        <v>0.48958333333333331</v>
      </c>
      <c r="T115" s="7"/>
      <c r="U115" s="7"/>
      <c r="V115" s="17"/>
      <c r="W115" s="17"/>
      <c r="X115" s="17"/>
      <c r="Y115" s="17"/>
      <c r="Z115" s="2"/>
      <c r="AA115" s="2"/>
      <c r="AB115" s="8">
        <v>0</v>
      </c>
      <c r="AC115" s="8">
        <v>0.375</v>
      </c>
      <c r="AD115" s="8">
        <v>0.79166666666666663</v>
      </c>
      <c r="AE115" s="8">
        <v>0</v>
      </c>
      <c r="AF115" s="13"/>
      <c r="AG115" s="13"/>
      <c r="AH115" s="2">
        <v>0.5</v>
      </c>
      <c r="AI115" s="2">
        <v>0.70833333333333337</v>
      </c>
      <c r="AJ115" s="2"/>
      <c r="AK115" s="2"/>
      <c r="AL115" s="2"/>
      <c r="AM115" s="2"/>
      <c r="AN115" s="2"/>
      <c r="AO115" s="2"/>
      <c r="AP115" s="2"/>
      <c r="AQ115" s="2"/>
      <c r="AR115" s="34"/>
      <c r="AS115" s="34"/>
      <c r="AT115" s="39">
        <f t="shared" si="294"/>
        <v>-9.3749999999999944E-2</v>
      </c>
      <c r="AU115" s="39"/>
      <c r="AV115" s="40">
        <f t="shared" si="295"/>
        <v>23.90625</v>
      </c>
      <c r="AW115" s="26" t="str">
        <f t="shared" si="248"/>
        <v>Overlap</v>
      </c>
      <c r="AX115" s="62"/>
      <c r="AY115" s="24">
        <f t="shared" si="249"/>
        <v>41021</v>
      </c>
      <c r="AZ115" s="23">
        <f t="shared" si="250"/>
        <v>82042</v>
      </c>
      <c r="BA115" s="24">
        <f t="shared" si="251"/>
        <v>41021</v>
      </c>
      <c r="BB115" s="23">
        <f t="shared" si="252"/>
        <v>41021</v>
      </c>
      <c r="BC115" s="24">
        <f t="shared" si="253"/>
        <v>41021</v>
      </c>
      <c r="BD115" s="23">
        <f t="shared" si="254"/>
        <v>41021</v>
      </c>
      <c r="BE115" s="24">
        <f t="shared" si="255"/>
        <v>41021</v>
      </c>
      <c r="BF115" s="23">
        <f t="shared" si="256"/>
        <v>41021</v>
      </c>
      <c r="BG115" s="24">
        <f t="shared" si="257"/>
        <v>41021</v>
      </c>
      <c r="BH115" s="23">
        <f t="shared" si="258"/>
        <v>41021</v>
      </c>
      <c r="BI115" s="24">
        <f t="shared" si="259"/>
        <v>41021</v>
      </c>
      <c r="BJ115" s="23">
        <f t="shared" si="260"/>
        <v>41021</v>
      </c>
      <c r="BK115" s="24">
        <f t="shared" si="261"/>
        <v>41021</v>
      </c>
      <c r="BL115" s="23">
        <f t="shared" si="262"/>
        <v>41021</v>
      </c>
      <c r="BM115" s="24">
        <f t="shared" si="263"/>
        <v>41021</v>
      </c>
      <c r="BN115" s="23">
        <f t="shared" si="264"/>
        <v>41021</v>
      </c>
      <c r="BO115" s="24">
        <f t="shared" si="265"/>
        <v>41021.375</v>
      </c>
      <c r="BP115" s="23">
        <f t="shared" si="266"/>
        <v>41021</v>
      </c>
      <c r="BQ115" s="24">
        <f t="shared" si="267"/>
        <v>41021</v>
      </c>
      <c r="BR115" s="23">
        <f t="shared" si="268"/>
        <v>41021.489583333336</v>
      </c>
      <c r="BS115" s="24">
        <f t="shared" si="269"/>
        <v>41021</v>
      </c>
      <c r="BT115" s="23">
        <f t="shared" si="270"/>
        <v>41021</v>
      </c>
      <c r="BU115" s="24">
        <f t="shared" si="271"/>
        <v>41021</v>
      </c>
      <c r="BV115" s="23">
        <f t="shared" si="272"/>
        <v>41021</v>
      </c>
      <c r="BW115" s="24">
        <f t="shared" si="273"/>
        <v>41021</v>
      </c>
      <c r="BX115" s="23">
        <f t="shared" si="274"/>
        <v>41021</v>
      </c>
      <c r="BY115" s="24">
        <f t="shared" si="275"/>
        <v>41021</v>
      </c>
      <c r="BZ115" s="23">
        <f t="shared" si="276"/>
        <v>41021</v>
      </c>
      <c r="CA115" s="24">
        <f t="shared" si="277"/>
        <v>41021.791666666664</v>
      </c>
      <c r="CB115" s="23">
        <f t="shared" si="278"/>
        <v>41021.375</v>
      </c>
      <c r="CC115" s="24">
        <f t="shared" si="279"/>
        <v>41021</v>
      </c>
      <c r="CD115" s="23">
        <f t="shared" si="280"/>
        <v>41021</v>
      </c>
      <c r="CE115" s="24">
        <f t="shared" si="281"/>
        <v>41021.5</v>
      </c>
      <c r="CF115" s="23">
        <f t="shared" si="282"/>
        <v>41021</v>
      </c>
      <c r="CG115" s="24">
        <f t="shared" si="283"/>
        <v>41021</v>
      </c>
      <c r="CH115" s="23">
        <f t="shared" si="284"/>
        <v>41021.708333333336</v>
      </c>
      <c r="CI115" s="24">
        <f t="shared" si="285"/>
        <v>41021</v>
      </c>
      <c r="CJ115" s="23">
        <f t="shared" si="286"/>
        <v>41021</v>
      </c>
      <c r="CK115" s="24">
        <f t="shared" si="287"/>
        <v>41021</v>
      </c>
      <c r="CL115" s="23">
        <f t="shared" si="288"/>
        <v>41021</v>
      </c>
      <c r="CM115" s="24">
        <f t="shared" si="289"/>
        <v>41021</v>
      </c>
      <c r="CN115" s="23">
        <f t="shared" si="290"/>
        <v>41021</v>
      </c>
      <c r="CO115" s="24">
        <f t="shared" si="291"/>
        <v>41021</v>
      </c>
      <c r="CP115" s="23">
        <f t="shared" si="292"/>
        <v>41021</v>
      </c>
      <c r="CQ115" s="23"/>
      <c r="CR115" s="23">
        <f t="shared" si="293"/>
        <v>0</v>
      </c>
      <c r="CS115" s="19"/>
      <c r="CT115" s="19"/>
      <c r="CU115" s="19"/>
      <c r="CV115" s="19"/>
      <c r="CW115" s="19"/>
      <c r="CX115" s="19"/>
      <c r="CY115" s="19"/>
      <c r="CZ115" s="19"/>
      <c r="DA115" s="19"/>
      <c r="DB115" s="19"/>
    </row>
    <row r="116" spans="1:106" customFormat="1" ht="22.5" customHeight="1" thickBot="1" x14ac:dyDescent="0.3">
      <c r="A116" s="5">
        <v>41022</v>
      </c>
      <c r="B116" s="9">
        <v>0.16666666666666666</v>
      </c>
      <c r="C116" s="9">
        <v>0.375</v>
      </c>
      <c r="D116" s="9">
        <v>0.66666666666666663</v>
      </c>
      <c r="E116" s="9">
        <v>0.79166666666666663</v>
      </c>
      <c r="F116" s="9"/>
      <c r="G116" s="9"/>
      <c r="H116" s="6">
        <v>0.27083333333333331</v>
      </c>
      <c r="I116" s="6">
        <v>0.39583333333333331</v>
      </c>
      <c r="J116" s="6"/>
      <c r="K116" s="6"/>
      <c r="L116" s="6"/>
      <c r="M116" s="6"/>
      <c r="N116" s="11"/>
      <c r="O116" s="11"/>
      <c r="P116" s="6">
        <v>0.75</v>
      </c>
      <c r="Q116" s="6">
        <v>0.95833333333333337</v>
      </c>
      <c r="R116" s="7">
        <v>0.375</v>
      </c>
      <c r="S116" s="7">
        <v>0.48958333333333331</v>
      </c>
      <c r="T116" s="7"/>
      <c r="U116" s="7"/>
      <c r="V116" s="17"/>
      <c r="W116" s="17"/>
      <c r="X116" s="17"/>
      <c r="Y116" s="17"/>
      <c r="Z116" s="12">
        <v>0.75</v>
      </c>
      <c r="AA116" s="12">
        <v>0.83333333333333337</v>
      </c>
      <c r="AB116" s="8">
        <v>0</v>
      </c>
      <c r="AC116" s="8">
        <v>0.1875</v>
      </c>
      <c r="AD116" s="8">
        <v>0.52083333333333337</v>
      </c>
      <c r="AE116" s="8">
        <v>0.72916666666666663</v>
      </c>
      <c r="AF116" s="13"/>
      <c r="AG116" s="13"/>
      <c r="AH116" s="2"/>
      <c r="AI116" s="2"/>
      <c r="AJ116" s="2">
        <v>0.9375</v>
      </c>
      <c r="AK116" s="2">
        <v>0</v>
      </c>
      <c r="AL116" s="2"/>
      <c r="AM116" s="2"/>
      <c r="AN116" s="2">
        <v>0.52083333333333337</v>
      </c>
      <c r="AO116" s="2">
        <v>0.14583333333333334</v>
      </c>
      <c r="AP116" s="2"/>
      <c r="AQ116" s="2"/>
      <c r="AR116" s="34"/>
      <c r="AS116" s="34"/>
      <c r="AT116" s="39">
        <f t="shared" si="294"/>
        <v>-5.2083333333333259E-2</v>
      </c>
      <c r="AU116" s="39"/>
      <c r="AV116" s="40">
        <f t="shared" si="295"/>
        <v>23.947916666666668</v>
      </c>
      <c r="AW116" s="26" t="str">
        <f t="shared" si="248"/>
        <v>Overlap</v>
      </c>
      <c r="AX116" s="62"/>
      <c r="AY116" s="24">
        <f t="shared" si="249"/>
        <v>41022.166666666664</v>
      </c>
      <c r="AZ116" s="23">
        <f t="shared" si="250"/>
        <v>82044</v>
      </c>
      <c r="BA116" s="24">
        <f t="shared" si="251"/>
        <v>41022.666666666664</v>
      </c>
      <c r="BB116" s="23">
        <f t="shared" si="252"/>
        <v>41022.375</v>
      </c>
      <c r="BC116" s="24">
        <f t="shared" si="253"/>
        <v>41022</v>
      </c>
      <c r="BD116" s="23">
        <f t="shared" si="254"/>
        <v>41022.791666666664</v>
      </c>
      <c r="BE116" s="24">
        <f t="shared" si="255"/>
        <v>41022.270833333336</v>
      </c>
      <c r="BF116" s="23">
        <f t="shared" si="256"/>
        <v>41022</v>
      </c>
      <c r="BG116" s="24">
        <f t="shared" si="257"/>
        <v>41022</v>
      </c>
      <c r="BH116" s="23">
        <f t="shared" si="258"/>
        <v>41022.395833333336</v>
      </c>
      <c r="BI116" s="24">
        <f t="shared" si="259"/>
        <v>41022</v>
      </c>
      <c r="BJ116" s="23">
        <f t="shared" si="260"/>
        <v>41022</v>
      </c>
      <c r="BK116" s="24">
        <f t="shared" si="261"/>
        <v>41022</v>
      </c>
      <c r="BL116" s="23">
        <f t="shared" si="262"/>
        <v>41022</v>
      </c>
      <c r="BM116" s="24">
        <f t="shared" si="263"/>
        <v>41022.75</v>
      </c>
      <c r="BN116" s="23">
        <f t="shared" si="264"/>
        <v>41022</v>
      </c>
      <c r="BO116" s="24">
        <f t="shared" si="265"/>
        <v>41022.375</v>
      </c>
      <c r="BP116" s="23">
        <f t="shared" si="266"/>
        <v>41022.958333333336</v>
      </c>
      <c r="BQ116" s="24">
        <f t="shared" si="267"/>
        <v>41022</v>
      </c>
      <c r="BR116" s="23">
        <f t="shared" si="268"/>
        <v>41022.489583333336</v>
      </c>
      <c r="BS116" s="24">
        <f t="shared" si="269"/>
        <v>41022</v>
      </c>
      <c r="BT116" s="23">
        <f t="shared" si="270"/>
        <v>41022</v>
      </c>
      <c r="BU116" s="24">
        <f t="shared" si="271"/>
        <v>41022</v>
      </c>
      <c r="BV116" s="23">
        <f t="shared" si="272"/>
        <v>41022</v>
      </c>
      <c r="BW116" s="24">
        <f t="shared" si="273"/>
        <v>41022.75</v>
      </c>
      <c r="BX116" s="23">
        <f t="shared" si="274"/>
        <v>41022</v>
      </c>
      <c r="BY116" s="24">
        <f t="shared" si="275"/>
        <v>41022</v>
      </c>
      <c r="BZ116" s="23">
        <f t="shared" si="276"/>
        <v>41022.833333333336</v>
      </c>
      <c r="CA116" s="24">
        <f t="shared" si="277"/>
        <v>41022.520833333336</v>
      </c>
      <c r="CB116" s="23">
        <f t="shared" si="278"/>
        <v>41022.1875</v>
      </c>
      <c r="CC116" s="24">
        <f t="shared" si="279"/>
        <v>41022</v>
      </c>
      <c r="CD116" s="23">
        <f t="shared" si="280"/>
        <v>41022.729166666664</v>
      </c>
      <c r="CE116" s="24">
        <f t="shared" si="281"/>
        <v>41022</v>
      </c>
      <c r="CF116" s="23">
        <f t="shared" si="282"/>
        <v>41022</v>
      </c>
      <c r="CG116" s="24">
        <f t="shared" si="283"/>
        <v>41022.9375</v>
      </c>
      <c r="CH116" s="23">
        <f t="shared" si="284"/>
        <v>41022</v>
      </c>
      <c r="CI116" s="24">
        <f t="shared" si="285"/>
        <v>41022</v>
      </c>
      <c r="CJ116" s="23">
        <f t="shared" si="286"/>
        <v>41022</v>
      </c>
      <c r="CK116" s="24">
        <f t="shared" si="287"/>
        <v>41022.520833333336</v>
      </c>
      <c r="CL116" s="23">
        <f t="shared" si="288"/>
        <v>41022</v>
      </c>
      <c r="CM116" s="24">
        <f t="shared" si="289"/>
        <v>41022</v>
      </c>
      <c r="CN116" s="23">
        <f t="shared" si="290"/>
        <v>41022.145833333336</v>
      </c>
      <c r="CO116" s="24">
        <f t="shared" si="291"/>
        <v>41022</v>
      </c>
      <c r="CP116" s="23">
        <f t="shared" si="292"/>
        <v>41022</v>
      </c>
      <c r="CQ116" s="23"/>
      <c r="CR116" s="23">
        <f t="shared" si="293"/>
        <v>0</v>
      </c>
      <c r="CS116" s="19"/>
      <c r="CT116" s="19"/>
      <c r="CU116" s="19"/>
      <c r="CV116" s="19"/>
      <c r="CW116" s="19"/>
      <c r="CX116" s="19"/>
      <c r="CY116" s="19"/>
      <c r="CZ116" s="19"/>
      <c r="DA116" s="19"/>
      <c r="DB116" s="19"/>
    </row>
    <row r="117" spans="1:106" customFormat="1" ht="22.5" customHeight="1" thickBot="1" x14ac:dyDescent="0.3">
      <c r="A117" s="5">
        <v>41023</v>
      </c>
      <c r="B117" s="9">
        <v>0.16666666666666666</v>
      </c>
      <c r="C117" s="9">
        <v>0.375</v>
      </c>
      <c r="D117" s="9">
        <v>0.66666666666666663</v>
      </c>
      <c r="E117" s="9">
        <v>0.79166666666666663</v>
      </c>
      <c r="F117" s="9"/>
      <c r="G117" s="9"/>
      <c r="H117" s="6">
        <v>0.27083333333333331</v>
      </c>
      <c r="I117" s="6">
        <v>0.39583333333333331</v>
      </c>
      <c r="J117" s="6"/>
      <c r="K117" s="6"/>
      <c r="L117" s="6"/>
      <c r="M117" s="6"/>
      <c r="N117" s="11"/>
      <c r="O117" s="11"/>
      <c r="P117" s="6">
        <v>0.75</v>
      </c>
      <c r="Q117" s="6">
        <v>0.95833333333333337</v>
      </c>
      <c r="R117" s="7">
        <v>0.375</v>
      </c>
      <c r="S117" s="7">
        <v>0.48958333333333331</v>
      </c>
      <c r="T117" s="7"/>
      <c r="U117" s="7"/>
      <c r="V117" s="17"/>
      <c r="W117" s="17"/>
      <c r="X117" s="17"/>
      <c r="Y117" s="17"/>
      <c r="Z117" s="12">
        <v>0.75</v>
      </c>
      <c r="AA117" s="12">
        <v>0.83333333333333337</v>
      </c>
      <c r="AB117" s="8">
        <v>0.16666666666666666</v>
      </c>
      <c r="AC117" s="8">
        <v>0.33333333333333331</v>
      </c>
      <c r="AD117" s="8">
        <v>0.52083333333333337</v>
      </c>
      <c r="AE117" s="8">
        <v>0.72916666666666663</v>
      </c>
      <c r="AF117" s="13"/>
      <c r="AG117" s="13"/>
      <c r="AH117" s="2">
        <v>0.52083333333333337</v>
      </c>
      <c r="AI117" s="2">
        <v>0.10416666666666667</v>
      </c>
      <c r="AJ117" s="2">
        <v>0</v>
      </c>
      <c r="AK117" s="2">
        <v>0.52083333333333337</v>
      </c>
      <c r="AL117" s="2">
        <v>0.9375</v>
      </c>
      <c r="AM117" s="2">
        <v>0</v>
      </c>
      <c r="AN117" s="2">
        <v>0.52083333333333337</v>
      </c>
      <c r="AO117" s="2">
        <v>0.10416666666666667</v>
      </c>
      <c r="AP117" s="2"/>
      <c r="AQ117" s="2"/>
      <c r="AR117" s="34"/>
      <c r="AS117" s="34"/>
      <c r="AT117" s="39">
        <f t="shared" si="294"/>
        <v>-1.0416666666666685E-2</v>
      </c>
      <c r="AU117" s="39"/>
      <c r="AV117" s="40">
        <f t="shared" si="295"/>
        <v>23.989583333333332</v>
      </c>
      <c r="AW117" s="26" t="str">
        <f t="shared" si="248"/>
        <v>Overlap</v>
      </c>
      <c r="AX117" s="62"/>
      <c r="AY117" s="24">
        <f t="shared" si="249"/>
        <v>41023.166666666664</v>
      </c>
      <c r="AZ117" s="23">
        <f t="shared" si="250"/>
        <v>82046</v>
      </c>
      <c r="BA117" s="24">
        <f t="shared" si="251"/>
        <v>41023.666666666664</v>
      </c>
      <c r="BB117" s="23">
        <f t="shared" si="252"/>
        <v>41023.375</v>
      </c>
      <c r="BC117" s="24">
        <f t="shared" si="253"/>
        <v>41023</v>
      </c>
      <c r="BD117" s="23">
        <f t="shared" si="254"/>
        <v>41023.791666666664</v>
      </c>
      <c r="BE117" s="24">
        <f t="shared" si="255"/>
        <v>41023.270833333336</v>
      </c>
      <c r="BF117" s="23">
        <f t="shared" si="256"/>
        <v>41023</v>
      </c>
      <c r="BG117" s="24">
        <f t="shared" si="257"/>
        <v>41023</v>
      </c>
      <c r="BH117" s="23">
        <f t="shared" si="258"/>
        <v>41023.395833333336</v>
      </c>
      <c r="BI117" s="24">
        <f t="shared" si="259"/>
        <v>41023</v>
      </c>
      <c r="BJ117" s="23">
        <f t="shared" si="260"/>
        <v>41023</v>
      </c>
      <c r="BK117" s="24">
        <f t="shared" si="261"/>
        <v>41023</v>
      </c>
      <c r="BL117" s="23">
        <f t="shared" si="262"/>
        <v>41023</v>
      </c>
      <c r="BM117" s="24">
        <f t="shared" si="263"/>
        <v>41023.75</v>
      </c>
      <c r="BN117" s="23">
        <f t="shared" si="264"/>
        <v>41023</v>
      </c>
      <c r="BO117" s="24">
        <f t="shared" si="265"/>
        <v>41023.375</v>
      </c>
      <c r="BP117" s="23">
        <f t="shared" si="266"/>
        <v>41023.958333333336</v>
      </c>
      <c r="BQ117" s="24">
        <f t="shared" si="267"/>
        <v>41023</v>
      </c>
      <c r="BR117" s="23">
        <f t="shared" si="268"/>
        <v>41023.489583333336</v>
      </c>
      <c r="BS117" s="24">
        <f t="shared" si="269"/>
        <v>41023</v>
      </c>
      <c r="BT117" s="23">
        <f t="shared" si="270"/>
        <v>41023</v>
      </c>
      <c r="BU117" s="24">
        <f t="shared" si="271"/>
        <v>41023</v>
      </c>
      <c r="BV117" s="23">
        <f t="shared" si="272"/>
        <v>41023</v>
      </c>
      <c r="BW117" s="24">
        <f t="shared" si="273"/>
        <v>41023.75</v>
      </c>
      <c r="BX117" s="23">
        <f t="shared" si="274"/>
        <v>41023</v>
      </c>
      <c r="BY117" s="24">
        <f t="shared" si="275"/>
        <v>41023.166666666664</v>
      </c>
      <c r="BZ117" s="23">
        <f t="shared" si="276"/>
        <v>41023.833333333336</v>
      </c>
      <c r="CA117" s="24">
        <f t="shared" si="277"/>
        <v>41023.520833333336</v>
      </c>
      <c r="CB117" s="23">
        <f t="shared" si="278"/>
        <v>41023.333333333336</v>
      </c>
      <c r="CC117" s="24">
        <f t="shared" si="279"/>
        <v>41023</v>
      </c>
      <c r="CD117" s="23">
        <f t="shared" si="280"/>
        <v>41023.729166666664</v>
      </c>
      <c r="CE117" s="24">
        <f t="shared" si="281"/>
        <v>41023.520833333336</v>
      </c>
      <c r="CF117" s="23">
        <f t="shared" si="282"/>
        <v>41023</v>
      </c>
      <c r="CG117" s="24">
        <f t="shared" si="283"/>
        <v>41023</v>
      </c>
      <c r="CH117" s="23">
        <f t="shared" si="284"/>
        <v>41023.104166666664</v>
      </c>
      <c r="CI117" s="24">
        <f t="shared" si="285"/>
        <v>41023.9375</v>
      </c>
      <c r="CJ117" s="23">
        <f t="shared" si="286"/>
        <v>41023.520833333336</v>
      </c>
      <c r="CK117" s="24">
        <f t="shared" si="287"/>
        <v>41023.520833333336</v>
      </c>
      <c r="CL117" s="23">
        <f t="shared" si="288"/>
        <v>41023</v>
      </c>
      <c r="CM117" s="24">
        <f t="shared" si="289"/>
        <v>41023</v>
      </c>
      <c r="CN117" s="23">
        <f t="shared" si="290"/>
        <v>41023.104166666664</v>
      </c>
      <c r="CO117" s="24">
        <f t="shared" si="291"/>
        <v>41023</v>
      </c>
      <c r="CP117" s="23">
        <f t="shared" si="292"/>
        <v>41023</v>
      </c>
      <c r="CQ117" s="23"/>
      <c r="CR117" s="23">
        <f t="shared" si="293"/>
        <v>0</v>
      </c>
      <c r="CS117" s="19"/>
      <c r="CT117" s="19"/>
      <c r="CU117" s="19"/>
      <c r="CV117" s="19"/>
      <c r="CW117" s="19"/>
      <c r="CX117" s="19"/>
      <c r="CY117" s="19"/>
      <c r="CZ117" s="19"/>
      <c r="DA117" s="19"/>
      <c r="DB117" s="19"/>
    </row>
    <row r="118" spans="1:106" customFormat="1" ht="22.5" customHeight="1" thickBot="1" x14ac:dyDescent="0.3">
      <c r="A118" s="5">
        <v>41024</v>
      </c>
      <c r="B118" s="9">
        <v>0.16666666666666666</v>
      </c>
      <c r="C118" s="9">
        <v>0.375</v>
      </c>
      <c r="D118" s="9">
        <v>0.66666666666666663</v>
      </c>
      <c r="E118" s="9">
        <v>0.79166666666666663</v>
      </c>
      <c r="F118" s="9"/>
      <c r="G118" s="9"/>
      <c r="H118" s="6">
        <v>0.27083333333333331</v>
      </c>
      <c r="I118" s="6">
        <v>0.39583333333333331</v>
      </c>
      <c r="J118" s="6"/>
      <c r="K118" s="6"/>
      <c r="L118" s="6"/>
      <c r="M118" s="6"/>
      <c r="N118" s="11"/>
      <c r="O118" s="11"/>
      <c r="P118" s="6">
        <v>0.75</v>
      </c>
      <c r="Q118" s="6">
        <v>0.95833333333333337</v>
      </c>
      <c r="R118" s="7">
        <v>0.375</v>
      </c>
      <c r="S118" s="7">
        <v>0.48958333333333331</v>
      </c>
      <c r="T118" s="7"/>
      <c r="U118" s="7"/>
      <c r="V118" s="17"/>
      <c r="W118" s="17"/>
      <c r="X118" s="17"/>
      <c r="Y118" s="17"/>
      <c r="Z118" s="12">
        <v>0.75</v>
      </c>
      <c r="AA118" s="12">
        <v>0.83333333333333337</v>
      </c>
      <c r="AB118" s="8">
        <v>0.16666666666666666</v>
      </c>
      <c r="AC118" s="8">
        <v>0.33333333333333331</v>
      </c>
      <c r="AD118" s="8">
        <v>0.52083333333333337</v>
      </c>
      <c r="AE118" s="8">
        <v>0.72916666666666663</v>
      </c>
      <c r="AF118" s="13"/>
      <c r="AG118" s="13"/>
      <c r="AH118" s="2"/>
      <c r="AI118" s="2"/>
      <c r="AJ118" s="2">
        <v>0</v>
      </c>
      <c r="AK118" s="2">
        <v>0.52083333333333337</v>
      </c>
      <c r="AL118" s="2">
        <v>0.9375</v>
      </c>
      <c r="AM118" s="2">
        <v>0</v>
      </c>
      <c r="AN118" s="2">
        <v>0.52083333333333337</v>
      </c>
      <c r="AO118" s="2">
        <v>0.14583333333333334</v>
      </c>
      <c r="AP118" s="2"/>
      <c r="AQ118" s="2"/>
      <c r="AR118" s="34"/>
      <c r="AS118" s="34"/>
      <c r="AT118" s="39">
        <f t="shared" si="294"/>
        <v>0.44791666666666652</v>
      </c>
      <c r="AU118" s="39"/>
      <c r="AV118" s="40">
        <f t="shared" si="295"/>
        <v>24.447916666666668</v>
      </c>
      <c r="AW118" s="26" t="str">
        <f t="shared" si="248"/>
        <v>Overlap</v>
      </c>
      <c r="AX118" s="62"/>
      <c r="AY118" s="24">
        <f t="shared" si="249"/>
        <v>41024.166666666664</v>
      </c>
      <c r="AZ118" s="23">
        <f t="shared" si="250"/>
        <v>82048</v>
      </c>
      <c r="BA118" s="24">
        <f t="shared" si="251"/>
        <v>41024.666666666664</v>
      </c>
      <c r="BB118" s="23">
        <f t="shared" si="252"/>
        <v>41024.375</v>
      </c>
      <c r="BC118" s="24">
        <f t="shared" si="253"/>
        <v>41024</v>
      </c>
      <c r="BD118" s="23">
        <f t="shared" si="254"/>
        <v>41024.791666666664</v>
      </c>
      <c r="BE118" s="24">
        <f t="shared" si="255"/>
        <v>41024.270833333336</v>
      </c>
      <c r="BF118" s="23">
        <f t="shared" si="256"/>
        <v>41024</v>
      </c>
      <c r="BG118" s="24">
        <f t="shared" si="257"/>
        <v>41024</v>
      </c>
      <c r="BH118" s="23">
        <f t="shared" si="258"/>
        <v>41024.395833333336</v>
      </c>
      <c r="BI118" s="24">
        <f t="shared" si="259"/>
        <v>41024</v>
      </c>
      <c r="BJ118" s="23">
        <f t="shared" si="260"/>
        <v>41024</v>
      </c>
      <c r="BK118" s="24">
        <f t="shared" si="261"/>
        <v>41024</v>
      </c>
      <c r="BL118" s="23">
        <f t="shared" si="262"/>
        <v>41024</v>
      </c>
      <c r="BM118" s="24">
        <f t="shared" si="263"/>
        <v>41024.75</v>
      </c>
      <c r="BN118" s="23">
        <f t="shared" si="264"/>
        <v>41024</v>
      </c>
      <c r="BO118" s="24">
        <f t="shared" si="265"/>
        <v>41024.375</v>
      </c>
      <c r="BP118" s="23">
        <f t="shared" si="266"/>
        <v>41024.958333333336</v>
      </c>
      <c r="BQ118" s="24">
        <f t="shared" si="267"/>
        <v>41024</v>
      </c>
      <c r="BR118" s="23">
        <f t="shared" si="268"/>
        <v>41024.489583333336</v>
      </c>
      <c r="BS118" s="24">
        <f t="shared" si="269"/>
        <v>41024</v>
      </c>
      <c r="BT118" s="23">
        <f t="shared" si="270"/>
        <v>41024</v>
      </c>
      <c r="BU118" s="24">
        <f t="shared" si="271"/>
        <v>41024</v>
      </c>
      <c r="BV118" s="23">
        <f t="shared" si="272"/>
        <v>41024</v>
      </c>
      <c r="BW118" s="24">
        <f t="shared" si="273"/>
        <v>41024.75</v>
      </c>
      <c r="BX118" s="23">
        <f t="shared" si="274"/>
        <v>41024</v>
      </c>
      <c r="BY118" s="24">
        <f t="shared" si="275"/>
        <v>41024.166666666664</v>
      </c>
      <c r="BZ118" s="23">
        <f t="shared" si="276"/>
        <v>41024.833333333336</v>
      </c>
      <c r="CA118" s="24">
        <f t="shared" si="277"/>
        <v>41024.520833333336</v>
      </c>
      <c r="CB118" s="23">
        <f t="shared" si="278"/>
        <v>41024.333333333336</v>
      </c>
      <c r="CC118" s="24">
        <f t="shared" si="279"/>
        <v>41024</v>
      </c>
      <c r="CD118" s="23">
        <f t="shared" si="280"/>
        <v>41024.729166666664</v>
      </c>
      <c r="CE118" s="24">
        <f t="shared" si="281"/>
        <v>41024</v>
      </c>
      <c r="CF118" s="23">
        <f t="shared" si="282"/>
        <v>41024</v>
      </c>
      <c r="CG118" s="24">
        <f t="shared" si="283"/>
        <v>41024</v>
      </c>
      <c r="CH118" s="23">
        <f t="shared" si="284"/>
        <v>41024</v>
      </c>
      <c r="CI118" s="24">
        <f t="shared" si="285"/>
        <v>41024.9375</v>
      </c>
      <c r="CJ118" s="23">
        <f t="shared" si="286"/>
        <v>41024.520833333336</v>
      </c>
      <c r="CK118" s="24">
        <f t="shared" si="287"/>
        <v>41024.520833333336</v>
      </c>
      <c r="CL118" s="23">
        <f t="shared" si="288"/>
        <v>41024</v>
      </c>
      <c r="CM118" s="24">
        <f t="shared" si="289"/>
        <v>41024</v>
      </c>
      <c r="CN118" s="23">
        <f t="shared" si="290"/>
        <v>41024.145833333336</v>
      </c>
      <c r="CO118" s="24">
        <f t="shared" si="291"/>
        <v>41024</v>
      </c>
      <c r="CP118" s="23">
        <f t="shared" si="292"/>
        <v>41024</v>
      </c>
      <c r="CQ118" s="23"/>
      <c r="CR118" s="23">
        <f t="shared" si="293"/>
        <v>0</v>
      </c>
      <c r="CS118" s="19"/>
      <c r="CT118" s="19"/>
      <c r="CU118" s="19"/>
      <c r="CV118" s="19"/>
      <c r="CW118" s="19"/>
      <c r="CX118" s="19"/>
      <c r="CY118" s="19"/>
      <c r="CZ118" s="19"/>
      <c r="DA118" s="19"/>
      <c r="DB118" s="19"/>
    </row>
    <row r="119" spans="1:106" customFormat="1" ht="22.5" customHeight="1" thickBot="1" x14ac:dyDescent="0.3">
      <c r="A119" s="5">
        <v>41025</v>
      </c>
      <c r="B119" s="9">
        <v>0.16666666666666666</v>
      </c>
      <c r="C119" s="9">
        <v>0.375</v>
      </c>
      <c r="D119" s="9">
        <v>0.66666666666666663</v>
      </c>
      <c r="E119" s="9">
        <v>0.79166666666666663</v>
      </c>
      <c r="F119" s="9"/>
      <c r="G119" s="9"/>
      <c r="H119" s="6">
        <v>0.27083333333333331</v>
      </c>
      <c r="I119" s="6">
        <v>0.39583333333333331</v>
      </c>
      <c r="J119" s="6"/>
      <c r="K119" s="6"/>
      <c r="L119" s="6"/>
      <c r="M119" s="6"/>
      <c r="N119" s="11"/>
      <c r="O119" s="11"/>
      <c r="P119" s="6">
        <v>0.75</v>
      </c>
      <c r="Q119" s="6">
        <v>0.95833333333333337</v>
      </c>
      <c r="R119" s="7">
        <v>0.375</v>
      </c>
      <c r="S119" s="7">
        <v>0.48958333333333331</v>
      </c>
      <c r="T119" s="7"/>
      <c r="U119" s="7"/>
      <c r="V119" s="17"/>
      <c r="W119" s="17"/>
      <c r="X119" s="17"/>
      <c r="Y119" s="17"/>
      <c r="Z119" s="12">
        <v>0.75</v>
      </c>
      <c r="AA119" s="12">
        <v>0.83333333333333337</v>
      </c>
      <c r="AB119" s="8">
        <v>0.16666666666666666</v>
      </c>
      <c r="AC119" s="8">
        <v>0.33333333333333331</v>
      </c>
      <c r="AD119" s="8">
        <v>0.52083333333333337</v>
      </c>
      <c r="AE119" s="8">
        <v>0.72916666666666663</v>
      </c>
      <c r="AF119" s="13"/>
      <c r="AG119" s="13"/>
      <c r="AH119" s="2">
        <v>0.52083333333333337</v>
      </c>
      <c r="AI119" s="2">
        <v>0.14583333333333334</v>
      </c>
      <c r="AJ119" s="2">
        <v>0</v>
      </c>
      <c r="AK119" s="2">
        <v>0.52083333333333337</v>
      </c>
      <c r="AL119" s="2">
        <v>0.9375</v>
      </c>
      <c r="AM119" s="2">
        <v>0</v>
      </c>
      <c r="AN119" s="2"/>
      <c r="AO119" s="2"/>
      <c r="AP119" s="2"/>
      <c r="AQ119" s="2"/>
      <c r="AR119" s="34"/>
      <c r="AS119" s="34"/>
      <c r="AT119" s="39">
        <f t="shared" si="294"/>
        <v>0.44791666666666652</v>
      </c>
      <c r="AU119" s="39"/>
      <c r="AV119" s="40">
        <f t="shared" si="295"/>
        <v>24.447916666666668</v>
      </c>
      <c r="AW119" s="26" t="str">
        <f t="shared" si="248"/>
        <v>Overlap</v>
      </c>
      <c r="AX119" s="62"/>
      <c r="AY119" s="24">
        <f t="shared" si="249"/>
        <v>41025.166666666664</v>
      </c>
      <c r="AZ119" s="23">
        <f t="shared" si="250"/>
        <v>82050</v>
      </c>
      <c r="BA119" s="24">
        <f t="shared" si="251"/>
        <v>41025.666666666664</v>
      </c>
      <c r="BB119" s="23">
        <f t="shared" si="252"/>
        <v>41025.375</v>
      </c>
      <c r="BC119" s="24">
        <f t="shared" si="253"/>
        <v>41025</v>
      </c>
      <c r="BD119" s="23">
        <f t="shared" si="254"/>
        <v>41025.791666666664</v>
      </c>
      <c r="BE119" s="24">
        <f t="shared" si="255"/>
        <v>41025.270833333336</v>
      </c>
      <c r="BF119" s="23">
        <f t="shared" si="256"/>
        <v>41025</v>
      </c>
      <c r="BG119" s="24">
        <f t="shared" si="257"/>
        <v>41025</v>
      </c>
      <c r="BH119" s="23">
        <f t="shared" si="258"/>
        <v>41025.395833333336</v>
      </c>
      <c r="BI119" s="24">
        <f t="shared" si="259"/>
        <v>41025</v>
      </c>
      <c r="BJ119" s="23">
        <f t="shared" si="260"/>
        <v>41025</v>
      </c>
      <c r="BK119" s="24">
        <f t="shared" si="261"/>
        <v>41025</v>
      </c>
      <c r="BL119" s="23">
        <f t="shared" si="262"/>
        <v>41025</v>
      </c>
      <c r="BM119" s="24">
        <f t="shared" si="263"/>
        <v>41025.75</v>
      </c>
      <c r="BN119" s="23">
        <f t="shared" si="264"/>
        <v>41025</v>
      </c>
      <c r="BO119" s="24">
        <f t="shared" si="265"/>
        <v>41025.375</v>
      </c>
      <c r="BP119" s="23">
        <f t="shared" si="266"/>
        <v>41025.958333333336</v>
      </c>
      <c r="BQ119" s="24">
        <f t="shared" si="267"/>
        <v>41025</v>
      </c>
      <c r="BR119" s="23">
        <f t="shared" si="268"/>
        <v>41025.489583333336</v>
      </c>
      <c r="BS119" s="24">
        <f t="shared" si="269"/>
        <v>41025</v>
      </c>
      <c r="BT119" s="23">
        <f t="shared" si="270"/>
        <v>41025</v>
      </c>
      <c r="BU119" s="24">
        <f t="shared" si="271"/>
        <v>41025</v>
      </c>
      <c r="BV119" s="23">
        <f t="shared" si="272"/>
        <v>41025</v>
      </c>
      <c r="BW119" s="24">
        <f t="shared" si="273"/>
        <v>41025.75</v>
      </c>
      <c r="BX119" s="23">
        <f t="shared" si="274"/>
        <v>41025</v>
      </c>
      <c r="BY119" s="24">
        <f t="shared" si="275"/>
        <v>41025.166666666664</v>
      </c>
      <c r="BZ119" s="23">
        <f t="shared" si="276"/>
        <v>41025.833333333336</v>
      </c>
      <c r="CA119" s="24">
        <f t="shared" si="277"/>
        <v>41025.520833333336</v>
      </c>
      <c r="CB119" s="23">
        <f t="shared" si="278"/>
        <v>41025.333333333336</v>
      </c>
      <c r="CC119" s="24">
        <f t="shared" si="279"/>
        <v>41025</v>
      </c>
      <c r="CD119" s="23">
        <f t="shared" si="280"/>
        <v>41025.729166666664</v>
      </c>
      <c r="CE119" s="24">
        <f t="shared" si="281"/>
        <v>41025.520833333336</v>
      </c>
      <c r="CF119" s="23">
        <f t="shared" si="282"/>
        <v>41025</v>
      </c>
      <c r="CG119" s="24">
        <f t="shared" si="283"/>
        <v>41025</v>
      </c>
      <c r="CH119" s="23">
        <f t="shared" si="284"/>
        <v>41025.145833333336</v>
      </c>
      <c r="CI119" s="24">
        <f t="shared" si="285"/>
        <v>41025.9375</v>
      </c>
      <c r="CJ119" s="23">
        <f t="shared" si="286"/>
        <v>41025.520833333336</v>
      </c>
      <c r="CK119" s="24">
        <f t="shared" si="287"/>
        <v>41025</v>
      </c>
      <c r="CL119" s="23">
        <f t="shared" si="288"/>
        <v>41025</v>
      </c>
      <c r="CM119" s="24">
        <f t="shared" si="289"/>
        <v>41025</v>
      </c>
      <c r="CN119" s="23">
        <f t="shared" si="290"/>
        <v>41025</v>
      </c>
      <c r="CO119" s="24">
        <f t="shared" si="291"/>
        <v>41025</v>
      </c>
      <c r="CP119" s="23">
        <f t="shared" si="292"/>
        <v>41025</v>
      </c>
      <c r="CQ119" s="23"/>
      <c r="CR119" s="23">
        <f t="shared" si="293"/>
        <v>0</v>
      </c>
      <c r="CS119" s="19"/>
      <c r="CT119" s="19"/>
      <c r="CU119" s="19"/>
      <c r="CV119" s="19"/>
      <c r="CW119" s="19"/>
      <c r="CX119" s="19"/>
      <c r="CY119" s="19"/>
      <c r="CZ119" s="19"/>
      <c r="DA119" s="19"/>
      <c r="DB119" s="19"/>
    </row>
    <row r="120" spans="1:106" customFormat="1" ht="22.5" customHeight="1" thickBot="1" x14ac:dyDescent="0.3">
      <c r="A120" s="5">
        <v>41026</v>
      </c>
      <c r="B120" s="9">
        <v>0.16666666666666666</v>
      </c>
      <c r="C120" s="9">
        <v>0.375</v>
      </c>
      <c r="D120" s="9">
        <v>0.66666666666666663</v>
      </c>
      <c r="E120" s="9">
        <v>0.79166666666666663</v>
      </c>
      <c r="F120" s="9"/>
      <c r="G120" s="9"/>
      <c r="H120" s="6">
        <v>0.27083333333333331</v>
      </c>
      <c r="I120" s="6">
        <v>0.39583333333333331</v>
      </c>
      <c r="J120" s="6"/>
      <c r="K120" s="6"/>
      <c r="L120" s="6"/>
      <c r="M120" s="6"/>
      <c r="N120" s="11"/>
      <c r="O120" s="11"/>
      <c r="P120" s="6">
        <v>0.75</v>
      </c>
      <c r="Q120" s="6">
        <v>0.95833333333333337</v>
      </c>
      <c r="R120" s="7">
        <v>0.375</v>
      </c>
      <c r="S120" s="7">
        <v>0.48958333333333331</v>
      </c>
      <c r="T120" s="7"/>
      <c r="U120" s="7"/>
      <c r="V120" s="17"/>
      <c r="W120" s="17"/>
      <c r="X120" s="17"/>
      <c r="Y120" s="17"/>
      <c r="Z120" s="12">
        <v>0.75</v>
      </c>
      <c r="AA120" s="12">
        <v>0.83333333333333337</v>
      </c>
      <c r="AB120" s="8">
        <v>0.16666666666666666</v>
      </c>
      <c r="AC120" s="8">
        <v>0.33333333333333331</v>
      </c>
      <c r="AD120" s="8">
        <v>0.52083333333333337</v>
      </c>
      <c r="AE120" s="8">
        <v>0.72916666666666663</v>
      </c>
      <c r="AF120" s="13"/>
      <c r="AG120" s="13"/>
      <c r="AH120" s="2"/>
      <c r="AI120" s="2"/>
      <c r="AJ120" s="2">
        <v>0</v>
      </c>
      <c r="AK120" s="2">
        <v>0.52083333333333337</v>
      </c>
      <c r="AL120" s="2">
        <v>0.9375</v>
      </c>
      <c r="AM120" s="2">
        <v>0</v>
      </c>
      <c r="AN120" s="2">
        <v>0.52083333333333337</v>
      </c>
      <c r="AO120" s="2">
        <v>0.10416666666666667</v>
      </c>
      <c r="AP120" s="2"/>
      <c r="AQ120" s="2"/>
      <c r="AR120" s="34"/>
      <c r="AS120" s="34"/>
      <c r="AT120" s="39">
        <f t="shared" si="294"/>
        <v>0.40624999999999983</v>
      </c>
      <c r="AU120" s="39"/>
      <c r="AV120" s="40">
        <f t="shared" si="295"/>
        <v>24.40625</v>
      </c>
      <c r="AW120" s="26" t="str">
        <f t="shared" si="248"/>
        <v>Overlap</v>
      </c>
      <c r="AX120" s="62"/>
      <c r="AY120" s="24">
        <f t="shared" si="249"/>
        <v>41026.166666666664</v>
      </c>
      <c r="AZ120" s="23">
        <f t="shared" si="250"/>
        <v>82052</v>
      </c>
      <c r="BA120" s="24">
        <f t="shared" si="251"/>
        <v>41026.666666666664</v>
      </c>
      <c r="BB120" s="23">
        <f t="shared" si="252"/>
        <v>41026.375</v>
      </c>
      <c r="BC120" s="24">
        <f t="shared" si="253"/>
        <v>41026</v>
      </c>
      <c r="BD120" s="23">
        <f t="shared" si="254"/>
        <v>41026.791666666664</v>
      </c>
      <c r="BE120" s="24">
        <f t="shared" si="255"/>
        <v>41026.270833333336</v>
      </c>
      <c r="BF120" s="23">
        <f t="shared" si="256"/>
        <v>41026</v>
      </c>
      <c r="BG120" s="24">
        <f t="shared" si="257"/>
        <v>41026</v>
      </c>
      <c r="BH120" s="23">
        <f t="shared" si="258"/>
        <v>41026.395833333336</v>
      </c>
      <c r="BI120" s="24">
        <f t="shared" si="259"/>
        <v>41026</v>
      </c>
      <c r="BJ120" s="23">
        <f t="shared" si="260"/>
        <v>41026</v>
      </c>
      <c r="BK120" s="24">
        <f t="shared" si="261"/>
        <v>41026</v>
      </c>
      <c r="BL120" s="23">
        <f t="shared" si="262"/>
        <v>41026</v>
      </c>
      <c r="BM120" s="24">
        <f t="shared" si="263"/>
        <v>41026.75</v>
      </c>
      <c r="BN120" s="23">
        <f t="shared" si="264"/>
        <v>41026</v>
      </c>
      <c r="BO120" s="24">
        <f t="shared" si="265"/>
        <v>41026.375</v>
      </c>
      <c r="BP120" s="23">
        <f t="shared" si="266"/>
        <v>41026.958333333336</v>
      </c>
      <c r="BQ120" s="24">
        <f t="shared" si="267"/>
        <v>41026</v>
      </c>
      <c r="BR120" s="23">
        <f t="shared" si="268"/>
        <v>41026.489583333336</v>
      </c>
      <c r="BS120" s="24">
        <f t="shared" si="269"/>
        <v>41026</v>
      </c>
      <c r="BT120" s="23">
        <f t="shared" si="270"/>
        <v>41026</v>
      </c>
      <c r="BU120" s="24">
        <f t="shared" si="271"/>
        <v>41026</v>
      </c>
      <c r="BV120" s="23">
        <f t="shared" si="272"/>
        <v>41026</v>
      </c>
      <c r="BW120" s="24">
        <f t="shared" si="273"/>
        <v>41026.75</v>
      </c>
      <c r="BX120" s="23">
        <f t="shared" si="274"/>
        <v>41026</v>
      </c>
      <c r="BY120" s="24">
        <f t="shared" si="275"/>
        <v>41026.166666666664</v>
      </c>
      <c r="BZ120" s="23">
        <f t="shared" si="276"/>
        <v>41026.833333333336</v>
      </c>
      <c r="CA120" s="24">
        <f t="shared" si="277"/>
        <v>41026.520833333336</v>
      </c>
      <c r="CB120" s="23">
        <f t="shared" si="278"/>
        <v>41026.333333333336</v>
      </c>
      <c r="CC120" s="24">
        <f t="shared" si="279"/>
        <v>41026</v>
      </c>
      <c r="CD120" s="23">
        <f t="shared" si="280"/>
        <v>41026.729166666664</v>
      </c>
      <c r="CE120" s="24">
        <f t="shared" si="281"/>
        <v>41026</v>
      </c>
      <c r="CF120" s="23">
        <f t="shared" si="282"/>
        <v>41026</v>
      </c>
      <c r="CG120" s="24">
        <f t="shared" si="283"/>
        <v>41026</v>
      </c>
      <c r="CH120" s="23">
        <f t="shared" si="284"/>
        <v>41026</v>
      </c>
      <c r="CI120" s="24">
        <f t="shared" si="285"/>
        <v>41026.9375</v>
      </c>
      <c r="CJ120" s="23">
        <f t="shared" si="286"/>
        <v>41026.520833333336</v>
      </c>
      <c r="CK120" s="24">
        <f t="shared" si="287"/>
        <v>41026.520833333336</v>
      </c>
      <c r="CL120" s="23">
        <f t="shared" si="288"/>
        <v>41026</v>
      </c>
      <c r="CM120" s="24">
        <f t="shared" si="289"/>
        <v>41026</v>
      </c>
      <c r="CN120" s="23">
        <f t="shared" si="290"/>
        <v>41026.104166666664</v>
      </c>
      <c r="CO120" s="24">
        <f t="shared" si="291"/>
        <v>41026</v>
      </c>
      <c r="CP120" s="23">
        <f t="shared" si="292"/>
        <v>41026</v>
      </c>
      <c r="CQ120" s="23"/>
      <c r="CR120" s="23">
        <f t="shared" si="293"/>
        <v>0</v>
      </c>
      <c r="CS120" s="19"/>
      <c r="CT120" s="19"/>
      <c r="CU120" s="19"/>
      <c r="CV120" s="19"/>
      <c r="CW120" s="19"/>
      <c r="CX120" s="19"/>
      <c r="CY120" s="19"/>
      <c r="CZ120" s="19"/>
      <c r="DA120" s="19"/>
      <c r="DB120" s="19"/>
    </row>
    <row r="121" spans="1:106" customFormat="1" ht="22.5" customHeight="1" thickBot="1" x14ac:dyDescent="0.3">
      <c r="A121" s="5">
        <v>41027</v>
      </c>
      <c r="B121" s="9"/>
      <c r="C121" s="9"/>
      <c r="D121" s="9"/>
      <c r="E121" s="9"/>
      <c r="F121" s="9"/>
      <c r="G121" s="9"/>
      <c r="H121" s="6"/>
      <c r="I121" s="6"/>
      <c r="J121" s="6"/>
      <c r="K121" s="6"/>
      <c r="L121" s="6"/>
      <c r="M121" s="6"/>
      <c r="N121" s="11"/>
      <c r="O121" s="11"/>
      <c r="P121" s="6"/>
      <c r="Q121" s="6"/>
      <c r="R121" s="7">
        <v>0.375</v>
      </c>
      <c r="S121" s="7">
        <v>0.48958333333333331</v>
      </c>
      <c r="T121" s="7"/>
      <c r="U121" s="7"/>
      <c r="V121" s="17"/>
      <c r="W121" s="17"/>
      <c r="X121" s="17"/>
      <c r="Y121" s="17"/>
      <c r="Z121" s="2"/>
      <c r="AA121" s="2"/>
      <c r="AB121" s="8">
        <v>0.16666666666666666</v>
      </c>
      <c r="AC121" s="8">
        <v>0.33333333333333331</v>
      </c>
      <c r="AD121" s="8">
        <v>0.79166666666666663</v>
      </c>
      <c r="AE121" s="8">
        <v>0</v>
      </c>
      <c r="AF121" s="13"/>
      <c r="AG121" s="13"/>
      <c r="AH121" s="2"/>
      <c r="AI121" s="2"/>
      <c r="AJ121" s="2">
        <v>0</v>
      </c>
      <c r="AK121" s="2">
        <v>0.52083333333333337</v>
      </c>
      <c r="AL121" s="2"/>
      <c r="AM121" s="2"/>
      <c r="AN121" s="2"/>
      <c r="AO121" s="2"/>
      <c r="AP121" s="2"/>
      <c r="AQ121" s="2"/>
      <c r="AR121" s="34"/>
      <c r="AS121" s="34"/>
      <c r="AT121" s="39">
        <f t="shared" si="294"/>
        <v>1.0416666666666741E-2</v>
      </c>
      <c r="AU121" s="39"/>
      <c r="AV121" s="40">
        <f t="shared" si="295"/>
        <v>24.010416666666668</v>
      </c>
      <c r="AW121" s="26" t="str">
        <f t="shared" si="248"/>
        <v>Overlap</v>
      </c>
      <c r="AX121" s="62"/>
      <c r="AY121" s="24">
        <f t="shared" si="249"/>
        <v>41027</v>
      </c>
      <c r="AZ121" s="23">
        <f t="shared" si="250"/>
        <v>82054</v>
      </c>
      <c r="BA121" s="24">
        <f t="shared" si="251"/>
        <v>41027</v>
      </c>
      <c r="BB121" s="23">
        <f t="shared" si="252"/>
        <v>41027</v>
      </c>
      <c r="BC121" s="24">
        <f t="shared" si="253"/>
        <v>41027</v>
      </c>
      <c r="BD121" s="23">
        <f t="shared" si="254"/>
        <v>41027</v>
      </c>
      <c r="BE121" s="24">
        <f t="shared" si="255"/>
        <v>41027</v>
      </c>
      <c r="BF121" s="23">
        <f t="shared" si="256"/>
        <v>41027</v>
      </c>
      <c r="BG121" s="24">
        <f t="shared" si="257"/>
        <v>41027</v>
      </c>
      <c r="BH121" s="23">
        <f t="shared" si="258"/>
        <v>41027</v>
      </c>
      <c r="BI121" s="24">
        <f t="shared" si="259"/>
        <v>41027</v>
      </c>
      <c r="BJ121" s="23">
        <f t="shared" si="260"/>
        <v>41027</v>
      </c>
      <c r="BK121" s="24">
        <f t="shared" si="261"/>
        <v>41027</v>
      </c>
      <c r="BL121" s="23">
        <f t="shared" si="262"/>
        <v>41027</v>
      </c>
      <c r="BM121" s="24">
        <f t="shared" si="263"/>
        <v>41027</v>
      </c>
      <c r="BN121" s="23">
        <f t="shared" si="264"/>
        <v>41027</v>
      </c>
      <c r="BO121" s="24">
        <f t="shared" si="265"/>
        <v>41027.375</v>
      </c>
      <c r="BP121" s="23">
        <f t="shared" si="266"/>
        <v>41027</v>
      </c>
      <c r="BQ121" s="24">
        <f t="shared" si="267"/>
        <v>41027</v>
      </c>
      <c r="BR121" s="23">
        <f t="shared" si="268"/>
        <v>41027.489583333336</v>
      </c>
      <c r="BS121" s="24">
        <f t="shared" si="269"/>
        <v>41027</v>
      </c>
      <c r="BT121" s="23">
        <f t="shared" si="270"/>
        <v>41027</v>
      </c>
      <c r="BU121" s="24">
        <f t="shared" si="271"/>
        <v>41027</v>
      </c>
      <c r="BV121" s="23">
        <f t="shared" si="272"/>
        <v>41027</v>
      </c>
      <c r="BW121" s="24">
        <f t="shared" si="273"/>
        <v>41027</v>
      </c>
      <c r="BX121" s="23">
        <f t="shared" si="274"/>
        <v>41027</v>
      </c>
      <c r="BY121" s="24">
        <f t="shared" si="275"/>
        <v>41027.166666666664</v>
      </c>
      <c r="BZ121" s="23">
        <f t="shared" si="276"/>
        <v>41027</v>
      </c>
      <c r="CA121" s="24">
        <f t="shared" si="277"/>
        <v>41027.791666666664</v>
      </c>
      <c r="CB121" s="23">
        <f t="shared" si="278"/>
        <v>41027.333333333336</v>
      </c>
      <c r="CC121" s="24">
        <f t="shared" si="279"/>
        <v>41027</v>
      </c>
      <c r="CD121" s="23">
        <f t="shared" si="280"/>
        <v>41027</v>
      </c>
      <c r="CE121" s="24">
        <f t="shared" si="281"/>
        <v>41027</v>
      </c>
      <c r="CF121" s="23">
        <f t="shared" si="282"/>
        <v>41027</v>
      </c>
      <c r="CG121" s="24">
        <f t="shared" si="283"/>
        <v>41027</v>
      </c>
      <c r="CH121" s="23">
        <f t="shared" si="284"/>
        <v>41027</v>
      </c>
      <c r="CI121" s="24">
        <f t="shared" si="285"/>
        <v>41027</v>
      </c>
      <c r="CJ121" s="23">
        <f t="shared" si="286"/>
        <v>41027.520833333336</v>
      </c>
      <c r="CK121" s="24">
        <f t="shared" si="287"/>
        <v>41027</v>
      </c>
      <c r="CL121" s="23">
        <f t="shared" si="288"/>
        <v>41027</v>
      </c>
      <c r="CM121" s="24">
        <f t="shared" si="289"/>
        <v>41027</v>
      </c>
      <c r="CN121" s="23">
        <f t="shared" si="290"/>
        <v>41027</v>
      </c>
      <c r="CO121" s="24">
        <f t="shared" si="291"/>
        <v>41027</v>
      </c>
      <c r="CP121" s="23">
        <f t="shared" si="292"/>
        <v>41027</v>
      </c>
      <c r="CQ121" s="23"/>
      <c r="CR121" s="23">
        <f t="shared" si="293"/>
        <v>0</v>
      </c>
      <c r="CS121" s="19"/>
      <c r="CT121" s="19"/>
      <c r="CU121" s="19"/>
      <c r="CV121" s="19"/>
      <c r="CW121" s="19"/>
      <c r="CX121" s="19"/>
      <c r="CY121" s="19"/>
      <c r="CZ121" s="19"/>
      <c r="DA121" s="19"/>
      <c r="DB121" s="19"/>
    </row>
    <row r="122" spans="1:106" customFormat="1" ht="22.5" customHeight="1" thickBot="1" x14ac:dyDescent="0.3">
      <c r="A122" s="14">
        <v>41028</v>
      </c>
      <c r="B122" s="9"/>
      <c r="C122" s="9"/>
      <c r="D122" s="9"/>
      <c r="E122" s="9"/>
      <c r="F122" s="9"/>
      <c r="G122" s="9"/>
      <c r="H122" s="6"/>
      <c r="I122" s="6"/>
      <c r="J122" s="6"/>
      <c r="K122" s="6"/>
      <c r="L122" s="6"/>
      <c r="M122" s="6"/>
      <c r="N122" s="11"/>
      <c r="O122" s="11"/>
      <c r="P122" s="6"/>
      <c r="Q122" s="6"/>
      <c r="R122" s="7">
        <v>0.41666666666666669</v>
      </c>
      <c r="S122" s="7">
        <v>0.53125</v>
      </c>
      <c r="T122" s="7"/>
      <c r="U122" s="7"/>
      <c r="V122" s="17"/>
      <c r="W122" s="17"/>
      <c r="X122" s="17"/>
      <c r="Y122" s="17"/>
      <c r="Z122" s="12">
        <v>0.5</v>
      </c>
      <c r="AA122" s="12">
        <v>0</v>
      </c>
      <c r="AB122" s="8">
        <v>0</v>
      </c>
      <c r="AC122" s="8">
        <v>0.20833333333333334</v>
      </c>
      <c r="AD122" s="13"/>
      <c r="AE122" s="13"/>
      <c r="AF122" s="13"/>
      <c r="AG122" s="13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34"/>
      <c r="AS122" s="34"/>
      <c r="AT122" s="39">
        <f t="shared" si="294"/>
        <v>-0.17708333333333334</v>
      </c>
      <c r="AU122" s="39"/>
      <c r="AV122" s="40">
        <f t="shared" si="295"/>
        <v>23.822916666666668</v>
      </c>
      <c r="AW122" s="26" t="str">
        <f t="shared" si="248"/>
        <v>Overlap</v>
      </c>
      <c r="AX122" s="62"/>
      <c r="AY122" s="24">
        <f t="shared" si="249"/>
        <v>41028</v>
      </c>
      <c r="AZ122" s="23">
        <f t="shared" si="250"/>
        <v>82056</v>
      </c>
      <c r="BA122" s="24">
        <f t="shared" si="251"/>
        <v>41028</v>
      </c>
      <c r="BB122" s="23">
        <f t="shared" si="252"/>
        <v>41028</v>
      </c>
      <c r="BC122" s="24">
        <f t="shared" si="253"/>
        <v>41028</v>
      </c>
      <c r="BD122" s="23">
        <f t="shared" si="254"/>
        <v>41028</v>
      </c>
      <c r="BE122" s="24">
        <f t="shared" si="255"/>
        <v>41028</v>
      </c>
      <c r="BF122" s="23">
        <f t="shared" si="256"/>
        <v>41028</v>
      </c>
      <c r="BG122" s="24">
        <f t="shared" si="257"/>
        <v>41028</v>
      </c>
      <c r="BH122" s="23">
        <f t="shared" si="258"/>
        <v>41028</v>
      </c>
      <c r="BI122" s="24">
        <f t="shared" si="259"/>
        <v>41028</v>
      </c>
      <c r="BJ122" s="23">
        <f t="shared" si="260"/>
        <v>41028</v>
      </c>
      <c r="BK122" s="24">
        <f t="shared" si="261"/>
        <v>41028</v>
      </c>
      <c r="BL122" s="23">
        <f t="shared" si="262"/>
        <v>41028</v>
      </c>
      <c r="BM122" s="24">
        <f t="shared" si="263"/>
        <v>41028</v>
      </c>
      <c r="BN122" s="23">
        <f t="shared" si="264"/>
        <v>41028</v>
      </c>
      <c r="BO122" s="24">
        <f t="shared" si="265"/>
        <v>41028.416666666664</v>
      </c>
      <c r="BP122" s="23">
        <f t="shared" si="266"/>
        <v>41028</v>
      </c>
      <c r="BQ122" s="24">
        <f t="shared" si="267"/>
        <v>41028</v>
      </c>
      <c r="BR122" s="23">
        <f t="shared" si="268"/>
        <v>41028.53125</v>
      </c>
      <c r="BS122" s="24">
        <f t="shared" si="269"/>
        <v>41028</v>
      </c>
      <c r="BT122" s="23">
        <f t="shared" si="270"/>
        <v>41028</v>
      </c>
      <c r="BU122" s="24">
        <f t="shared" si="271"/>
        <v>41028</v>
      </c>
      <c r="BV122" s="23">
        <f t="shared" si="272"/>
        <v>41028</v>
      </c>
      <c r="BW122" s="24">
        <f t="shared" si="273"/>
        <v>41028.5</v>
      </c>
      <c r="BX122" s="23">
        <f t="shared" si="274"/>
        <v>41028</v>
      </c>
      <c r="BY122" s="24">
        <f t="shared" si="275"/>
        <v>41028</v>
      </c>
      <c r="BZ122" s="23">
        <f t="shared" si="276"/>
        <v>41028</v>
      </c>
      <c r="CA122" s="24">
        <f t="shared" si="277"/>
        <v>41028</v>
      </c>
      <c r="CB122" s="23">
        <f t="shared" si="278"/>
        <v>41028.208333333336</v>
      </c>
      <c r="CC122" s="24">
        <f t="shared" si="279"/>
        <v>41028</v>
      </c>
      <c r="CD122" s="23">
        <f t="shared" si="280"/>
        <v>41028</v>
      </c>
      <c r="CE122" s="24">
        <f t="shared" si="281"/>
        <v>41028</v>
      </c>
      <c r="CF122" s="23">
        <f t="shared" si="282"/>
        <v>41028</v>
      </c>
      <c r="CG122" s="24">
        <f t="shared" si="283"/>
        <v>41028</v>
      </c>
      <c r="CH122" s="23">
        <f t="shared" si="284"/>
        <v>41028</v>
      </c>
      <c r="CI122" s="24">
        <f t="shared" si="285"/>
        <v>41028</v>
      </c>
      <c r="CJ122" s="23">
        <f t="shared" si="286"/>
        <v>41028</v>
      </c>
      <c r="CK122" s="24">
        <f t="shared" si="287"/>
        <v>41028</v>
      </c>
      <c r="CL122" s="23">
        <f t="shared" si="288"/>
        <v>41028</v>
      </c>
      <c r="CM122" s="24">
        <f t="shared" si="289"/>
        <v>41028</v>
      </c>
      <c r="CN122" s="23">
        <f t="shared" si="290"/>
        <v>41028</v>
      </c>
      <c r="CO122" s="24">
        <f t="shared" si="291"/>
        <v>41028</v>
      </c>
      <c r="CP122" s="23">
        <f t="shared" si="292"/>
        <v>41028</v>
      </c>
      <c r="CQ122" s="23"/>
      <c r="CR122" s="23">
        <f t="shared" si="293"/>
        <v>0</v>
      </c>
      <c r="CS122" s="19"/>
      <c r="CT122" s="19"/>
      <c r="CU122" s="19"/>
      <c r="CV122" s="19"/>
      <c r="CW122" s="19"/>
      <c r="CX122" s="19"/>
      <c r="CY122" s="19"/>
      <c r="CZ122" s="19"/>
      <c r="DA122" s="19"/>
      <c r="DB122" s="19"/>
    </row>
    <row r="123" spans="1:106" customFormat="1" ht="22.5" customHeight="1" thickBot="1" x14ac:dyDescent="0.3">
      <c r="A123" s="14">
        <v>41029</v>
      </c>
      <c r="B123" s="9">
        <v>0.16666666666666666</v>
      </c>
      <c r="C123" s="9">
        <v>0.375</v>
      </c>
      <c r="D123" s="9">
        <v>0.66666666666666663</v>
      </c>
      <c r="E123" s="9">
        <v>0.79166666666666663</v>
      </c>
      <c r="F123" s="9"/>
      <c r="G123" s="9"/>
      <c r="H123" s="6">
        <v>0.27083333333333331</v>
      </c>
      <c r="I123" s="6">
        <v>0.39583333333333331</v>
      </c>
      <c r="J123" s="6"/>
      <c r="K123" s="6"/>
      <c r="L123" s="6"/>
      <c r="M123" s="6"/>
      <c r="N123" s="11"/>
      <c r="O123" s="11"/>
      <c r="P123" s="6">
        <v>0.75</v>
      </c>
      <c r="Q123" s="6">
        <v>0.95833333333333337</v>
      </c>
      <c r="R123" s="7">
        <v>0.375</v>
      </c>
      <c r="S123" s="7">
        <v>0.49305555555555558</v>
      </c>
      <c r="T123" s="7"/>
      <c r="U123" s="7"/>
      <c r="V123" s="17"/>
      <c r="W123" s="17"/>
      <c r="X123" s="17"/>
      <c r="Y123" s="17"/>
      <c r="Z123" s="12">
        <v>0.77083333333333337</v>
      </c>
      <c r="AA123" s="12" t="s">
        <v>2</v>
      </c>
      <c r="AB123" s="8">
        <v>0.51041666666666663</v>
      </c>
      <c r="AC123" s="8">
        <v>0.41666666666666669</v>
      </c>
      <c r="AD123" s="8">
        <v>0.52083333333333337</v>
      </c>
      <c r="AE123" s="8">
        <v>0.75</v>
      </c>
      <c r="AF123" s="13"/>
      <c r="AG123" s="13"/>
      <c r="AH123" s="2">
        <v>0.91666666666666663</v>
      </c>
      <c r="AI123" s="2">
        <v>0</v>
      </c>
      <c r="AJ123" s="2"/>
      <c r="AK123" s="2"/>
      <c r="AL123" s="2"/>
      <c r="AM123" s="2"/>
      <c r="AN123" s="2">
        <v>0.91666666666666663</v>
      </c>
      <c r="AO123" s="2">
        <v>0</v>
      </c>
      <c r="AP123" s="2"/>
      <c r="AQ123" s="2"/>
      <c r="AR123" s="34"/>
      <c r="AS123" s="34"/>
      <c r="AT123" s="39" t="e">
        <f t="shared" si="294"/>
        <v>#VALUE!</v>
      </c>
      <c r="AU123" s="39"/>
      <c r="AV123" s="40" t="e">
        <f t="shared" si="295"/>
        <v>#VALUE!</v>
      </c>
      <c r="AW123" s="26" t="str">
        <f t="shared" si="248"/>
        <v>Overlap</v>
      </c>
      <c r="AX123" s="62"/>
      <c r="AY123" s="24">
        <f t="shared" si="249"/>
        <v>41029.166666666664</v>
      </c>
      <c r="AZ123" s="23">
        <f t="shared" si="250"/>
        <v>82058</v>
      </c>
      <c r="BA123" s="24">
        <f t="shared" si="251"/>
        <v>41029.666666666664</v>
      </c>
      <c r="BB123" s="23">
        <f t="shared" si="252"/>
        <v>41029.375</v>
      </c>
      <c r="BC123" s="24">
        <f t="shared" si="253"/>
        <v>41029</v>
      </c>
      <c r="BD123" s="23">
        <f t="shared" si="254"/>
        <v>41029.791666666664</v>
      </c>
      <c r="BE123" s="24">
        <f t="shared" si="255"/>
        <v>41029.270833333336</v>
      </c>
      <c r="BF123" s="23">
        <f t="shared" si="256"/>
        <v>41029</v>
      </c>
      <c r="BG123" s="24">
        <f t="shared" si="257"/>
        <v>41029</v>
      </c>
      <c r="BH123" s="23">
        <f t="shared" si="258"/>
        <v>41029.395833333336</v>
      </c>
      <c r="BI123" s="24">
        <f t="shared" si="259"/>
        <v>41029</v>
      </c>
      <c r="BJ123" s="23">
        <f t="shared" si="260"/>
        <v>41029</v>
      </c>
      <c r="BK123" s="24">
        <f t="shared" si="261"/>
        <v>41029</v>
      </c>
      <c r="BL123" s="23">
        <f t="shared" si="262"/>
        <v>41029</v>
      </c>
      <c r="BM123" s="24">
        <f t="shared" si="263"/>
        <v>41029.75</v>
      </c>
      <c r="BN123" s="23">
        <f t="shared" si="264"/>
        <v>41029</v>
      </c>
      <c r="BO123" s="24">
        <f t="shared" si="265"/>
        <v>41029.375</v>
      </c>
      <c r="BP123" s="23">
        <f t="shared" si="266"/>
        <v>41029.958333333336</v>
      </c>
      <c r="BQ123" s="24">
        <f t="shared" si="267"/>
        <v>41029</v>
      </c>
      <c r="BR123" s="23">
        <f t="shared" si="268"/>
        <v>41029.493055555555</v>
      </c>
      <c r="BS123" s="24">
        <f t="shared" si="269"/>
        <v>41029</v>
      </c>
      <c r="BT123" s="23">
        <f t="shared" si="270"/>
        <v>41029</v>
      </c>
      <c r="BU123" s="24">
        <f t="shared" si="271"/>
        <v>41029</v>
      </c>
      <c r="BV123" s="23">
        <f t="shared" si="272"/>
        <v>41029</v>
      </c>
      <c r="BW123" s="24">
        <f t="shared" si="273"/>
        <v>41029.770833333336</v>
      </c>
      <c r="BX123" s="23">
        <f t="shared" si="274"/>
        <v>41029</v>
      </c>
      <c r="BY123" s="24">
        <f t="shared" si="275"/>
        <v>41029.510416666664</v>
      </c>
      <c r="BZ123" s="23" t="e">
        <f t="shared" si="276"/>
        <v>#VALUE!</v>
      </c>
      <c r="CA123" s="24">
        <f t="shared" si="277"/>
        <v>41029.520833333336</v>
      </c>
      <c r="CB123" s="23">
        <f t="shared" si="278"/>
        <v>41029.416666666664</v>
      </c>
      <c r="CC123" s="24">
        <f t="shared" si="279"/>
        <v>41029</v>
      </c>
      <c r="CD123" s="23">
        <f t="shared" si="280"/>
        <v>41029.75</v>
      </c>
      <c r="CE123" s="24">
        <f t="shared" si="281"/>
        <v>41029.916666666664</v>
      </c>
      <c r="CF123" s="23">
        <f t="shared" si="282"/>
        <v>41029</v>
      </c>
      <c r="CG123" s="24">
        <f t="shared" si="283"/>
        <v>41029</v>
      </c>
      <c r="CH123" s="23">
        <f t="shared" si="284"/>
        <v>41029</v>
      </c>
      <c r="CI123" s="24">
        <f t="shared" si="285"/>
        <v>41029</v>
      </c>
      <c r="CJ123" s="23">
        <f t="shared" si="286"/>
        <v>41029</v>
      </c>
      <c r="CK123" s="24">
        <f t="shared" si="287"/>
        <v>41029.916666666664</v>
      </c>
      <c r="CL123" s="23">
        <f t="shared" si="288"/>
        <v>41029</v>
      </c>
      <c r="CM123" s="24">
        <f t="shared" si="289"/>
        <v>41029</v>
      </c>
      <c r="CN123" s="23">
        <f t="shared" si="290"/>
        <v>41029</v>
      </c>
      <c r="CO123" s="24">
        <f t="shared" si="291"/>
        <v>41029</v>
      </c>
      <c r="CP123" s="23">
        <f t="shared" si="292"/>
        <v>41029</v>
      </c>
      <c r="CQ123" s="23"/>
      <c r="CR123" s="23">
        <f t="shared" si="293"/>
        <v>0</v>
      </c>
      <c r="CS123" s="19"/>
      <c r="CT123" s="19"/>
      <c r="CU123" s="19"/>
      <c r="CV123" s="19"/>
      <c r="CW123" s="19"/>
      <c r="CX123" s="19"/>
      <c r="CY123" s="19"/>
      <c r="CZ123" s="19"/>
      <c r="DA123" s="19"/>
      <c r="DB123" s="19"/>
    </row>
    <row r="124" spans="1:106" customFormat="1" ht="22.5" customHeight="1" thickBot="1" x14ac:dyDescent="0.3">
      <c r="A124" s="5">
        <v>41030</v>
      </c>
      <c r="B124" s="9">
        <v>0.16666666666666666</v>
      </c>
      <c r="C124" s="9">
        <v>0.375</v>
      </c>
      <c r="D124" s="9">
        <v>0.66666666666666663</v>
      </c>
      <c r="E124" s="9">
        <v>0.79166666666666663</v>
      </c>
      <c r="F124" s="9"/>
      <c r="G124" s="9"/>
      <c r="H124" s="6">
        <v>0.27083333333333331</v>
      </c>
      <c r="I124" s="6">
        <v>0.39583333333333331</v>
      </c>
      <c r="J124" s="6"/>
      <c r="K124" s="6"/>
      <c r="L124" s="6"/>
      <c r="M124" s="6"/>
      <c r="N124" s="11"/>
      <c r="O124" s="11"/>
      <c r="P124" s="6">
        <v>0.75</v>
      </c>
      <c r="Q124" s="6">
        <v>0.95833333333333337</v>
      </c>
      <c r="R124" s="7">
        <v>0.375</v>
      </c>
      <c r="S124" s="7">
        <v>0.49305555555555558</v>
      </c>
      <c r="T124" s="7"/>
      <c r="U124" s="7"/>
      <c r="V124" s="17"/>
      <c r="W124" s="17"/>
      <c r="X124" s="17"/>
      <c r="Y124" s="17"/>
      <c r="Z124" s="12">
        <v>0.77083333333333337</v>
      </c>
      <c r="AA124" s="12" t="s">
        <v>2</v>
      </c>
      <c r="AB124" s="8">
        <v>0.1875</v>
      </c>
      <c r="AC124" s="8">
        <v>0.35416666666666669</v>
      </c>
      <c r="AD124" s="8">
        <v>0.52083333333333337</v>
      </c>
      <c r="AE124" s="8">
        <v>0.75</v>
      </c>
      <c r="AF124" s="13"/>
      <c r="AG124" s="13"/>
      <c r="AH124" s="2">
        <v>0</v>
      </c>
      <c r="AI124" s="2">
        <v>0.125</v>
      </c>
      <c r="AJ124" s="2">
        <v>0.91666666666666663</v>
      </c>
      <c r="AK124" s="2">
        <v>0</v>
      </c>
      <c r="AL124" s="2"/>
      <c r="AM124" s="2"/>
      <c r="AN124" s="2">
        <v>0</v>
      </c>
      <c r="AO124" s="2">
        <v>4.1666666666666664E-2</v>
      </c>
      <c r="AP124" s="2"/>
      <c r="AQ124" s="2"/>
      <c r="AR124" s="34"/>
      <c r="AS124" s="34"/>
      <c r="AT124" s="39" t="e">
        <f t="shared" si="294"/>
        <v>#VALUE!</v>
      </c>
      <c r="AU124" s="39"/>
      <c r="AV124" s="40" t="e">
        <f t="shared" si="295"/>
        <v>#VALUE!</v>
      </c>
      <c r="AW124" s="26" t="str">
        <f t="shared" si="248"/>
        <v>Overlap</v>
      </c>
      <c r="AX124" s="62"/>
      <c r="AY124" s="24">
        <f t="shared" si="249"/>
        <v>41030.166666666664</v>
      </c>
      <c r="AZ124" s="23">
        <f t="shared" si="250"/>
        <v>82060</v>
      </c>
      <c r="BA124" s="24">
        <f t="shared" si="251"/>
        <v>41030.666666666664</v>
      </c>
      <c r="BB124" s="23">
        <f t="shared" si="252"/>
        <v>41030.375</v>
      </c>
      <c r="BC124" s="24">
        <f t="shared" si="253"/>
        <v>41030</v>
      </c>
      <c r="BD124" s="23">
        <f t="shared" si="254"/>
        <v>41030.791666666664</v>
      </c>
      <c r="BE124" s="24">
        <f t="shared" si="255"/>
        <v>41030.270833333336</v>
      </c>
      <c r="BF124" s="23">
        <f t="shared" si="256"/>
        <v>41030</v>
      </c>
      <c r="BG124" s="24">
        <f t="shared" si="257"/>
        <v>41030</v>
      </c>
      <c r="BH124" s="23">
        <f t="shared" si="258"/>
        <v>41030.395833333336</v>
      </c>
      <c r="BI124" s="24">
        <f t="shared" si="259"/>
        <v>41030</v>
      </c>
      <c r="BJ124" s="23">
        <f t="shared" si="260"/>
        <v>41030</v>
      </c>
      <c r="BK124" s="24">
        <f t="shared" si="261"/>
        <v>41030</v>
      </c>
      <c r="BL124" s="23">
        <f t="shared" si="262"/>
        <v>41030</v>
      </c>
      <c r="BM124" s="24">
        <f t="shared" si="263"/>
        <v>41030.75</v>
      </c>
      <c r="BN124" s="23">
        <f t="shared" si="264"/>
        <v>41030</v>
      </c>
      <c r="BO124" s="24">
        <f t="shared" si="265"/>
        <v>41030.375</v>
      </c>
      <c r="BP124" s="23">
        <f t="shared" si="266"/>
        <v>41030.958333333336</v>
      </c>
      <c r="BQ124" s="24">
        <f t="shared" si="267"/>
        <v>41030</v>
      </c>
      <c r="BR124" s="23">
        <f t="shared" si="268"/>
        <v>41030.493055555555</v>
      </c>
      <c r="BS124" s="24">
        <f t="shared" si="269"/>
        <v>41030</v>
      </c>
      <c r="BT124" s="23">
        <f t="shared" si="270"/>
        <v>41030</v>
      </c>
      <c r="BU124" s="24">
        <f t="shared" si="271"/>
        <v>41030</v>
      </c>
      <c r="BV124" s="23">
        <f t="shared" si="272"/>
        <v>41030</v>
      </c>
      <c r="BW124" s="24">
        <f t="shared" si="273"/>
        <v>41030.770833333336</v>
      </c>
      <c r="BX124" s="23">
        <f t="shared" si="274"/>
        <v>41030</v>
      </c>
      <c r="BY124" s="24">
        <f t="shared" si="275"/>
        <v>41030.1875</v>
      </c>
      <c r="BZ124" s="23" t="e">
        <f t="shared" si="276"/>
        <v>#VALUE!</v>
      </c>
      <c r="CA124" s="24">
        <f t="shared" si="277"/>
        <v>41030.520833333336</v>
      </c>
      <c r="CB124" s="23">
        <f t="shared" si="278"/>
        <v>41030.354166666664</v>
      </c>
      <c r="CC124" s="24">
        <f t="shared" si="279"/>
        <v>41030</v>
      </c>
      <c r="CD124" s="23">
        <f t="shared" si="280"/>
        <v>41030.75</v>
      </c>
      <c r="CE124" s="24">
        <f t="shared" si="281"/>
        <v>41030</v>
      </c>
      <c r="CF124" s="23">
        <f t="shared" si="282"/>
        <v>41030</v>
      </c>
      <c r="CG124" s="24">
        <f t="shared" si="283"/>
        <v>41030.916666666664</v>
      </c>
      <c r="CH124" s="23">
        <f t="shared" si="284"/>
        <v>41030.125</v>
      </c>
      <c r="CI124" s="24">
        <f t="shared" si="285"/>
        <v>41030</v>
      </c>
      <c r="CJ124" s="23">
        <f t="shared" si="286"/>
        <v>41030</v>
      </c>
      <c r="CK124" s="24">
        <f t="shared" si="287"/>
        <v>41030</v>
      </c>
      <c r="CL124" s="23">
        <f t="shared" si="288"/>
        <v>41030</v>
      </c>
      <c r="CM124" s="24">
        <f t="shared" si="289"/>
        <v>41030</v>
      </c>
      <c r="CN124" s="23">
        <f t="shared" si="290"/>
        <v>41030.041666666664</v>
      </c>
      <c r="CO124" s="24">
        <f t="shared" si="291"/>
        <v>41030</v>
      </c>
      <c r="CP124" s="23">
        <f t="shared" si="292"/>
        <v>41030</v>
      </c>
      <c r="CQ124" s="23"/>
      <c r="CR124" s="23">
        <f t="shared" si="293"/>
        <v>0</v>
      </c>
      <c r="CS124" s="19"/>
      <c r="CT124" s="19"/>
      <c r="CU124" s="19"/>
      <c r="CV124" s="19"/>
      <c r="CW124" s="19"/>
      <c r="CX124" s="19"/>
      <c r="CY124" s="19"/>
      <c r="CZ124" s="19"/>
      <c r="DA124" s="19"/>
      <c r="DB124" s="19"/>
    </row>
    <row r="125" spans="1:106" customFormat="1" ht="22.5" customHeight="1" thickBot="1" x14ac:dyDescent="0.3">
      <c r="A125" s="5">
        <v>41031</v>
      </c>
      <c r="B125" s="9">
        <v>0.16666666666666666</v>
      </c>
      <c r="C125" s="9">
        <v>0.375</v>
      </c>
      <c r="D125" s="9">
        <v>0.66666666666666663</v>
      </c>
      <c r="E125" s="9">
        <v>0.79166666666666663</v>
      </c>
      <c r="F125" s="9"/>
      <c r="G125" s="9"/>
      <c r="H125" s="6">
        <v>0.27083333333333331</v>
      </c>
      <c r="I125" s="6">
        <v>0.39583333333333331</v>
      </c>
      <c r="J125" s="6"/>
      <c r="K125" s="6"/>
      <c r="L125" s="6"/>
      <c r="M125" s="6"/>
      <c r="N125" s="11"/>
      <c r="O125" s="11"/>
      <c r="P125" s="6">
        <v>0.75</v>
      </c>
      <c r="Q125" s="6">
        <v>0.95833333333333337</v>
      </c>
      <c r="R125" s="7">
        <v>0.375</v>
      </c>
      <c r="S125" s="7">
        <v>0.49305555555555558</v>
      </c>
      <c r="T125" s="7"/>
      <c r="U125" s="7"/>
      <c r="V125" s="17"/>
      <c r="W125" s="17"/>
      <c r="X125" s="17"/>
      <c r="Y125" s="17"/>
      <c r="Z125" s="12">
        <v>0.77083333333333337</v>
      </c>
      <c r="AA125" s="12" t="s">
        <v>2</v>
      </c>
      <c r="AB125" s="8">
        <v>0.1875</v>
      </c>
      <c r="AC125" s="8">
        <v>0.35416666666666669</v>
      </c>
      <c r="AD125" s="8">
        <v>0.52083333333333337</v>
      </c>
      <c r="AE125" s="8">
        <v>0.75</v>
      </c>
      <c r="AF125" s="13"/>
      <c r="AG125" s="13"/>
      <c r="AH125" s="2"/>
      <c r="AI125" s="2"/>
      <c r="AJ125" s="2">
        <v>0</v>
      </c>
      <c r="AK125" s="2">
        <v>4.1666666666666664E-2</v>
      </c>
      <c r="AL125" s="2">
        <v>0.91666666666666663</v>
      </c>
      <c r="AM125" s="2">
        <v>0</v>
      </c>
      <c r="AN125" s="2">
        <v>4.1666666666666664E-2</v>
      </c>
      <c r="AO125" s="2">
        <v>0.16666666666666666</v>
      </c>
      <c r="AP125" s="2"/>
      <c r="AQ125" s="2"/>
      <c r="AR125" s="34"/>
      <c r="AS125" s="34"/>
      <c r="AT125" s="39" t="e">
        <f t="shared" si="294"/>
        <v>#VALUE!</v>
      </c>
      <c r="AU125" s="39"/>
      <c r="AV125" s="40" t="e">
        <f t="shared" si="295"/>
        <v>#VALUE!</v>
      </c>
      <c r="AW125" s="26" t="str">
        <f t="shared" si="248"/>
        <v>Overlap</v>
      </c>
      <c r="AX125" s="62"/>
      <c r="AY125" s="24">
        <f t="shared" si="249"/>
        <v>41031.166666666664</v>
      </c>
      <c r="AZ125" s="23">
        <f t="shared" si="250"/>
        <v>82062</v>
      </c>
      <c r="BA125" s="24">
        <f t="shared" si="251"/>
        <v>41031.666666666664</v>
      </c>
      <c r="BB125" s="23">
        <f t="shared" si="252"/>
        <v>41031.375</v>
      </c>
      <c r="BC125" s="24">
        <f t="shared" si="253"/>
        <v>41031</v>
      </c>
      <c r="BD125" s="23">
        <f t="shared" si="254"/>
        <v>41031.791666666664</v>
      </c>
      <c r="BE125" s="24">
        <f t="shared" si="255"/>
        <v>41031.270833333336</v>
      </c>
      <c r="BF125" s="23">
        <f t="shared" si="256"/>
        <v>41031</v>
      </c>
      <c r="BG125" s="24">
        <f t="shared" si="257"/>
        <v>41031</v>
      </c>
      <c r="BH125" s="23">
        <f t="shared" si="258"/>
        <v>41031.395833333336</v>
      </c>
      <c r="BI125" s="24">
        <f t="shared" si="259"/>
        <v>41031</v>
      </c>
      <c r="BJ125" s="23">
        <f t="shared" si="260"/>
        <v>41031</v>
      </c>
      <c r="BK125" s="24">
        <f t="shared" si="261"/>
        <v>41031</v>
      </c>
      <c r="BL125" s="23">
        <f t="shared" si="262"/>
        <v>41031</v>
      </c>
      <c r="BM125" s="24">
        <f t="shared" si="263"/>
        <v>41031.75</v>
      </c>
      <c r="BN125" s="23">
        <f t="shared" si="264"/>
        <v>41031</v>
      </c>
      <c r="BO125" s="24">
        <f t="shared" si="265"/>
        <v>41031.375</v>
      </c>
      <c r="BP125" s="23">
        <f t="shared" si="266"/>
        <v>41031.958333333336</v>
      </c>
      <c r="BQ125" s="24">
        <f t="shared" si="267"/>
        <v>41031</v>
      </c>
      <c r="BR125" s="23">
        <f t="shared" si="268"/>
        <v>41031.493055555555</v>
      </c>
      <c r="BS125" s="24">
        <f t="shared" si="269"/>
        <v>41031</v>
      </c>
      <c r="BT125" s="23">
        <f t="shared" si="270"/>
        <v>41031</v>
      </c>
      <c r="BU125" s="24">
        <f t="shared" si="271"/>
        <v>41031</v>
      </c>
      <c r="BV125" s="23">
        <f t="shared" si="272"/>
        <v>41031</v>
      </c>
      <c r="BW125" s="24">
        <f t="shared" si="273"/>
        <v>41031.770833333336</v>
      </c>
      <c r="BX125" s="23">
        <f t="shared" si="274"/>
        <v>41031</v>
      </c>
      <c r="BY125" s="24">
        <f t="shared" si="275"/>
        <v>41031.1875</v>
      </c>
      <c r="BZ125" s="23" t="e">
        <f t="shared" si="276"/>
        <v>#VALUE!</v>
      </c>
      <c r="CA125" s="24">
        <f t="shared" si="277"/>
        <v>41031.520833333336</v>
      </c>
      <c r="CB125" s="23">
        <f t="shared" si="278"/>
        <v>41031.354166666664</v>
      </c>
      <c r="CC125" s="24">
        <f t="shared" si="279"/>
        <v>41031</v>
      </c>
      <c r="CD125" s="23">
        <f t="shared" si="280"/>
        <v>41031.75</v>
      </c>
      <c r="CE125" s="24">
        <f t="shared" si="281"/>
        <v>41031</v>
      </c>
      <c r="CF125" s="23">
        <f t="shared" si="282"/>
        <v>41031</v>
      </c>
      <c r="CG125" s="24">
        <f t="shared" si="283"/>
        <v>41031</v>
      </c>
      <c r="CH125" s="23">
        <f t="shared" si="284"/>
        <v>41031</v>
      </c>
      <c r="CI125" s="24">
        <f t="shared" si="285"/>
        <v>41031.916666666664</v>
      </c>
      <c r="CJ125" s="23">
        <f t="shared" si="286"/>
        <v>41031.041666666664</v>
      </c>
      <c r="CK125" s="24">
        <f t="shared" si="287"/>
        <v>41031.041666666664</v>
      </c>
      <c r="CL125" s="23">
        <f t="shared" si="288"/>
        <v>41031</v>
      </c>
      <c r="CM125" s="24">
        <f t="shared" si="289"/>
        <v>41031</v>
      </c>
      <c r="CN125" s="23">
        <f t="shared" si="290"/>
        <v>41031.166666666664</v>
      </c>
      <c r="CO125" s="24">
        <f t="shared" si="291"/>
        <v>41031</v>
      </c>
      <c r="CP125" s="23">
        <f t="shared" si="292"/>
        <v>41031</v>
      </c>
      <c r="CQ125" s="23"/>
      <c r="CR125" s="23">
        <f t="shared" si="293"/>
        <v>0</v>
      </c>
      <c r="CS125" s="19"/>
      <c r="CT125" s="19"/>
      <c r="CU125" s="19"/>
      <c r="CV125" s="19"/>
      <c r="CW125" s="19"/>
      <c r="CX125" s="19"/>
      <c r="CY125" s="19"/>
      <c r="CZ125" s="19"/>
      <c r="DA125" s="19"/>
      <c r="DB125" s="19"/>
    </row>
    <row r="126" spans="1:106" customFormat="1" ht="22.5" customHeight="1" thickBot="1" x14ac:dyDescent="0.3">
      <c r="A126" s="5">
        <v>41032</v>
      </c>
      <c r="B126" s="9">
        <v>0.16666666666666666</v>
      </c>
      <c r="C126" s="9">
        <v>0.375</v>
      </c>
      <c r="D126" s="9">
        <v>0.66666666666666663</v>
      </c>
      <c r="E126" s="9">
        <v>0.79166666666666663</v>
      </c>
      <c r="F126" s="9"/>
      <c r="G126" s="9"/>
      <c r="H126" s="6">
        <v>0.27083333333333331</v>
      </c>
      <c r="I126" s="6">
        <v>0.39583333333333331</v>
      </c>
      <c r="J126" s="6"/>
      <c r="K126" s="6"/>
      <c r="L126" s="6"/>
      <c r="M126" s="6"/>
      <c r="N126" s="11"/>
      <c r="O126" s="11"/>
      <c r="P126" s="6">
        <v>0.70833333333333337</v>
      </c>
      <c r="Q126" s="6">
        <v>0.91666666666666663</v>
      </c>
      <c r="R126" s="7">
        <v>0.375</v>
      </c>
      <c r="S126" s="7">
        <v>0.49305555555555558</v>
      </c>
      <c r="T126" s="7"/>
      <c r="U126" s="7"/>
      <c r="V126" s="17"/>
      <c r="W126" s="17"/>
      <c r="X126" s="17"/>
      <c r="Y126" s="17"/>
      <c r="Z126" s="12">
        <v>0.77083333333333337</v>
      </c>
      <c r="AA126" s="12" t="s">
        <v>2</v>
      </c>
      <c r="AB126" s="8">
        <v>0.1875</v>
      </c>
      <c r="AC126" s="8">
        <v>0.35416666666666669</v>
      </c>
      <c r="AD126" s="8">
        <v>0.52083333333333337</v>
      </c>
      <c r="AE126" s="8">
        <v>0.75</v>
      </c>
      <c r="AF126" s="13"/>
      <c r="AG126" s="13"/>
      <c r="AH126" s="2"/>
      <c r="AI126" s="2"/>
      <c r="AJ126" s="2">
        <v>0</v>
      </c>
      <c r="AK126" s="2">
        <v>4.1666666666666664E-2</v>
      </c>
      <c r="AL126" s="2">
        <v>0.91666666666666663</v>
      </c>
      <c r="AM126" s="2">
        <v>0</v>
      </c>
      <c r="AN126" s="2">
        <v>4.1666666666666664E-2</v>
      </c>
      <c r="AO126" s="2">
        <v>0.16666666666666666</v>
      </c>
      <c r="AP126" s="2"/>
      <c r="AQ126" s="2"/>
      <c r="AR126" s="34"/>
      <c r="AS126" s="34"/>
      <c r="AT126" s="39" t="e">
        <f t="shared" si="294"/>
        <v>#VALUE!</v>
      </c>
      <c r="AU126" s="39"/>
      <c r="AV126" s="40" t="e">
        <f t="shared" si="295"/>
        <v>#VALUE!</v>
      </c>
      <c r="AW126" s="26" t="str">
        <f t="shared" si="248"/>
        <v>Overlap</v>
      </c>
      <c r="AX126" s="62"/>
      <c r="AY126" s="24">
        <f t="shared" si="249"/>
        <v>41032.166666666664</v>
      </c>
      <c r="AZ126" s="23">
        <f t="shared" si="250"/>
        <v>82064</v>
      </c>
      <c r="BA126" s="24">
        <f t="shared" si="251"/>
        <v>41032.666666666664</v>
      </c>
      <c r="BB126" s="23">
        <f t="shared" si="252"/>
        <v>41032.375</v>
      </c>
      <c r="BC126" s="24">
        <f t="shared" si="253"/>
        <v>41032</v>
      </c>
      <c r="BD126" s="23">
        <f t="shared" si="254"/>
        <v>41032.791666666664</v>
      </c>
      <c r="BE126" s="24">
        <f t="shared" si="255"/>
        <v>41032.270833333336</v>
      </c>
      <c r="BF126" s="23">
        <f t="shared" si="256"/>
        <v>41032</v>
      </c>
      <c r="BG126" s="24">
        <f t="shared" si="257"/>
        <v>41032</v>
      </c>
      <c r="BH126" s="23">
        <f t="shared" si="258"/>
        <v>41032.395833333336</v>
      </c>
      <c r="BI126" s="24">
        <f t="shared" si="259"/>
        <v>41032</v>
      </c>
      <c r="BJ126" s="23">
        <f t="shared" si="260"/>
        <v>41032</v>
      </c>
      <c r="BK126" s="24">
        <f t="shared" si="261"/>
        <v>41032</v>
      </c>
      <c r="BL126" s="23">
        <f t="shared" si="262"/>
        <v>41032</v>
      </c>
      <c r="BM126" s="24">
        <f t="shared" si="263"/>
        <v>41032.708333333336</v>
      </c>
      <c r="BN126" s="23">
        <f t="shared" si="264"/>
        <v>41032</v>
      </c>
      <c r="BO126" s="24">
        <f t="shared" si="265"/>
        <v>41032.375</v>
      </c>
      <c r="BP126" s="23">
        <f t="shared" si="266"/>
        <v>41032.916666666664</v>
      </c>
      <c r="BQ126" s="24">
        <f t="shared" si="267"/>
        <v>41032</v>
      </c>
      <c r="BR126" s="23">
        <f t="shared" si="268"/>
        <v>41032.493055555555</v>
      </c>
      <c r="BS126" s="24">
        <f t="shared" si="269"/>
        <v>41032</v>
      </c>
      <c r="BT126" s="23">
        <f t="shared" si="270"/>
        <v>41032</v>
      </c>
      <c r="BU126" s="24">
        <f t="shared" si="271"/>
        <v>41032</v>
      </c>
      <c r="BV126" s="23">
        <f t="shared" si="272"/>
        <v>41032</v>
      </c>
      <c r="BW126" s="24">
        <f t="shared" si="273"/>
        <v>41032.770833333336</v>
      </c>
      <c r="BX126" s="23">
        <f t="shared" si="274"/>
        <v>41032</v>
      </c>
      <c r="BY126" s="24">
        <f t="shared" si="275"/>
        <v>41032.1875</v>
      </c>
      <c r="BZ126" s="23" t="e">
        <f t="shared" si="276"/>
        <v>#VALUE!</v>
      </c>
      <c r="CA126" s="24">
        <f t="shared" si="277"/>
        <v>41032.520833333336</v>
      </c>
      <c r="CB126" s="23">
        <f t="shared" si="278"/>
        <v>41032.354166666664</v>
      </c>
      <c r="CC126" s="24">
        <f t="shared" si="279"/>
        <v>41032</v>
      </c>
      <c r="CD126" s="23">
        <f t="shared" si="280"/>
        <v>41032.75</v>
      </c>
      <c r="CE126" s="24">
        <f t="shared" si="281"/>
        <v>41032</v>
      </c>
      <c r="CF126" s="23">
        <f t="shared" si="282"/>
        <v>41032</v>
      </c>
      <c r="CG126" s="24">
        <f t="shared" si="283"/>
        <v>41032</v>
      </c>
      <c r="CH126" s="23">
        <f t="shared" si="284"/>
        <v>41032</v>
      </c>
      <c r="CI126" s="24">
        <f t="shared" si="285"/>
        <v>41032.916666666664</v>
      </c>
      <c r="CJ126" s="23">
        <f t="shared" si="286"/>
        <v>41032.041666666664</v>
      </c>
      <c r="CK126" s="24">
        <f t="shared" si="287"/>
        <v>41032.041666666664</v>
      </c>
      <c r="CL126" s="23">
        <f t="shared" si="288"/>
        <v>41032</v>
      </c>
      <c r="CM126" s="24">
        <f t="shared" si="289"/>
        <v>41032</v>
      </c>
      <c r="CN126" s="23">
        <f t="shared" si="290"/>
        <v>41032.166666666664</v>
      </c>
      <c r="CO126" s="24">
        <f t="shared" si="291"/>
        <v>41032</v>
      </c>
      <c r="CP126" s="23">
        <f t="shared" si="292"/>
        <v>41032</v>
      </c>
      <c r="CQ126" s="23"/>
      <c r="CR126" s="23">
        <f t="shared" si="293"/>
        <v>0</v>
      </c>
      <c r="CS126" s="19"/>
      <c r="CT126" s="19"/>
      <c r="CU126" s="19"/>
      <c r="CV126" s="19"/>
      <c r="CW126" s="19"/>
      <c r="CX126" s="19"/>
      <c r="CY126" s="19"/>
      <c r="CZ126" s="19"/>
      <c r="DA126" s="19"/>
      <c r="DB126" s="19"/>
    </row>
    <row r="127" spans="1:106" customFormat="1" ht="22.5" customHeight="1" thickBot="1" x14ac:dyDescent="0.3">
      <c r="A127" s="5">
        <v>41033</v>
      </c>
      <c r="B127" s="9">
        <v>0.16666666666666666</v>
      </c>
      <c r="C127" s="9">
        <v>0.375</v>
      </c>
      <c r="D127" s="9">
        <v>0.66666666666666663</v>
      </c>
      <c r="E127" s="9">
        <v>0.79166666666666663</v>
      </c>
      <c r="F127" s="9"/>
      <c r="G127" s="9"/>
      <c r="H127" s="6">
        <v>0.27083333333333331</v>
      </c>
      <c r="I127" s="6">
        <v>0.39583333333333331</v>
      </c>
      <c r="J127" s="6"/>
      <c r="K127" s="6"/>
      <c r="L127" s="6"/>
      <c r="M127" s="6"/>
      <c r="N127" s="11"/>
      <c r="O127" s="11"/>
      <c r="P127" s="6">
        <v>0.70833333333333337</v>
      </c>
      <c r="Q127" s="6">
        <v>0.91666666666666663</v>
      </c>
      <c r="R127" s="7">
        <v>0.375</v>
      </c>
      <c r="S127" s="7">
        <v>0.49305555555555558</v>
      </c>
      <c r="T127" s="7"/>
      <c r="U127" s="7"/>
      <c r="V127" s="17"/>
      <c r="W127" s="17"/>
      <c r="X127" s="17"/>
      <c r="Y127" s="17"/>
      <c r="Z127" s="12">
        <v>0.77083333333333337</v>
      </c>
      <c r="AA127" s="12" t="s">
        <v>2</v>
      </c>
      <c r="AB127" s="8">
        <v>0.1875</v>
      </c>
      <c r="AC127" s="8">
        <v>0.35416666666666669</v>
      </c>
      <c r="AD127" s="8">
        <v>0.52083333333333337</v>
      </c>
      <c r="AE127" s="8">
        <v>0.75</v>
      </c>
      <c r="AF127" s="13"/>
      <c r="AG127" s="13"/>
      <c r="AH127" s="2">
        <v>0</v>
      </c>
      <c r="AI127" s="2">
        <v>0.20833333333333334</v>
      </c>
      <c r="AJ127" s="2">
        <v>0</v>
      </c>
      <c r="AK127" s="2">
        <v>8.3333333333333329E-2</v>
      </c>
      <c r="AL127" s="2"/>
      <c r="AM127" s="2"/>
      <c r="AN127" s="2">
        <v>0.91666666666666663</v>
      </c>
      <c r="AO127" s="2">
        <v>4.708333333333333</v>
      </c>
      <c r="AP127" s="2"/>
      <c r="AQ127" s="2"/>
      <c r="AR127" s="34"/>
      <c r="AS127" s="34"/>
      <c r="AT127" s="39" t="e">
        <f t="shared" si="294"/>
        <v>#VALUE!</v>
      </c>
      <c r="AU127" s="39"/>
      <c r="AV127" s="40" t="e">
        <f t="shared" si="295"/>
        <v>#VALUE!</v>
      </c>
      <c r="AW127" s="26" t="str">
        <f t="shared" si="248"/>
        <v>Overlap</v>
      </c>
      <c r="AX127" s="62"/>
      <c r="AY127" s="24">
        <f t="shared" si="249"/>
        <v>41033.166666666664</v>
      </c>
      <c r="AZ127" s="23">
        <f t="shared" si="250"/>
        <v>82066</v>
      </c>
      <c r="BA127" s="24">
        <f t="shared" si="251"/>
        <v>41033.666666666664</v>
      </c>
      <c r="BB127" s="23">
        <f t="shared" si="252"/>
        <v>41033.375</v>
      </c>
      <c r="BC127" s="24">
        <f t="shared" si="253"/>
        <v>41033</v>
      </c>
      <c r="BD127" s="23">
        <f t="shared" si="254"/>
        <v>41033.791666666664</v>
      </c>
      <c r="BE127" s="24">
        <f t="shared" si="255"/>
        <v>41033.270833333336</v>
      </c>
      <c r="BF127" s="23">
        <f t="shared" si="256"/>
        <v>41033</v>
      </c>
      <c r="BG127" s="24">
        <f t="shared" si="257"/>
        <v>41033</v>
      </c>
      <c r="BH127" s="23">
        <f t="shared" si="258"/>
        <v>41033.395833333336</v>
      </c>
      <c r="BI127" s="24">
        <f t="shared" si="259"/>
        <v>41033</v>
      </c>
      <c r="BJ127" s="23">
        <f t="shared" si="260"/>
        <v>41033</v>
      </c>
      <c r="BK127" s="24">
        <f t="shared" si="261"/>
        <v>41033</v>
      </c>
      <c r="BL127" s="23">
        <f t="shared" si="262"/>
        <v>41033</v>
      </c>
      <c r="BM127" s="24">
        <f t="shared" si="263"/>
        <v>41033.708333333336</v>
      </c>
      <c r="BN127" s="23">
        <f t="shared" si="264"/>
        <v>41033</v>
      </c>
      <c r="BO127" s="24">
        <f t="shared" si="265"/>
        <v>41033.375</v>
      </c>
      <c r="BP127" s="23">
        <f t="shared" si="266"/>
        <v>41033.916666666664</v>
      </c>
      <c r="BQ127" s="24">
        <f t="shared" si="267"/>
        <v>41033</v>
      </c>
      <c r="BR127" s="23">
        <f t="shared" si="268"/>
        <v>41033.493055555555</v>
      </c>
      <c r="BS127" s="24">
        <f t="shared" si="269"/>
        <v>41033</v>
      </c>
      <c r="BT127" s="23">
        <f t="shared" si="270"/>
        <v>41033</v>
      </c>
      <c r="BU127" s="24">
        <f t="shared" si="271"/>
        <v>41033</v>
      </c>
      <c r="BV127" s="23">
        <f t="shared" si="272"/>
        <v>41033</v>
      </c>
      <c r="BW127" s="24">
        <f t="shared" si="273"/>
        <v>41033.770833333336</v>
      </c>
      <c r="BX127" s="23">
        <f t="shared" si="274"/>
        <v>41033</v>
      </c>
      <c r="BY127" s="24">
        <f t="shared" si="275"/>
        <v>41033.1875</v>
      </c>
      <c r="BZ127" s="23" t="e">
        <f t="shared" si="276"/>
        <v>#VALUE!</v>
      </c>
      <c r="CA127" s="24">
        <f t="shared" si="277"/>
        <v>41033.520833333336</v>
      </c>
      <c r="CB127" s="23">
        <f t="shared" si="278"/>
        <v>41033.354166666664</v>
      </c>
      <c r="CC127" s="24">
        <f t="shared" si="279"/>
        <v>41033</v>
      </c>
      <c r="CD127" s="23">
        <f t="shared" si="280"/>
        <v>41033.75</v>
      </c>
      <c r="CE127" s="24">
        <f t="shared" si="281"/>
        <v>41033</v>
      </c>
      <c r="CF127" s="23">
        <f t="shared" si="282"/>
        <v>41033</v>
      </c>
      <c r="CG127" s="24">
        <f t="shared" si="283"/>
        <v>41033</v>
      </c>
      <c r="CH127" s="23">
        <f t="shared" si="284"/>
        <v>41033.208333333336</v>
      </c>
      <c r="CI127" s="24">
        <f t="shared" si="285"/>
        <v>41033</v>
      </c>
      <c r="CJ127" s="23">
        <f t="shared" si="286"/>
        <v>41033.083333333336</v>
      </c>
      <c r="CK127" s="24">
        <f t="shared" si="287"/>
        <v>41033.916666666664</v>
      </c>
      <c r="CL127" s="23">
        <f t="shared" si="288"/>
        <v>41033</v>
      </c>
      <c r="CM127" s="24">
        <f t="shared" si="289"/>
        <v>41033</v>
      </c>
      <c r="CN127" s="23">
        <f t="shared" si="290"/>
        <v>41037.708333333336</v>
      </c>
      <c r="CO127" s="24">
        <f t="shared" si="291"/>
        <v>41033</v>
      </c>
      <c r="CP127" s="23">
        <f t="shared" si="292"/>
        <v>41033</v>
      </c>
      <c r="CQ127" s="23"/>
      <c r="CR127" s="23">
        <f t="shared" si="293"/>
        <v>0</v>
      </c>
      <c r="CS127" s="19"/>
      <c r="CT127" s="19"/>
      <c r="CU127" s="19"/>
      <c r="CV127" s="19"/>
      <c r="CW127" s="19"/>
      <c r="CX127" s="19"/>
      <c r="CY127" s="19"/>
      <c r="CZ127" s="19"/>
      <c r="DA127" s="19"/>
      <c r="DB127" s="19"/>
    </row>
    <row r="128" spans="1:106" customFormat="1" ht="22.5" customHeight="1" thickBot="1" x14ac:dyDescent="0.3">
      <c r="A128" s="5">
        <v>41034</v>
      </c>
      <c r="B128" s="9"/>
      <c r="C128" s="9"/>
      <c r="D128" s="9"/>
      <c r="E128" s="9"/>
      <c r="F128" s="9"/>
      <c r="G128" s="9"/>
      <c r="H128" s="6"/>
      <c r="I128" s="6"/>
      <c r="J128" s="6"/>
      <c r="K128" s="6"/>
      <c r="L128" s="6"/>
      <c r="M128" s="6"/>
      <c r="N128" s="11"/>
      <c r="O128" s="11"/>
      <c r="P128" s="6"/>
      <c r="Q128" s="6"/>
      <c r="R128" s="7">
        <v>0.41666666666666669</v>
      </c>
      <c r="S128" s="7">
        <v>0.53125</v>
      </c>
      <c r="T128" s="7"/>
      <c r="U128" s="7"/>
      <c r="V128" s="17"/>
      <c r="W128" s="17"/>
      <c r="X128" s="17"/>
      <c r="Y128" s="17"/>
      <c r="Z128" s="12">
        <v>0.5</v>
      </c>
      <c r="AA128" s="12">
        <v>0</v>
      </c>
      <c r="AB128" s="8">
        <v>0.1875</v>
      </c>
      <c r="AC128" s="8">
        <v>0.35416666666666669</v>
      </c>
      <c r="AD128" s="13"/>
      <c r="AE128" s="13"/>
      <c r="AF128" s="13"/>
      <c r="AG128" s="13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34"/>
      <c r="AS128" s="34"/>
      <c r="AT128" s="39">
        <f t="shared" si="294"/>
        <v>-0.21875</v>
      </c>
      <c r="AU128" s="39"/>
      <c r="AV128" s="40">
        <f t="shared" si="295"/>
        <v>23.78125</v>
      </c>
      <c r="AW128" s="26" t="str">
        <f t="shared" si="248"/>
        <v>Overlap</v>
      </c>
      <c r="AX128" s="62"/>
      <c r="AY128" s="24">
        <f t="shared" si="249"/>
        <v>41034</v>
      </c>
      <c r="AZ128" s="23">
        <f t="shared" si="250"/>
        <v>82068</v>
      </c>
      <c r="BA128" s="24">
        <f t="shared" si="251"/>
        <v>41034</v>
      </c>
      <c r="BB128" s="23">
        <f t="shared" si="252"/>
        <v>41034</v>
      </c>
      <c r="BC128" s="24">
        <f t="shared" si="253"/>
        <v>41034</v>
      </c>
      <c r="BD128" s="23">
        <f t="shared" si="254"/>
        <v>41034</v>
      </c>
      <c r="BE128" s="24">
        <f t="shared" si="255"/>
        <v>41034</v>
      </c>
      <c r="BF128" s="23">
        <f t="shared" si="256"/>
        <v>41034</v>
      </c>
      <c r="BG128" s="24">
        <f t="shared" si="257"/>
        <v>41034</v>
      </c>
      <c r="BH128" s="23">
        <f t="shared" si="258"/>
        <v>41034</v>
      </c>
      <c r="BI128" s="24">
        <f t="shared" si="259"/>
        <v>41034</v>
      </c>
      <c r="BJ128" s="23">
        <f t="shared" si="260"/>
        <v>41034</v>
      </c>
      <c r="BK128" s="24">
        <f t="shared" si="261"/>
        <v>41034</v>
      </c>
      <c r="BL128" s="23">
        <f t="shared" si="262"/>
        <v>41034</v>
      </c>
      <c r="BM128" s="24">
        <f t="shared" si="263"/>
        <v>41034</v>
      </c>
      <c r="BN128" s="23">
        <f t="shared" si="264"/>
        <v>41034</v>
      </c>
      <c r="BO128" s="24">
        <f t="shared" si="265"/>
        <v>41034.416666666664</v>
      </c>
      <c r="BP128" s="23">
        <f t="shared" si="266"/>
        <v>41034</v>
      </c>
      <c r="BQ128" s="24">
        <f t="shared" si="267"/>
        <v>41034</v>
      </c>
      <c r="BR128" s="23">
        <f t="shared" si="268"/>
        <v>41034.53125</v>
      </c>
      <c r="BS128" s="24">
        <f t="shared" si="269"/>
        <v>41034</v>
      </c>
      <c r="BT128" s="23">
        <f t="shared" si="270"/>
        <v>41034</v>
      </c>
      <c r="BU128" s="24">
        <f t="shared" si="271"/>
        <v>41034</v>
      </c>
      <c r="BV128" s="23">
        <f t="shared" si="272"/>
        <v>41034</v>
      </c>
      <c r="BW128" s="24">
        <f t="shared" si="273"/>
        <v>41034.5</v>
      </c>
      <c r="BX128" s="23">
        <f t="shared" si="274"/>
        <v>41034</v>
      </c>
      <c r="BY128" s="24">
        <f t="shared" si="275"/>
        <v>41034.1875</v>
      </c>
      <c r="BZ128" s="23">
        <f t="shared" si="276"/>
        <v>41034</v>
      </c>
      <c r="CA128" s="24">
        <f t="shared" si="277"/>
        <v>41034</v>
      </c>
      <c r="CB128" s="23">
        <f t="shared" si="278"/>
        <v>41034.354166666664</v>
      </c>
      <c r="CC128" s="24">
        <f t="shared" si="279"/>
        <v>41034</v>
      </c>
      <c r="CD128" s="23">
        <f t="shared" si="280"/>
        <v>41034</v>
      </c>
      <c r="CE128" s="24">
        <f t="shared" si="281"/>
        <v>41034</v>
      </c>
      <c r="CF128" s="23">
        <f t="shared" si="282"/>
        <v>41034</v>
      </c>
      <c r="CG128" s="24">
        <f t="shared" si="283"/>
        <v>41034</v>
      </c>
      <c r="CH128" s="23">
        <f t="shared" si="284"/>
        <v>41034</v>
      </c>
      <c r="CI128" s="24">
        <f t="shared" si="285"/>
        <v>41034</v>
      </c>
      <c r="CJ128" s="23">
        <f t="shared" si="286"/>
        <v>41034</v>
      </c>
      <c r="CK128" s="24">
        <f t="shared" si="287"/>
        <v>41034</v>
      </c>
      <c r="CL128" s="23">
        <f t="shared" si="288"/>
        <v>41034</v>
      </c>
      <c r="CM128" s="24">
        <f t="shared" si="289"/>
        <v>41034</v>
      </c>
      <c r="CN128" s="23">
        <f t="shared" si="290"/>
        <v>41034</v>
      </c>
      <c r="CO128" s="24">
        <f t="shared" si="291"/>
        <v>41034</v>
      </c>
      <c r="CP128" s="23">
        <f t="shared" si="292"/>
        <v>41034</v>
      </c>
      <c r="CQ128" s="23"/>
      <c r="CR128" s="23">
        <f t="shared" si="293"/>
        <v>0</v>
      </c>
      <c r="CS128" s="19"/>
      <c r="CT128" s="19"/>
      <c r="CU128" s="19"/>
      <c r="CV128" s="19"/>
      <c r="CW128" s="19"/>
      <c r="CX128" s="19"/>
      <c r="CY128" s="19"/>
      <c r="CZ128" s="19"/>
      <c r="DA128" s="19"/>
      <c r="DB128" s="19"/>
    </row>
    <row r="129" spans="1:106" customFormat="1" ht="22.5" customHeight="1" thickBot="1" x14ac:dyDescent="0.3">
      <c r="A129" s="5">
        <v>41035</v>
      </c>
      <c r="B129" s="9"/>
      <c r="C129" s="9"/>
      <c r="D129" s="9"/>
      <c r="E129" s="9"/>
      <c r="F129" s="9"/>
      <c r="G129" s="9"/>
      <c r="H129" s="6"/>
      <c r="I129" s="6"/>
      <c r="J129" s="6"/>
      <c r="K129" s="6"/>
      <c r="L129" s="6"/>
      <c r="M129" s="6"/>
      <c r="N129" s="11"/>
      <c r="O129" s="11"/>
      <c r="P129" s="6"/>
      <c r="Q129" s="6"/>
      <c r="R129" s="7">
        <v>0.44791666666666669</v>
      </c>
      <c r="S129" s="7">
        <v>0.51041666666666663</v>
      </c>
      <c r="T129" s="7"/>
      <c r="U129" s="7"/>
      <c r="V129" s="17"/>
      <c r="W129" s="17"/>
      <c r="X129" s="17"/>
      <c r="Y129" s="17"/>
      <c r="Z129" s="12">
        <v>0.5</v>
      </c>
      <c r="AA129" s="12">
        <v>0</v>
      </c>
      <c r="AB129" s="8">
        <v>0.51041666666666663</v>
      </c>
      <c r="AC129" s="8">
        <v>0.42708333333333331</v>
      </c>
      <c r="AD129" s="13"/>
      <c r="AE129" s="13"/>
      <c r="AF129" s="13"/>
      <c r="AG129" s="13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34"/>
      <c r="AS129" s="34"/>
      <c r="AT129" s="39">
        <f t="shared" si="294"/>
        <v>-0.52083333333333337</v>
      </c>
      <c r="AU129" s="39"/>
      <c r="AV129" s="40">
        <f t="shared" si="295"/>
        <v>23.479166666666668</v>
      </c>
      <c r="AW129" s="26" t="str">
        <f t="shared" si="248"/>
        <v>Overlap</v>
      </c>
      <c r="AX129" s="62"/>
      <c r="AY129" s="24">
        <f t="shared" si="249"/>
        <v>41035</v>
      </c>
      <c r="AZ129" s="23">
        <f t="shared" si="250"/>
        <v>82070</v>
      </c>
      <c r="BA129" s="24">
        <f t="shared" si="251"/>
        <v>41035</v>
      </c>
      <c r="BB129" s="23">
        <f t="shared" si="252"/>
        <v>41035</v>
      </c>
      <c r="BC129" s="24">
        <f t="shared" si="253"/>
        <v>41035</v>
      </c>
      <c r="BD129" s="23">
        <f t="shared" si="254"/>
        <v>41035</v>
      </c>
      <c r="BE129" s="24">
        <f t="shared" si="255"/>
        <v>41035</v>
      </c>
      <c r="BF129" s="23">
        <f t="shared" si="256"/>
        <v>41035</v>
      </c>
      <c r="BG129" s="24">
        <f t="shared" si="257"/>
        <v>41035</v>
      </c>
      <c r="BH129" s="23">
        <f t="shared" si="258"/>
        <v>41035</v>
      </c>
      <c r="BI129" s="24">
        <f t="shared" si="259"/>
        <v>41035</v>
      </c>
      <c r="BJ129" s="23">
        <f t="shared" si="260"/>
        <v>41035</v>
      </c>
      <c r="BK129" s="24">
        <f t="shared" si="261"/>
        <v>41035</v>
      </c>
      <c r="BL129" s="23">
        <f t="shared" si="262"/>
        <v>41035</v>
      </c>
      <c r="BM129" s="24">
        <f t="shared" si="263"/>
        <v>41035</v>
      </c>
      <c r="BN129" s="23">
        <f t="shared" si="264"/>
        <v>41035</v>
      </c>
      <c r="BO129" s="24">
        <f t="shared" si="265"/>
        <v>41035.447916666664</v>
      </c>
      <c r="BP129" s="23">
        <f t="shared" si="266"/>
        <v>41035</v>
      </c>
      <c r="BQ129" s="24">
        <f t="shared" si="267"/>
        <v>41035</v>
      </c>
      <c r="BR129" s="23">
        <f t="shared" si="268"/>
        <v>41035.510416666664</v>
      </c>
      <c r="BS129" s="24">
        <f t="shared" si="269"/>
        <v>41035</v>
      </c>
      <c r="BT129" s="23">
        <f t="shared" si="270"/>
        <v>41035</v>
      </c>
      <c r="BU129" s="24">
        <f t="shared" si="271"/>
        <v>41035</v>
      </c>
      <c r="BV129" s="23">
        <f t="shared" si="272"/>
        <v>41035</v>
      </c>
      <c r="BW129" s="24">
        <f t="shared" si="273"/>
        <v>41035.5</v>
      </c>
      <c r="BX129" s="23">
        <f t="shared" si="274"/>
        <v>41035</v>
      </c>
      <c r="BY129" s="24">
        <f t="shared" si="275"/>
        <v>41035.510416666664</v>
      </c>
      <c r="BZ129" s="23">
        <f t="shared" si="276"/>
        <v>41035</v>
      </c>
      <c r="CA129" s="24">
        <f t="shared" si="277"/>
        <v>41035</v>
      </c>
      <c r="CB129" s="23">
        <f t="shared" si="278"/>
        <v>41035.427083333336</v>
      </c>
      <c r="CC129" s="24">
        <f t="shared" si="279"/>
        <v>41035</v>
      </c>
      <c r="CD129" s="23">
        <f t="shared" si="280"/>
        <v>41035</v>
      </c>
      <c r="CE129" s="24">
        <f t="shared" si="281"/>
        <v>41035</v>
      </c>
      <c r="CF129" s="23">
        <f t="shared" si="282"/>
        <v>41035</v>
      </c>
      <c r="CG129" s="24">
        <f t="shared" si="283"/>
        <v>41035</v>
      </c>
      <c r="CH129" s="23">
        <f t="shared" si="284"/>
        <v>41035</v>
      </c>
      <c r="CI129" s="24">
        <f t="shared" si="285"/>
        <v>41035</v>
      </c>
      <c r="CJ129" s="23">
        <f t="shared" si="286"/>
        <v>41035</v>
      </c>
      <c r="CK129" s="24">
        <f t="shared" si="287"/>
        <v>41035</v>
      </c>
      <c r="CL129" s="23">
        <f t="shared" si="288"/>
        <v>41035</v>
      </c>
      <c r="CM129" s="24">
        <f t="shared" si="289"/>
        <v>41035</v>
      </c>
      <c r="CN129" s="23">
        <f t="shared" si="290"/>
        <v>41035</v>
      </c>
      <c r="CO129" s="24">
        <f t="shared" si="291"/>
        <v>41035</v>
      </c>
      <c r="CP129" s="23">
        <f t="shared" si="292"/>
        <v>41035</v>
      </c>
      <c r="CQ129" s="23"/>
      <c r="CR129" s="23">
        <f t="shared" si="293"/>
        <v>0</v>
      </c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</row>
    <row r="130" spans="1:106" customFormat="1" ht="22.5" customHeight="1" thickBot="1" x14ac:dyDescent="0.3">
      <c r="A130" s="5">
        <v>41036</v>
      </c>
      <c r="B130" s="9">
        <v>0.16666666666666666</v>
      </c>
      <c r="C130" s="9">
        <v>0.375</v>
      </c>
      <c r="D130" s="9">
        <v>0.66666666666666663</v>
      </c>
      <c r="E130" s="9">
        <v>0.79166666666666663</v>
      </c>
      <c r="F130" s="9"/>
      <c r="G130" s="9"/>
      <c r="H130" s="6">
        <v>0.27083333333333331</v>
      </c>
      <c r="I130" s="6">
        <v>0.39583333333333331</v>
      </c>
      <c r="J130" s="6"/>
      <c r="K130" s="6"/>
      <c r="L130" s="6"/>
      <c r="M130" s="6"/>
      <c r="N130" s="11"/>
      <c r="O130" s="11"/>
      <c r="P130" s="6">
        <v>0.70833333333333337</v>
      </c>
      <c r="Q130" s="6">
        <v>0.91666666666666663</v>
      </c>
      <c r="R130" s="7">
        <v>0.375</v>
      </c>
      <c r="S130" s="7">
        <v>0.48958333333333331</v>
      </c>
      <c r="T130" s="7"/>
      <c r="U130" s="7"/>
      <c r="V130" s="17"/>
      <c r="W130" s="17"/>
      <c r="X130" s="17"/>
      <c r="Y130" s="17"/>
      <c r="Z130" s="12">
        <v>0.79166666666666663</v>
      </c>
      <c r="AA130" s="12">
        <v>0.875</v>
      </c>
      <c r="AB130" s="8">
        <v>0</v>
      </c>
      <c r="AC130" s="8">
        <v>0.39583333333333331</v>
      </c>
      <c r="AD130" s="8">
        <v>0.5</v>
      </c>
      <c r="AE130" s="8">
        <v>0.77083333333333337</v>
      </c>
      <c r="AF130" s="13"/>
      <c r="AG130" s="13"/>
      <c r="AH130" s="2"/>
      <c r="AI130" s="2"/>
      <c r="AJ130" s="2"/>
      <c r="AK130" s="2"/>
      <c r="AL130" s="2"/>
      <c r="AM130" s="2"/>
      <c r="AN130" s="2">
        <v>0.89583333333333337</v>
      </c>
      <c r="AO130" s="2">
        <v>0</v>
      </c>
      <c r="AP130" s="2"/>
      <c r="AQ130" s="2"/>
      <c r="AR130" s="34"/>
      <c r="AS130" s="34"/>
      <c r="AT130" s="39">
        <f t="shared" si="294"/>
        <v>0.63541666666666663</v>
      </c>
      <c r="AU130" s="39"/>
      <c r="AV130" s="40">
        <f t="shared" si="295"/>
        <v>24.635416666666668</v>
      </c>
      <c r="AW130" s="26" t="str">
        <f t="shared" si="248"/>
        <v>Overlap</v>
      </c>
      <c r="AX130" s="62"/>
      <c r="AY130" s="24">
        <f t="shared" si="249"/>
        <v>41036.166666666664</v>
      </c>
      <c r="AZ130" s="23">
        <f t="shared" si="250"/>
        <v>82072</v>
      </c>
      <c r="BA130" s="24">
        <f t="shared" si="251"/>
        <v>41036.666666666664</v>
      </c>
      <c r="BB130" s="23">
        <f t="shared" si="252"/>
        <v>41036.375</v>
      </c>
      <c r="BC130" s="24">
        <f t="shared" si="253"/>
        <v>41036</v>
      </c>
      <c r="BD130" s="23">
        <f t="shared" si="254"/>
        <v>41036.791666666664</v>
      </c>
      <c r="BE130" s="24">
        <f t="shared" si="255"/>
        <v>41036.270833333336</v>
      </c>
      <c r="BF130" s="23">
        <f t="shared" si="256"/>
        <v>41036</v>
      </c>
      <c r="BG130" s="24">
        <f t="shared" si="257"/>
        <v>41036</v>
      </c>
      <c r="BH130" s="23">
        <f t="shared" si="258"/>
        <v>41036.395833333336</v>
      </c>
      <c r="BI130" s="24">
        <f t="shared" si="259"/>
        <v>41036</v>
      </c>
      <c r="BJ130" s="23">
        <f t="shared" si="260"/>
        <v>41036</v>
      </c>
      <c r="BK130" s="24">
        <f t="shared" si="261"/>
        <v>41036</v>
      </c>
      <c r="BL130" s="23">
        <f t="shared" si="262"/>
        <v>41036</v>
      </c>
      <c r="BM130" s="24">
        <f t="shared" si="263"/>
        <v>41036.708333333336</v>
      </c>
      <c r="BN130" s="23">
        <f t="shared" si="264"/>
        <v>41036</v>
      </c>
      <c r="BO130" s="24">
        <f t="shared" si="265"/>
        <v>41036.375</v>
      </c>
      <c r="BP130" s="23">
        <f t="shared" si="266"/>
        <v>41036.916666666664</v>
      </c>
      <c r="BQ130" s="24">
        <f t="shared" si="267"/>
        <v>41036</v>
      </c>
      <c r="BR130" s="23">
        <f t="shared" si="268"/>
        <v>41036.489583333336</v>
      </c>
      <c r="BS130" s="24">
        <f t="shared" si="269"/>
        <v>41036</v>
      </c>
      <c r="BT130" s="23">
        <f t="shared" si="270"/>
        <v>41036</v>
      </c>
      <c r="BU130" s="24">
        <f t="shared" si="271"/>
        <v>41036</v>
      </c>
      <c r="BV130" s="23">
        <f t="shared" si="272"/>
        <v>41036</v>
      </c>
      <c r="BW130" s="24">
        <f t="shared" si="273"/>
        <v>41036.791666666664</v>
      </c>
      <c r="BX130" s="23">
        <f t="shared" si="274"/>
        <v>41036</v>
      </c>
      <c r="BY130" s="24">
        <f t="shared" si="275"/>
        <v>41036</v>
      </c>
      <c r="BZ130" s="23">
        <f t="shared" si="276"/>
        <v>41036.875</v>
      </c>
      <c r="CA130" s="24">
        <f t="shared" si="277"/>
        <v>41036.5</v>
      </c>
      <c r="CB130" s="23">
        <f t="shared" si="278"/>
        <v>41036.395833333336</v>
      </c>
      <c r="CC130" s="24">
        <f t="shared" si="279"/>
        <v>41036</v>
      </c>
      <c r="CD130" s="23">
        <f t="shared" si="280"/>
        <v>41036.770833333336</v>
      </c>
      <c r="CE130" s="24">
        <f t="shared" si="281"/>
        <v>41036</v>
      </c>
      <c r="CF130" s="23">
        <f t="shared" si="282"/>
        <v>41036</v>
      </c>
      <c r="CG130" s="24">
        <f t="shared" si="283"/>
        <v>41036</v>
      </c>
      <c r="CH130" s="23">
        <f t="shared" si="284"/>
        <v>41036</v>
      </c>
      <c r="CI130" s="24">
        <f t="shared" si="285"/>
        <v>41036</v>
      </c>
      <c r="CJ130" s="23">
        <f t="shared" si="286"/>
        <v>41036</v>
      </c>
      <c r="CK130" s="24">
        <f t="shared" si="287"/>
        <v>41036.895833333336</v>
      </c>
      <c r="CL130" s="23">
        <f t="shared" si="288"/>
        <v>41036</v>
      </c>
      <c r="CM130" s="24">
        <f t="shared" si="289"/>
        <v>41036</v>
      </c>
      <c r="CN130" s="23">
        <f t="shared" si="290"/>
        <v>41036</v>
      </c>
      <c r="CO130" s="24">
        <f t="shared" si="291"/>
        <v>41036</v>
      </c>
      <c r="CP130" s="23">
        <f t="shared" si="292"/>
        <v>41036</v>
      </c>
      <c r="CQ130" s="23"/>
      <c r="CR130" s="23">
        <f t="shared" si="293"/>
        <v>0</v>
      </c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</row>
    <row r="131" spans="1:106" customFormat="1" ht="22.5" customHeight="1" thickBot="1" x14ac:dyDescent="0.3">
      <c r="A131" s="5">
        <v>41037</v>
      </c>
      <c r="B131" s="9">
        <v>0.16666666666666666</v>
      </c>
      <c r="C131" s="9">
        <v>0.375</v>
      </c>
      <c r="D131" s="9">
        <v>0.66666666666666663</v>
      </c>
      <c r="E131" s="9">
        <v>0.79166666666666663</v>
      </c>
      <c r="F131" s="9"/>
      <c r="G131" s="9"/>
      <c r="H131" s="6">
        <v>0.27083333333333331</v>
      </c>
      <c r="I131" s="6">
        <v>0.39583333333333331</v>
      </c>
      <c r="J131" s="6"/>
      <c r="K131" s="6"/>
      <c r="L131" s="6"/>
      <c r="M131" s="6"/>
      <c r="N131" s="11"/>
      <c r="O131" s="11"/>
      <c r="P131" s="6">
        <v>0.70833333333333337</v>
      </c>
      <c r="Q131" s="6">
        <v>0.91666666666666663</v>
      </c>
      <c r="R131" s="7">
        <v>0.375</v>
      </c>
      <c r="S131" s="7">
        <v>0.48958333333333331</v>
      </c>
      <c r="T131" s="7"/>
      <c r="U131" s="7"/>
      <c r="V131" s="17"/>
      <c r="W131" s="17"/>
      <c r="X131" s="17"/>
      <c r="Y131" s="17"/>
      <c r="Z131" s="12">
        <v>0.79166666666666663</v>
      </c>
      <c r="AA131" s="12">
        <v>0.875</v>
      </c>
      <c r="AB131" s="8">
        <v>0.20833333333333334</v>
      </c>
      <c r="AC131" s="8">
        <v>0.33333333333333331</v>
      </c>
      <c r="AD131" s="8">
        <v>0.5</v>
      </c>
      <c r="AE131" s="8">
        <v>0.77083333333333337</v>
      </c>
      <c r="AF131" s="13"/>
      <c r="AG131" s="13"/>
      <c r="AH131" s="2">
        <v>0.89583333333333337</v>
      </c>
      <c r="AI131" s="2">
        <v>0</v>
      </c>
      <c r="AJ131" s="2">
        <v>0.10416666666666667</v>
      </c>
      <c r="AK131" s="2">
        <v>0.1875</v>
      </c>
      <c r="AL131" s="2"/>
      <c r="AM131" s="2"/>
      <c r="AN131" s="2">
        <v>0</v>
      </c>
      <c r="AO131" s="2">
        <v>0.10416666666666667</v>
      </c>
      <c r="AP131" s="2"/>
      <c r="AQ131" s="2"/>
      <c r="AR131" s="34"/>
      <c r="AS131" s="34"/>
      <c r="AT131" s="39">
        <f t="shared" si="294"/>
        <v>0.55208333333333337</v>
      </c>
      <c r="AU131" s="39"/>
      <c r="AV131" s="40">
        <f t="shared" si="295"/>
        <v>24.552083333333332</v>
      </c>
      <c r="AW131" s="26" t="str">
        <f t="shared" ref="AW131:AW194" si="296">IF(SUM(B131:AS131)=0,"No Overlap","Overlap")</f>
        <v>Overlap</v>
      </c>
      <c r="AX131" s="62"/>
      <c r="AY131" s="24">
        <f t="shared" ref="AY131:AY194" si="297">$A131+B131</f>
        <v>41037.166666666664</v>
      </c>
      <c r="AZ131" s="23">
        <f t="shared" ref="AZ131:AZ194" si="298">IF(A131&lt;A131,($A131+1)+A131,$A131+A131)</f>
        <v>82074</v>
      </c>
      <c r="BA131" s="24">
        <f t="shared" ref="BA131:BA194" si="299">$A131+D131</f>
        <v>41037.666666666664</v>
      </c>
      <c r="BB131" s="23">
        <f t="shared" ref="BB131:BB194" si="300">IF(C131&lt;C131,($A131+1)+C131,$A131+C131)</f>
        <v>41037.375</v>
      </c>
      <c r="BC131" s="24">
        <f t="shared" ref="BC131:BC194" si="301">$A131+F131</f>
        <v>41037</v>
      </c>
      <c r="BD131" s="23">
        <f t="shared" ref="BD131:BD194" si="302">IF(E131&lt;E131,($A131+1)+E131,$A131+E131)</f>
        <v>41037.791666666664</v>
      </c>
      <c r="BE131" s="24">
        <f t="shared" ref="BE131:BE194" si="303">$A131+H131</f>
        <v>41037.270833333336</v>
      </c>
      <c r="BF131" s="23">
        <f t="shared" ref="BF131:BF194" si="304">IF(G131&lt;G131,($A131+1)+G131,$A131+G131)</f>
        <v>41037</v>
      </c>
      <c r="BG131" s="24">
        <f t="shared" ref="BG131:BG194" si="305">$A131+J131</f>
        <v>41037</v>
      </c>
      <c r="BH131" s="23">
        <f t="shared" ref="BH131:BH194" si="306">IF(I131&lt;I131,($A131+1)+I131,$A131+I131)</f>
        <v>41037.395833333336</v>
      </c>
      <c r="BI131" s="24">
        <f t="shared" ref="BI131:BI194" si="307">$A131+L131</f>
        <v>41037</v>
      </c>
      <c r="BJ131" s="23">
        <f t="shared" ref="BJ131:BJ194" si="308">IF(K131&lt;K131,($A131+1)+K131,$A131+K131)</f>
        <v>41037</v>
      </c>
      <c r="BK131" s="24">
        <f t="shared" ref="BK131:BK194" si="309">$A131+N131</f>
        <v>41037</v>
      </c>
      <c r="BL131" s="23">
        <f t="shared" ref="BL131:BL194" si="310">IF(M131&lt;M131,($A131+1)+M131,$A131+M131)</f>
        <v>41037</v>
      </c>
      <c r="BM131" s="24">
        <f t="shared" ref="BM131:BM194" si="311">$A131+P131</f>
        <v>41037.708333333336</v>
      </c>
      <c r="BN131" s="23">
        <f t="shared" ref="BN131:BN194" si="312">IF(O131&lt;O131,($A131+1)+O131,$A131+O131)</f>
        <v>41037</v>
      </c>
      <c r="BO131" s="24">
        <f t="shared" ref="BO131:BO194" si="313">$A131+R131</f>
        <v>41037.375</v>
      </c>
      <c r="BP131" s="23">
        <f t="shared" ref="BP131:BP194" si="314">IF(Q131&lt;Q131,($A131+1)+Q131,$A131+Q131)</f>
        <v>41037.916666666664</v>
      </c>
      <c r="BQ131" s="24">
        <f t="shared" ref="BQ131:BQ194" si="315">$A131+T131</f>
        <v>41037</v>
      </c>
      <c r="BR131" s="23">
        <f t="shared" ref="BR131:BR194" si="316">IF(S131&lt;S131,($A131+1)+S131,$A131+S131)</f>
        <v>41037.489583333336</v>
      </c>
      <c r="BS131" s="24">
        <f t="shared" ref="BS131:BS194" si="317">$A131+V131</f>
        <v>41037</v>
      </c>
      <c r="BT131" s="23">
        <f t="shared" ref="BT131:BT194" si="318">IF(U131&lt;U131,($A131+1)+U131,$A131+U131)</f>
        <v>41037</v>
      </c>
      <c r="BU131" s="24">
        <f t="shared" ref="BU131:BU194" si="319">$A131+X131</f>
        <v>41037</v>
      </c>
      <c r="BV131" s="23">
        <f t="shared" ref="BV131:BV194" si="320">IF(W131&lt;W131,($A131+1)+W131,$A131+W131)</f>
        <v>41037</v>
      </c>
      <c r="BW131" s="24">
        <f t="shared" ref="BW131:BW194" si="321">$A131+Z131</f>
        <v>41037.791666666664</v>
      </c>
      <c r="BX131" s="23">
        <f t="shared" ref="BX131:BX194" si="322">IF(Y131&lt;Y131,($A131+1)+Y131,$A131+Y131)</f>
        <v>41037</v>
      </c>
      <c r="BY131" s="24">
        <f t="shared" ref="BY131:BY194" si="323">$A131+AB131</f>
        <v>41037.208333333336</v>
      </c>
      <c r="BZ131" s="23">
        <f t="shared" ref="BZ131:BZ194" si="324">IF(AA131&lt;AA131,($A131+1)+AA131,$A131+AA131)</f>
        <v>41037.875</v>
      </c>
      <c r="CA131" s="24">
        <f t="shared" ref="CA131:CA194" si="325">$A131+AD131</f>
        <v>41037.5</v>
      </c>
      <c r="CB131" s="23">
        <f t="shared" ref="CB131:CB194" si="326">IF(AC131&lt;AC131,($A131+1)+AC131,$A131+AC131)</f>
        <v>41037.333333333336</v>
      </c>
      <c r="CC131" s="24">
        <f t="shared" ref="CC131:CC194" si="327">$A131+AF131</f>
        <v>41037</v>
      </c>
      <c r="CD131" s="23">
        <f t="shared" ref="CD131:CD194" si="328">IF(AE131&lt;AE131,($A131+1)+AE131,$A131+AE131)</f>
        <v>41037.770833333336</v>
      </c>
      <c r="CE131" s="24">
        <f t="shared" ref="CE131:CE194" si="329">$A131+AH131</f>
        <v>41037.895833333336</v>
      </c>
      <c r="CF131" s="23">
        <f t="shared" ref="CF131:CF194" si="330">IF(AG131&lt;AG131,($A131+1)+AG131,$A131+AG131)</f>
        <v>41037</v>
      </c>
      <c r="CG131" s="24">
        <f t="shared" ref="CG131:CG194" si="331">$A131+AJ131</f>
        <v>41037.104166666664</v>
      </c>
      <c r="CH131" s="23">
        <f t="shared" ref="CH131:CH194" si="332">IF(AI131&lt;AI131,($A131+1)+AI131,$A131+AI131)</f>
        <v>41037</v>
      </c>
      <c r="CI131" s="24">
        <f t="shared" ref="CI131:CI194" si="333">$A131+AL131</f>
        <v>41037</v>
      </c>
      <c r="CJ131" s="23">
        <f t="shared" ref="CJ131:CJ194" si="334">IF(AK131&lt;AK131,($A131+1)+AK131,$A131+AK131)</f>
        <v>41037.1875</v>
      </c>
      <c r="CK131" s="24">
        <f t="shared" ref="CK131:CK194" si="335">$A131+AN131</f>
        <v>41037</v>
      </c>
      <c r="CL131" s="23">
        <f t="shared" ref="CL131:CL194" si="336">IF(AM131&lt;AM131,($A131+1)+AM131,$A131+AM131)</f>
        <v>41037</v>
      </c>
      <c r="CM131" s="24">
        <f t="shared" ref="CM131:CM194" si="337">$A131+AP131</f>
        <v>41037</v>
      </c>
      <c r="CN131" s="23">
        <f t="shared" ref="CN131:CN194" si="338">IF(AO131&lt;AO131,($A131+1)+AO131,$A131+AO131)</f>
        <v>41037.104166666664</v>
      </c>
      <c r="CO131" s="24">
        <f t="shared" ref="CO131:CO194" si="339">$A131+AR131</f>
        <v>41037</v>
      </c>
      <c r="CP131" s="23">
        <f t="shared" ref="CP131:CP194" si="340">IF(AQ131&lt;AQ131,($A131+1)+AQ131,$A131+AQ131)</f>
        <v>41037</v>
      </c>
      <c r="CQ131" s="23"/>
      <c r="CR131" s="23">
        <f t="shared" si="293"/>
        <v>0</v>
      </c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</row>
    <row r="132" spans="1:106" customFormat="1" ht="22.5" customHeight="1" thickBot="1" x14ac:dyDescent="0.3">
      <c r="A132" s="5">
        <v>41038</v>
      </c>
      <c r="B132" s="9">
        <v>0.16666666666666666</v>
      </c>
      <c r="C132" s="9">
        <v>0.375</v>
      </c>
      <c r="D132" s="9">
        <v>0.66666666666666663</v>
      </c>
      <c r="E132" s="9">
        <v>0.79166666666666663</v>
      </c>
      <c r="F132" s="9"/>
      <c r="G132" s="9"/>
      <c r="H132" s="6">
        <v>0.27083333333333331</v>
      </c>
      <c r="I132" s="6">
        <v>0.39583333333333331</v>
      </c>
      <c r="J132" s="6"/>
      <c r="K132" s="6"/>
      <c r="L132" s="6"/>
      <c r="M132" s="6"/>
      <c r="N132" s="11"/>
      <c r="O132" s="11"/>
      <c r="P132" s="6">
        <v>0.70833333333333337</v>
      </c>
      <c r="Q132" s="6">
        <v>0.91666666666666663</v>
      </c>
      <c r="R132" s="7">
        <v>0.375</v>
      </c>
      <c r="S132" s="7">
        <v>0.48958333333333331</v>
      </c>
      <c r="T132" s="7"/>
      <c r="U132" s="7"/>
      <c r="V132" s="17"/>
      <c r="W132" s="17"/>
      <c r="X132" s="17"/>
      <c r="Y132" s="17"/>
      <c r="Z132" s="12">
        <v>0.79166666666666663</v>
      </c>
      <c r="AA132" s="12">
        <v>0.875</v>
      </c>
      <c r="AB132" s="8">
        <v>0.20833333333333334</v>
      </c>
      <c r="AC132" s="8">
        <v>0.33333333333333331</v>
      </c>
      <c r="AD132" s="8">
        <v>0.5</v>
      </c>
      <c r="AE132" s="8">
        <v>0.77083333333333337</v>
      </c>
      <c r="AF132" s="13"/>
      <c r="AG132" s="13"/>
      <c r="AH132" s="2">
        <v>0</v>
      </c>
      <c r="AI132" s="2">
        <v>0.10416666666666667</v>
      </c>
      <c r="AJ132" s="2">
        <v>0.10416666666666667</v>
      </c>
      <c r="AK132" s="2">
        <v>0.14583333333333334</v>
      </c>
      <c r="AL132" s="2"/>
      <c r="AM132" s="2"/>
      <c r="AN132" s="2"/>
      <c r="AO132" s="2"/>
      <c r="AP132" s="2"/>
      <c r="AQ132" s="2"/>
      <c r="AR132" s="34"/>
      <c r="AS132" s="34"/>
      <c r="AT132" s="39">
        <f t="shared" si="294"/>
        <v>1.4062500000000002</v>
      </c>
      <c r="AU132" s="39"/>
      <c r="AV132" s="40">
        <f t="shared" si="295"/>
        <v>25.40625</v>
      </c>
      <c r="AW132" s="26" t="str">
        <f t="shared" si="296"/>
        <v>Overlap</v>
      </c>
      <c r="AX132" s="62"/>
      <c r="AY132" s="24">
        <f t="shared" si="297"/>
        <v>41038.166666666664</v>
      </c>
      <c r="AZ132" s="23">
        <f t="shared" si="298"/>
        <v>82076</v>
      </c>
      <c r="BA132" s="24">
        <f t="shared" si="299"/>
        <v>41038.666666666664</v>
      </c>
      <c r="BB132" s="23">
        <f t="shared" si="300"/>
        <v>41038.375</v>
      </c>
      <c r="BC132" s="24">
        <f t="shared" si="301"/>
        <v>41038</v>
      </c>
      <c r="BD132" s="23">
        <f t="shared" si="302"/>
        <v>41038.791666666664</v>
      </c>
      <c r="BE132" s="24">
        <f t="shared" si="303"/>
        <v>41038.270833333336</v>
      </c>
      <c r="BF132" s="23">
        <f t="shared" si="304"/>
        <v>41038</v>
      </c>
      <c r="BG132" s="24">
        <f t="shared" si="305"/>
        <v>41038</v>
      </c>
      <c r="BH132" s="23">
        <f t="shared" si="306"/>
        <v>41038.395833333336</v>
      </c>
      <c r="BI132" s="24">
        <f t="shared" si="307"/>
        <v>41038</v>
      </c>
      <c r="BJ132" s="23">
        <f t="shared" si="308"/>
        <v>41038</v>
      </c>
      <c r="BK132" s="24">
        <f t="shared" si="309"/>
        <v>41038</v>
      </c>
      <c r="BL132" s="23">
        <f t="shared" si="310"/>
        <v>41038</v>
      </c>
      <c r="BM132" s="24">
        <f t="shared" si="311"/>
        <v>41038.708333333336</v>
      </c>
      <c r="BN132" s="23">
        <f t="shared" si="312"/>
        <v>41038</v>
      </c>
      <c r="BO132" s="24">
        <f t="shared" si="313"/>
        <v>41038.375</v>
      </c>
      <c r="BP132" s="23">
        <f t="shared" si="314"/>
        <v>41038.916666666664</v>
      </c>
      <c r="BQ132" s="24">
        <f t="shared" si="315"/>
        <v>41038</v>
      </c>
      <c r="BR132" s="23">
        <f t="shared" si="316"/>
        <v>41038.489583333336</v>
      </c>
      <c r="BS132" s="24">
        <f t="shared" si="317"/>
        <v>41038</v>
      </c>
      <c r="BT132" s="23">
        <f t="shared" si="318"/>
        <v>41038</v>
      </c>
      <c r="BU132" s="24">
        <f t="shared" si="319"/>
        <v>41038</v>
      </c>
      <c r="BV132" s="23">
        <f t="shared" si="320"/>
        <v>41038</v>
      </c>
      <c r="BW132" s="24">
        <f t="shared" si="321"/>
        <v>41038.791666666664</v>
      </c>
      <c r="BX132" s="23">
        <f t="shared" si="322"/>
        <v>41038</v>
      </c>
      <c r="BY132" s="24">
        <f t="shared" si="323"/>
        <v>41038.208333333336</v>
      </c>
      <c r="BZ132" s="23">
        <f t="shared" si="324"/>
        <v>41038.875</v>
      </c>
      <c r="CA132" s="24">
        <f t="shared" si="325"/>
        <v>41038.5</v>
      </c>
      <c r="CB132" s="23">
        <f t="shared" si="326"/>
        <v>41038.333333333336</v>
      </c>
      <c r="CC132" s="24">
        <f t="shared" si="327"/>
        <v>41038</v>
      </c>
      <c r="CD132" s="23">
        <f t="shared" si="328"/>
        <v>41038.770833333336</v>
      </c>
      <c r="CE132" s="24">
        <f t="shared" si="329"/>
        <v>41038</v>
      </c>
      <c r="CF132" s="23">
        <f t="shared" si="330"/>
        <v>41038</v>
      </c>
      <c r="CG132" s="24">
        <f t="shared" si="331"/>
        <v>41038.104166666664</v>
      </c>
      <c r="CH132" s="23">
        <f t="shared" si="332"/>
        <v>41038.104166666664</v>
      </c>
      <c r="CI132" s="24">
        <f t="shared" si="333"/>
        <v>41038</v>
      </c>
      <c r="CJ132" s="23">
        <f t="shared" si="334"/>
        <v>41038.145833333336</v>
      </c>
      <c r="CK132" s="24">
        <f t="shared" si="335"/>
        <v>41038</v>
      </c>
      <c r="CL132" s="23">
        <f t="shared" si="336"/>
        <v>41038</v>
      </c>
      <c r="CM132" s="24">
        <f t="shared" si="337"/>
        <v>41038</v>
      </c>
      <c r="CN132" s="23">
        <f t="shared" si="338"/>
        <v>41038</v>
      </c>
      <c r="CO132" s="24">
        <f t="shared" si="339"/>
        <v>41038</v>
      </c>
      <c r="CP132" s="23">
        <f t="shared" si="340"/>
        <v>41038</v>
      </c>
      <c r="CQ132" s="23"/>
      <c r="CR132" s="23">
        <f t="shared" ref="CR132:CR195" si="341">IF(OR(AY132&lt;AZ132,BA132&gt;BB132),0,MIN(AY132,AZ132)-MAX(AY132,AZ132))</f>
        <v>0</v>
      </c>
      <c r="CS132" s="19"/>
      <c r="CT132" s="19"/>
      <c r="CU132" s="19"/>
      <c r="CV132" s="19"/>
      <c r="CW132" s="19"/>
      <c r="CX132" s="19"/>
      <c r="CY132" s="19"/>
      <c r="CZ132" s="19"/>
      <c r="DA132" s="19"/>
      <c r="DB132" s="19"/>
    </row>
    <row r="133" spans="1:106" customFormat="1" ht="22.5" customHeight="1" thickBot="1" x14ac:dyDescent="0.3">
      <c r="A133" s="5">
        <v>41039</v>
      </c>
      <c r="B133" s="9">
        <v>0.16666666666666666</v>
      </c>
      <c r="C133" s="9">
        <v>0.375</v>
      </c>
      <c r="D133" s="9">
        <v>0.66666666666666663</v>
      </c>
      <c r="E133" s="9">
        <v>0.79166666666666663</v>
      </c>
      <c r="F133" s="9"/>
      <c r="G133" s="9"/>
      <c r="H133" s="6">
        <v>0.27083333333333331</v>
      </c>
      <c r="I133" s="6">
        <v>0.39583333333333331</v>
      </c>
      <c r="J133" s="6"/>
      <c r="K133" s="6"/>
      <c r="L133" s="6"/>
      <c r="M133" s="6"/>
      <c r="N133" s="11"/>
      <c r="O133" s="11"/>
      <c r="P133" s="6">
        <v>0.70833333333333337</v>
      </c>
      <c r="Q133" s="6">
        <v>0.91666666666666663</v>
      </c>
      <c r="R133" s="7">
        <v>0.375</v>
      </c>
      <c r="S133" s="7">
        <v>0.48958333333333331</v>
      </c>
      <c r="T133" s="7"/>
      <c r="U133" s="7"/>
      <c r="V133" s="17"/>
      <c r="W133" s="17"/>
      <c r="X133" s="17"/>
      <c r="Y133" s="17"/>
      <c r="Z133" s="12">
        <v>0.79166666666666663</v>
      </c>
      <c r="AA133" s="12">
        <v>0.875</v>
      </c>
      <c r="AB133" s="8">
        <v>0.20833333333333334</v>
      </c>
      <c r="AC133" s="8">
        <v>0.33333333333333331</v>
      </c>
      <c r="AD133" s="8">
        <v>0.5</v>
      </c>
      <c r="AE133" s="8">
        <v>0.72916666666666663</v>
      </c>
      <c r="AF133" s="13"/>
      <c r="AG133" s="13"/>
      <c r="AH133" s="2">
        <v>0</v>
      </c>
      <c r="AI133" s="2">
        <v>0.10416666666666667</v>
      </c>
      <c r="AJ133" s="2">
        <v>0.89583333333333337</v>
      </c>
      <c r="AK133" s="2">
        <v>0</v>
      </c>
      <c r="AL133" s="2"/>
      <c r="AM133" s="2"/>
      <c r="AN133" s="2"/>
      <c r="AO133" s="2"/>
      <c r="AP133" s="2"/>
      <c r="AQ133" s="2"/>
      <c r="AR133" s="34"/>
      <c r="AS133" s="34"/>
      <c r="AT133" s="39">
        <f t="shared" ref="AT133:AT196" si="342">((C133-B133)+(E133-D133)+(G133-F133)+(I133-H133)+(K133-J133)+(M133-L133)+(O133-N133)+(Q133-P133)+(S133-R133)+(U133-T133)+(W133-V133)+(Y133-X133)+(AA133-Z133)+(AC133-AB133)+(AE133-AD133)+(AG133-AF133)+(AI133-AH133)+(AK133-AJ133)+(AM133-AL133)+(AO133-AN133)+(AQ133-AP133)+(AS133-AR133))</f>
        <v>0.42708333333333337</v>
      </c>
      <c r="AU133" s="39"/>
      <c r="AV133" s="40">
        <f t="shared" ref="AV133:AV196" si="343">IF(AT133&lt;12,AT133+24,AT133)</f>
        <v>24.427083333333332</v>
      </c>
      <c r="AW133" s="26" t="str">
        <f t="shared" si="296"/>
        <v>Overlap</v>
      </c>
      <c r="AX133" s="62"/>
      <c r="AY133" s="24">
        <f t="shared" si="297"/>
        <v>41039.166666666664</v>
      </c>
      <c r="AZ133" s="23">
        <f t="shared" si="298"/>
        <v>82078</v>
      </c>
      <c r="BA133" s="24">
        <f t="shared" si="299"/>
        <v>41039.666666666664</v>
      </c>
      <c r="BB133" s="23">
        <f t="shared" si="300"/>
        <v>41039.375</v>
      </c>
      <c r="BC133" s="24">
        <f t="shared" si="301"/>
        <v>41039</v>
      </c>
      <c r="BD133" s="23">
        <f t="shared" si="302"/>
        <v>41039.791666666664</v>
      </c>
      <c r="BE133" s="24">
        <f t="shared" si="303"/>
        <v>41039.270833333336</v>
      </c>
      <c r="BF133" s="23">
        <f t="shared" si="304"/>
        <v>41039</v>
      </c>
      <c r="BG133" s="24">
        <f t="shared" si="305"/>
        <v>41039</v>
      </c>
      <c r="BH133" s="23">
        <f t="shared" si="306"/>
        <v>41039.395833333336</v>
      </c>
      <c r="BI133" s="24">
        <f t="shared" si="307"/>
        <v>41039</v>
      </c>
      <c r="BJ133" s="23">
        <f t="shared" si="308"/>
        <v>41039</v>
      </c>
      <c r="BK133" s="24">
        <f t="shared" si="309"/>
        <v>41039</v>
      </c>
      <c r="BL133" s="23">
        <f t="shared" si="310"/>
        <v>41039</v>
      </c>
      <c r="BM133" s="24">
        <f t="shared" si="311"/>
        <v>41039.708333333336</v>
      </c>
      <c r="BN133" s="23">
        <f t="shared" si="312"/>
        <v>41039</v>
      </c>
      <c r="BO133" s="24">
        <f t="shared" si="313"/>
        <v>41039.375</v>
      </c>
      <c r="BP133" s="23">
        <f t="shared" si="314"/>
        <v>41039.916666666664</v>
      </c>
      <c r="BQ133" s="24">
        <f t="shared" si="315"/>
        <v>41039</v>
      </c>
      <c r="BR133" s="23">
        <f t="shared" si="316"/>
        <v>41039.489583333336</v>
      </c>
      <c r="BS133" s="24">
        <f t="shared" si="317"/>
        <v>41039</v>
      </c>
      <c r="BT133" s="23">
        <f t="shared" si="318"/>
        <v>41039</v>
      </c>
      <c r="BU133" s="24">
        <f t="shared" si="319"/>
        <v>41039</v>
      </c>
      <c r="BV133" s="23">
        <f t="shared" si="320"/>
        <v>41039</v>
      </c>
      <c r="BW133" s="24">
        <f t="shared" si="321"/>
        <v>41039.791666666664</v>
      </c>
      <c r="BX133" s="23">
        <f t="shared" si="322"/>
        <v>41039</v>
      </c>
      <c r="BY133" s="24">
        <f t="shared" si="323"/>
        <v>41039.208333333336</v>
      </c>
      <c r="BZ133" s="23">
        <f t="shared" si="324"/>
        <v>41039.875</v>
      </c>
      <c r="CA133" s="24">
        <f t="shared" si="325"/>
        <v>41039.5</v>
      </c>
      <c r="CB133" s="23">
        <f t="shared" si="326"/>
        <v>41039.333333333336</v>
      </c>
      <c r="CC133" s="24">
        <f t="shared" si="327"/>
        <v>41039</v>
      </c>
      <c r="CD133" s="23">
        <f t="shared" si="328"/>
        <v>41039.729166666664</v>
      </c>
      <c r="CE133" s="24">
        <f t="shared" si="329"/>
        <v>41039</v>
      </c>
      <c r="CF133" s="23">
        <f t="shared" si="330"/>
        <v>41039</v>
      </c>
      <c r="CG133" s="24">
        <f t="shared" si="331"/>
        <v>41039.895833333336</v>
      </c>
      <c r="CH133" s="23">
        <f t="shared" si="332"/>
        <v>41039.104166666664</v>
      </c>
      <c r="CI133" s="24">
        <f t="shared" si="333"/>
        <v>41039</v>
      </c>
      <c r="CJ133" s="23">
        <f t="shared" si="334"/>
        <v>41039</v>
      </c>
      <c r="CK133" s="24">
        <f t="shared" si="335"/>
        <v>41039</v>
      </c>
      <c r="CL133" s="23">
        <f t="shared" si="336"/>
        <v>41039</v>
      </c>
      <c r="CM133" s="24">
        <f t="shared" si="337"/>
        <v>41039</v>
      </c>
      <c r="CN133" s="23">
        <f t="shared" si="338"/>
        <v>41039</v>
      </c>
      <c r="CO133" s="24">
        <f t="shared" si="339"/>
        <v>41039</v>
      </c>
      <c r="CP133" s="23">
        <f t="shared" si="340"/>
        <v>41039</v>
      </c>
      <c r="CQ133" s="23"/>
      <c r="CR133" s="23">
        <f t="shared" si="341"/>
        <v>0</v>
      </c>
      <c r="CS133" s="19"/>
      <c r="CT133" s="19"/>
      <c r="CU133" s="19"/>
      <c r="CV133" s="19"/>
      <c r="CW133" s="19"/>
      <c r="CX133" s="19"/>
      <c r="CY133" s="19"/>
      <c r="CZ133" s="19"/>
      <c r="DA133" s="19"/>
      <c r="DB133" s="19"/>
    </row>
    <row r="134" spans="1:106" customFormat="1" ht="22.5" customHeight="1" thickBot="1" x14ac:dyDescent="0.3">
      <c r="A134" s="5">
        <v>41040</v>
      </c>
      <c r="B134" s="9">
        <v>0.16666666666666666</v>
      </c>
      <c r="C134" s="9">
        <v>0.375</v>
      </c>
      <c r="D134" s="9">
        <v>0.66666666666666663</v>
      </c>
      <c r="E134" s="9">
        <v>0.79166666666666663</v>
      </c>
      <c r="F134" s="9"/>
      <c r="G134" s="9"/>
      <c r="H134" s="6">
        <v>0.27083333333333331</v>
      </c>
      <c r="I134" s="6">
        <v>0.39583333333333331</v>
      </c>
      <c r="J134" s="6"/>
      <c r="K134" s="6"/>
      <c r="L134" s="6"/>
      <c r="M134" s="6"/>
      <c r="N134" s="11"/>
      <c r="O134" s="11"/>
      <c r="P134" s="6">
        <v>0.70833333333333337</v>
      </c>
      <c r="Q134" s="6">
        <v>0.91666666666666663</v>
      </c>
      <c r="R134" s="7">
        <v>0.375</v>
      </c>
      <c r="S134" s="7">
        <v>0.48958333333333331</v>
      </c>
      <c r="T134" s="7"/>
      <c r="U134" s="7"/>
      <c r="V134" s="17"/>
      <c r="W134" s="17"/>
      <c r="X134" s="17"/>
      <c r="Y134" s="17"/>
      <c r="Z134" s="12">
        <v>0.79166666666666663</v>
      </c>
      <c r="AA134" s="12">
        <v>0.875</v>
      </c>
      <c r="AB134" s="8">
        <v>0.16666666666666666</v>
      </c>
      <c r="AC134" s="8">
        <v>0.33333333333333331</v>
      </c>
      <c r="AD134" s="8">
        <v>0.5</v>
      </c>
      <c r="AE134" s="8">
        <v>0.72916666666666663</v>
      </c>
      <c r="AF134" s="13"/>
      <c r="AG134" s="13"/>
      <c r="AH134" s="2"/>
      <c r="AI134" s="2"/>
      <c r="AJ134" s="2">
        <v>0</v>
      </c>
      <c r="AK134" s="2">
        <v>0.16666666666666666</v>
      </c>
      <c r="AL134" s="2"/>
      <c r="AM134" s="2"/>
      <c r="AN134" s="2">
        <v>0.89583333333333337</v>
      </c>
      <c r="AO134" s="2">
        <v>0</v>
      </c>
      <c r="AP134" s="2"/>
      <c r="AQ134" s="2"/>
      <c r="AR134" s="34"/>
      <c r="AS134" s="34"/>
      <c r="AT134" s="39">
        <f t="shared" si="342"/>
        <v>0.53124999999999989</v>
      </c>
      <c r="AU134" s="39"/>
      <c r="AV134" s="40">
        <f t="shared" si="343"/>
        <v>24.53125</v>
      </c>
      <c r="AW134" s="26" t="str">
        <f t="shared" si="296"/>
        <v>Overlap</v>
      </c>
      <c r="AX134" s="62"/>
      <c r="AY134" s="24">
        <f t="shared" si="297"/>
        <v>41040.166666666664</v>
      </c>
      <c r="AZ134" s="23">
        <f t="shared" si="298"/>
        <v>82080</v>
      </c>
      <c r="BA134" s="24">
        <f t="shared" si="299"/>
        <v>41040.666666666664</v>
      </c>
      <c r="BB134" s="23">
        <f t="shared" si="300"/>
        <v>41040.375</v>
      </c>
      <c r="BC134" s="24">
        <f t="shared" si="301"/>
        <v>41040</v>
      </c>
      <c r="BD134" s="23">
        <f t="shared" si="302"/>
        <v>41040.791666666664</v>
      </c>
      <c r="BE134" s="24">
        <f t="shared" si="303"/>
        <v>41040.270833333336</v>
      </c>
      <c r="BF134" s="23">
        <f t="shared" si="304"/>
        <v>41040</v>
      </c>
      <c r="BG134" s="24">
        <f t="shared" si="305"/>
        <v>41040</v>
      </c>
      <c r="BH134" s="23">
        <f t="shared" si="306"/>
        <v>41040.395833333336</v>
      </c>
      <c r="BI134" s="24">
        <f t="shared" si="307"/>
        <v>41040</v>
      </c>
      <c r="BJ134" s="23">
        <f t="shared" si="308"/>
        <v>41040</v>
      </c>
      <c r="BK134" s="24">
        <f t="shared" si="309"/>
        <v>41040</v>
      </c>
      <c r="BL134" s="23">
        <f t="shared" si="310"/>
        <v>41040</v>
      </c>
      <c r="BM134" s="24">
        <f t="shared" si="311"/>
        <v>41040.708333333336</v>
      </c>
      <c r="BN134" s="23">
        <f t="shared" si="312"/>
        <v>41040</v>
      </c>
      <c r="BO134" s="24">
        <f t="shared" si="313"/>
        <v>41040.375</v>
      </c>
      <c r="BP134" s="23">
        <f t="shared" si="314"/>
        <v>41040.916666666664</v>
      </c>
      <c r="BQ134" s="24">
        <f t="shared" si="315"/>
        <v>41040</v>
      </c>
      <c r="BR134" s="23">
        <f t="shared" si="316"/>
        <v>41040.489583333336</v>
      </c>
      <c r="BS134" s="24">
        <f t="shared" si="317"/>
        <v>41040</v>
      </c>
      <c r="BT134" s="23">
        <f t="shared" si="318"/>
        <v>41040</v>
      </c>
      <c r="BU134" s="24">
        <f t="shared" si="319"/>
        <v>41040</v>
      </c>
      <c r="BV134" s="23">
        <f t="shared" si="320"/>
        <v>41040</v>
      </c>
      <c r="BW134" s="24">
        <f t="shared" si="321"/>
        <v>41040.791666666664</v>
      </c>
      <c r="BX134" s="23">
        <f t="shared" si="322"/>
        <v>41040</v>
      </c>
      <c r="BY134" s="24">
        <f t="shared" si="323"/>
        <v>41040.166666666664</v>
      </c>
      <c r="BZ134" s="23">
        <f t="shared" si="324"/>
        <v>41040.875</v>
      </c>
      <c r="CA134" s="24">
        <f t="shared" si="325"/>
        <v>41040.5</v>
      </c>
      <c r="CB134" s="23">
        <f t="shared" si="326"/>
        <v>41040.333333333336</v>
      </c>
      <c r="CC134" s="24">
        <f t="shared" si="327"/>
        <v>41040</v>
      </c>
      <c r="CD134" s="23">
        <f t="shared" si="328"/>
        <v>41040.729166666664</v>
      </c>
      <c r="CE134" s="24">
        <f t="shared" si="329"/>
        <v>41040</v>
      </c>
      <c r="CF134" s="23">
        <f t="shared" si="330"/>
        <v>41040</v>
      </c>
      <c r="CG134" s="24">
        <f t="shared" si="331"/>
        <v>41040</v>
      </c>
      <c r="CH134" s="23">
        <f t="shared" si="332"/>
        <v>41040</v>
      </c>
      <c r="CI134" s="24">
        <f t="shared" si="333"/>
        <v>41040</v>
      </c>
      <c r="CJ134" s="23">
        <f t="shared" si="334"/>
        <v>41040.166666666664</v>
      </c>
      <c r="CK134" s="24">
        <f t="shared" si="335"/>
        <v>41040.895833333336</v>
      </c>
      <c r="CL134" s="23">
        <f t="shared" si="336"/>
        <v>41040</v>
      </c>
      <c r="CM134" s="24">
        <f t="shared" si="337"/>
        <v>41040</v>
      </c>
      <c r="CN134" s="23">
        <f t="shared" si="338"/>
        <v>41040</v>
      </c>
      <c r="CO134" s="24">
        <f t="shared" si="339"/>
        <v>41040</v>
      </c>
      <c r="CP134" s="23">
        <f t="shared" si="340"/>
        <v>41040</v>
      </c>
      <c r="CQ134" s="23"/>
      <c r="CR134" s="23">
        <f t="shared" si="341"/>
        <v>0</v>
      </c>
      <c r="CS134" s="19"/>
      <c r="CT134" s="19"/>
      <c r="CU134" s="19"/>
      <c r="CV134" s="19"/>
      <c r="CW134" s="19"/>
      <c r="CX134" s="19"/>
      <c r="CY134" s="19"/>
      <c r="CZ134" s="19"/>
      <c r="DA134" s="19"/>
      <c r="DB134" s="19"/>
    </row>
    <row r="135" spans="1:106" customFormat="1" ht="22.5" customHeight="1" thickBot="1" x14ac:dyDescent="0.3">
      <c r="A135" s="5">
        <v>41041</v>
      </c>
      <c r="B135" s="9"/>
      <c r="C135" s="9"/>
      <c r="D135" s="9"/>
      <c r="E135" s="9"/>
      <c r="F135" s="9"/>
      <c r="G135" s="9"/>
      <c r="H135" s="6"/>
      <c r="I135" s="6"/>
      <c r="J135" s="6"/>
      <c r="K135" s="6"/>
      <c r="L135" s="6"/>
      <c r="M135" s="6"/>
      <c r="N135" s="11"/>
      <c r="O135" s="11"/>
      <c r="P135" s="6"/>
      <c r="Q135" s="6"/>
      <c r="R135" s="7">
        <v>0.44791666666666669</v>
      </c>
      <c r="S135" s="7">
        <v>0.51041666666666663</v>
      </c>
      <c r="T135" s="7"/>
      <c r="U135" s="7"/>
      <c r="V135" s="17"/>
      <c r="W135" s="17"/>
      <c r="X135" s="17"/>
      <c r="Y135" s="17"/>
      <c r="Z135" s="12">
        <v>0.5</v>
      </c>
      <c r="AA135" s="12">
        <v>0</v>
      </c>
      <c r="AB135" s="8">
        <v>0.16666666666666666</v>
      </c>
      <c r="AC135" s="8">
        <v>0.33333333333333331</v>
      </c>
      <c r="AD135" s="8">
        <v>2.0833333333333332E-2</v>
      </c>
      <c r="AE135" s="8">
        <v>0.4375</v>
      </c>
      <c r="AF135" s="13"/>
      <c r="AG135" s="13"/>
      <c r="AH135" s="2"/>
      <c r="AI135" s="2"/>
      <c r="AJ135" s="2"/>
      <c r="AK135" s="2"/>
      <c r="AL135" s="2"/>
      <c r="AM135" s="2"/>
      <c r="AN135" s="2">
        <v>0</v>
      </c>
      <c r="AO135" s="2">
        <v>0.10416666666666667</v>
      </c>
      <c r="AP135" s="2"/>
      <c r="AQ135" s="2"/>
      <c r="AR135" s="34"/>
      <c r="AS135" s="34"/>
      <c r="AT135" s="39">
        <f t="shared" si="342"/>
        <v>0.25</v>
      </c>
      <c r="AU135" s="39"/>
      <c r="AV135" s="40">
        <f t="shared" si="343"/>
        <v>24.25</v>
      </c>
      <c r="AW135" s="26" t="str">
        <f t="shared" si="296"/>
        <v>Overlap</v>
      </c>
      <c r="AX135" s="62"/>
      <c r="AY135" s="24">
        <f t="shared" si="297"/>
        <v>41041</v>
      </c>
      <c r="AZ135" s="23">
        <f t="shared" si="298"/>
        <v>82082</v>
      </c>
      <c r="BA135" s="24">
        <f t="shared" si="299"/>
        <v>41041</v>
      </c>
      <c r="BB135" s="23">
        <f t="shared" si="300"/>
        <v>41041</v>
      </c>
      <c r="BC135" s="24">
        <f t="shared" si="301"/>
        <v>41041</v>
      </c>
      <c r="BD135" s="23">
        <f t="shared" si="302"/>
        <v>41041</v>
      </c>
      <c r="BE135" s="24">
        <f t="shared" si="303"/>
        <v>41041</v>
      </c>
      <c r="BF135" s="23">
        <f t="shared" si="304"/>
        <v>41041</v>
      </c>
      <c r="BG135" s="24">
        <f t="shared" si="305"/>
        <v>41041</v>
      </c>
      <c r="BH135" s="23">
        <f t="shared" si="306"/>
        <v>41041</v>
      </c>
      <c r="BI135" s="24">
        <f t="shared" si="307"/>
        <v>41041</v>
      </c>
      <c r="BJ135" s="23">
        <f t="shared" si="308"/>
        <v>41041</v>
      </c>
      <c r="BK135" s="24">
        <f t="shared" si="309"/>
        <v>41041</v>
      </c>
      <c r="BL135" s="23">
        <f t="shared" si="310"/>
        <v>41041</v>
      </c>
      <c r="BM135" s="24">
        <f t="shared" si="311"/>
        <v>41041</v>
      </c>
      <c r="BN135" s="23">
        <f t="shared" si="312"/>
        <v>41041</v>
      </c>
      <c r="BO135" s="24">
        <f t="shared" si="313"/>
        <v>41041.447916666664</v>
      </c>
      <c r="BP135" s="23">
        <f t="shared" si="314"/>
        <v>41041</v>
      </c>
      <c r="BQ135" s="24">
        <f t="shared" si="315"/>
        <v>41041</v>
      </c>
      <c r="BR135" s="23">
        <f t="shared" si="316"/>
        <v>41041.510416666664</v>
      </c>
      <c r="BS135" s="24">
        <f t="shared" si="317"/>
        <v>41041</v>
      </c>
      <c r="BT135" s="23">
        <f t="shared" si="318"/>
        <v>41041</v>
      </c>
      <c r="BU135" s="24">
        <f t="shared" si="319"/>
        <v>41041</v>
      </c>
      <c r="BV135" s="23">
        <f t="shared" si="320"/>
        <v>41041</v>
      </c>
      <c r="BW135" s="24">
        <f t="shared" si="321"/>
        <v>41041.5</v>
      </c>
      <c r="BX135" s="23">
        <f t="shared" si="322"/>
        <v>41041</v>
      </c>
      <c r="BY135" s="24">
        <f t="shared" si="323"/>
        <v>41041.166666666664</v>
      </c>
      <c r="BZ135" s="23">
        <f t="shared" si="324"/>
        <v>41041</v>
      </c>
      <c r="CA135" s="24">
        <f t="shared" si="325"/>
        <v>41041.020833333336</v>
      </c>
      <c r="CB135" s="23">
        <f t="shared" si="326"/>
        <v>41041.333333333336</v>
      </c>
      <c r="CC135" s="24">
        <f t="shared" si="327"/>
        <v>41041</v>
      </c>
      <c r="CD135" s="23">
        <f t="shared" si="328"/>
        <v>41041.4375</v>
      </c>
      <c r="CE135" s="24">
        <f t="shared" si="329"/>
        <v>41041</v>
      </c>
      <c r="CF135" s="23">
        <f t="shared" si="330"/>
        <v>41041</v>
      </c>
      <c r="CG135" s="24">
        <f t="shared" si="331"/>
        <v>41041</v>
      </c>
      <c r="CH135" s="23">
        <f t="shared" si="332"/>
        <v>41041</v>
      </c>
      <c r="CI135" s="24">
        <f t="shared" si="333"/>
        <v>41041</v>
      </c>
      <c r="CJ135" s="23">
        <f t="shared" si="334"/>
        <v>41041</v>
      </c>
      <c r="CK135" s="24">
        <f t="shared" si="335"/>
        <v>41041</v>
      </c>
      <c r="CL135" s="23">
        <f t="shared" si="336"/>
        <v>41041</v>
      </c>
      <c r="CM135" s="24">
        <f t="shared" si="337"/>
        <v>41041</v>
      </c>
      <c r="CN135" s="23">
        <f t="shared" si="338"/>
        <v>41041.104166666664</v>
      </c>
      <c r="CO135" s="24">
        <f t="shared" si="339"/>
        <v>41041</v>
      </c>
      <c r="CP135" s="23">
        <f t="shared" si="340"/>
        <v>41041</v>
      </c>
      <c r="CQ135" s="23"/>
      <c r="CR135" s="23">
        <f t="shared" si="341"/>
        <v>0</v>
      </c>
      <c r="CS135" s="19"/>
      <c r="CT135" s="19"/>
      <c r="CU135" s="19"/>
      <c r="CV135" s="19"/>
      <c r="CW135" s="19"/>
      <c r="CX135" s="19"/>
      <c r="CY135" s="19"/>
      <c r="CZ135" s="19"/>
      <c r="DA135" s="19"/>
      <c r="DB135" s="19"/>
    </row>
    <row r="136" spans="1:106" customFormat="1" ht="22.5" customHeight="1" thickBot="1" x14ac:dyDescent="0.3">
      <c r="A136" s="5">
        <v>41042</v>
      </c>
      <c r="B136" s="9"/>
      <c r="C136" s="9"/>
      <c r="D136" s="9"/>
      <c r="E136" s="9"/>
      <c r="F136" s="9"/>
      <c r="G136" s="9"/>
      <c r="H136" s="6">
        <v>0.58333333333333337</v>
      </c>
      <c r="I136" s="6">
        <v>0.79166666666666663</v>
      </c>
      <c r="J136" s="6">
        <v>0.27083333333333331</v>
      </c>
      <c r="K136" s="6">
        <v>0.39583333333333331</v>
      </c>
      <c r="L136" s="6"/>
      <c r="M136" s="6"/>
      <c r="N136" s="11"/>
      <c r="O136" s="11"/>
      <c r="P136" s="6"/>
      <c r="Q136" s="6"/>
      <c r="R136" s="7">
        <v>0.375</v>
      </c>
      <c r="S136" s="7">
        <v>0.48958333333333331</v>
      </c>
      <c r="T136" s="7"/>
      <c r="U136" s="7"/>
      <c r="V136" s="17"/>
      <c r="W136" s="17"/>
      <c r="X136" s="17"/>
      <c r="Y136" s="17"/>
      <c r="Z136" s="12">
        <v>0.5</v>
      </c>
      <c r="AA136" s="12">
        <v>0</v>
      </c>
      <c r="AB136" s="8"/>
      <c r="AC136" s="29"/>
      <c r="AD136" s="13"/>
      <c r="AE136" s="13"/>
      <c r="AF136" s="13"/>
      <c r="AG136" s="13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34"/>
      <c r="AS136" s="34"/>
      <c r="AT136" s="39">
        <f t="shared" si="342"/>
        <v>-5.2083333333333426E-2</v>
      </c>
      <c r="AU136" s="39"/>
      <c r="AV136" s="40">
        <f t="shared" si="343"/>
        <v>23.947916666666668</v>
      </c>
      <c r="AW136" s="26" t="str">
        <f t="shared" si="296"/>
        <v>Overlap</v>
      </c>
      <c r="AX136" s="62"/>
      <c r="AY136" s="24">
        <f t="shared" si="297"/>
        <v>41042</v>
      </c>
      <c r="AZ136" s="23">
        <f t="shared" si="298"/>
        <v>82084</v>
      </c>
      <c r="BA136" s="24">
        <f t="shared" si="299"/>
        <v>41042</v>
      </c>
      <c r="BB136" s="23">
        <f t="shared" si="300"/>
        <v>41042</v>
      </c>
      <c r="BC136" s="24">
        <f t="shared" si="301"/>
        <v>41042</v>
      </c>
      <c r="BD136" s="23">
        <f t="shared" si="302"/>
        <v>41042</v>
      </c>
      <c r="BE136" s="24">
        <f t="shared" si="303"/>
        <v>41042.583333333336</v>
      </c>
      <c r="BF136" s="23">
        <f t="shared" si="304"/>
        <v>41042</v>
      </c>
      <c r="BG136" s="24">
        <f t="shared" si="305"/>
        <v>41042.270833333336</v>
      </c>
      <c r="BH136" s="23">
        <f t="shared" si="306"/>
        <v>41042.791666666664</v>
      </c>
      <c r="BI136" s="24">
        <f t="shared" si="307"/>
        <v>41042</v>
      </c>
      <c r="BJ136" s="23">
        <f t="shared" si="308"/>
        <v>41042.395833333336</v>
      </c>
      <c r="BK136" s="24">
        <f t="shared" si="309"/>
        <v>41042</v>
      </c>
      <c r="BL136" s="23">
        <f t="shared" si="310"/>
        <v>41042</v>
      </c>
      <c r="BM136" s="24">
        <f t="shared" si="311"/>
        <v>41042</v>
      </c>
      <c r="BN136" s="23">
        <f t="shared" si="312"/>
        <v>41042</v>
      </c>
      <c r="BO136" s="24">
        <f t="shared" si="313"/>
        <v>41042.375</v>
      </c>
      <c r="BP136" s="23">
        <f t="shared" si="314"/>
        <v>41042</v>
      </c>
      <c r="BQ136" s="24">
        <f t="shared" si="315"/>
        <v>41042</v>
      </c>
      <c r="BR136" s="23">
        <f t="shared" si="316"/>
        <v>41042.489583333336</v>
      </c>
      <c r="BS136" s="24">
        <f t="shared" si="317"/>
        <v>41042</v>
      </c>
      <c r="BT136" s="23">
        <f t="shared" si="318"/>
        <v>41042</v>
      </c>
      <c r="BU136" s="24">
        <f t="shared" si="319"/>
        <v>41042</v>
      </c>
      <c r="BV136" s="23">
        <f t="shared" si="320"/>
        <v>41042</v>
      </c>
      <c r="BW136" s="24">
        <f t="shared" si="321"/>
        <v>41042.5</v>
      </c>
      <c r="BX136" s="23">
        <f t="shared" si="322"/>
        <v>41042</v>
      </c>
      <c r="BY136" s="24">
        <f t="shared" si="323"/>
        <v>41042</v>
      </c>
      <c r="BZ136" s="23">
        <f t="shared" si="324"/>
        <v>41042</v>
      </c>
      <c r="CA136" s="24">
        <f t="shared" si="325"/>
        <v>41042</v>
      </c>
      <c r="CB136" s="23">
        <f t="shared" si="326"/>
        <v>41042</v>
      </c>
      <c r="CC136" s="24">
        <f t="shared" si="327"/>
        <v>41042</v>
      </c>
      <c r="CD136" s="23">
        <f t="shared" si="328"/>
        <v>41042</v>
      </c>
      <c r="CE136" s="24">
        <f t="shared" si="329"/>
        <v>41042</v>
      </c>
      <c r="CF136" s="23">
        <f t="shared" si="330"/>
        <v>41042</v>
      </c>
      <c r="CG136" s="24">
        <f t="shared" si="331"/>
        <v>41042</v>
      </c>
      <c r="CH136" s="23">
        <f t="shared" si="332"/>
        <v>41042</v>
      </c>
      <c r="CI136" s="24">
        <f t="shared" si="333"/>
        <v>41042</v>
      </c>
      <c r="CJ136" s="23">
        <f t="shared" si="334"/>
        <v>41042</v>
      </c>
      <c r="CK136" s="24">
        <f t="shared" si="335"/>
        <v>41042</v>
      </c>
      <c r="CL136" s="23">
        <f t="shared" si="336"/>
        <v>41042</v>
      </c>
      <c r="CM136" s="24">
        <f t="shared" si="337"/>
        <v>41042</v>
      </c>
      <c r="CN136" s="23">
        <f t="shared" si="338"/>
        <v>41042</v>
      </c>
      <c r="CO136" s="24">
        <f t="shared" si="339"/>
        <v>41042</v>
      </c>
      <c r="CP136" s="23">
        <f t="shared" si="340"/>
        <v>41042</v>
      </c>
      <c r="CQ136" s="23"/>
      <c r="CR136" s="23">
        <f t="shared" si="341"/>
        <v>0</v>
      </c>
      <c r="CS136" s="19"/>
      <c r="CT136" s="19"/>
      <c r="CU136" s="19"/>
      <c r="CV136" s="19"/>
      <c r="CW136" s="19"/>
      <c r="CX136" s="19"/>
      <c r="CY136" s="19"/>
      <c r="CZ136" s="19"/>
      <c r="DA136" s="19"/>
      <c r="DB136" s="19"/>
    </row>
    <row r="137" spans="1:106" customFormat="1" ht="22.5" customHeight="1" thickBot="1" x14ac:dyDescent="0.3">
      <c r="A137" s="5">
        <v>41043</v>
      </c>
      <c r="B137" s="9">
        <v>0.16666666666666666</v>
      </c>
      <c r="C137" s="9">
        <v>0.375</v>
      </c>
      <c r="D137" s="9">
        <v>0.66666666666666663</v>
      </c>
      <c r="E137" s="9">
        <v>0.79166666666666663</v>
      </c>
      <c r="F137" s="9"/>
      <c r="G137" s="9"/>
      <c r="H137" s="30"/>
      <c r="I137" s="6"/>
      <c r="J137" s="6"/>
      <c r="K137" s="6"/>
      <c r="L137" s="6"/>
      <c r="M137" s="6"/>
      <c r="N137" s="11"/>
      <c r="O137" s="11"/>
      <c r="P137" s="6"/>
      <c r="Q137" s="6"/>
      <c r="R137" s="7">
        <v>0.375</v>
      </c>
      <c r="S137" s="7">
        <v>0.48958333333333331</v>
      </c>
      <c r="T137" s="7"/>
      <c r="U137" s="7"/>
      <c r="V137" s="17"/>
      <c r="W137" s="17"/>
      <c r="X137" s="17"/>
      <c r="Y137" s="17"/>
      <c r="Z137" s="12">
        <v>0.79166666666666663</v>
      </c>
      <c r="AA137" s="12">
        <v>0.875</v>
      </c>
      <c r="AB137" s="8">
        <v>0</v>
      </c>
      <c r="AC137" s="8">
        <v>0.39583333333333331</v>
      </c>
      <c r="AD137" s="8">
        <v>0.5</v>
      </c>
      <c r="AE137" s="8">
        <v>0.77083333333333337</v>
      </c>
      <c r="AF137" s="13"/>
      <c r="AG137" s="13"/>
      <c r="AH137" s="2"/>
      <c r="AI137" s="2"/>
      <c r="AJ137" s="2"/>
      <c r="AK137" s="2"/>
      <c r="AL137" s="2"/>
      <c r="AM137" s="2"/>
      <c r="AN137" s="2">
        <v>0.89583333333333337</v>
      </c>
      <c r="AO137" s="2">
        <v>0</v>
      </c>
      <c r="AP137" s="2"/>
      <c r="AQ137" s="2"/>
      <c r="AR137" s="34"/>
      <c r="AS137" s="34"/>
      <c r="AT137" s="39">
        <f t="shared" si="342"/>
        <v>0.30208333333333315</v>
      </c>
      <c r="AU137" s="39"/>
      <c r="AV137" s="40">
        <f t="shared" si="343"/>
        <v>24.302083333333332</v>
      </c>
      <c r="AW137" s="26" t="str">
        <f t="shared" si="296"/>
        <v>Overlap</v>
      </c>
      <c r="AX137" s="62"/>
      <c r="AY137" s="24">
        <f t="shared" si="297"/>
        <v>41043.166666666664</v>
      </c>
      <c r="AZ137" s="23">
        <f t="shared" si="298"/>
        <v>82086</v>
      </c>
      <c r="BA137" s="24">
        <f t="shared" si="299"/>
        <v>41043.666666666664</v>
      </c>
      <c r="BB137" s="23">
        <f t="shared" si="300"/>
        <v>41043.375</v>
      </c>
      <c r="BC137" s="24">
        <f t="shared" si="301"/>
        <v>41043</v>
      </c>
      <c r="BD137" s="23">
        <f t="shared" si="302"/>
        <v>41043.791666666664</v>
      </c>
      <c r="BE137" s="24">
        <f t="shared" si="303"/>
        <v>41043</v>
      </c>
      <c r="BF137" s="23">
        <f t="shared" si="304"/>
        <v>41043</v>
      </c>
      <c r="BG137" s="24">
        <f t="shared" si="305"/>
        <v>41043</v>
      </c>
      <c r="BH137" s="23">
        <f t="shared" si="306"/>
        <v>41043</v>
      </c>
      <c r="BI137" s="24">
        <f t="shared" si="307"/>
        <v>41043</v>
      </c>
      <c r="BJ137" s="23">
        <f t="shared" si="308"/>
        <v>41043</v>
      </c>
      <c r="BK137" s="24">
        <f t="shared" si="309"/>
        <v>41043</v>
      </c>
      <c r="BL137" s="23">
        <f t="shared" si="310"/>
        <v>41043</v>
      </c>
      <c r="BM137" s="24">
        <f t="shared" si="311"/>
        <v>41043</v>
      </c>
      <c r="BN137" s="23">
        <f t="shared" si="312"/>
        <v>41043</v>
      </c>
      <c r="BO137" s="24">
        <f t="shared" si="313"/>
        <v>41043.375</v>
      </c>
      <c r="BP137" s="23">
        <f t="shared" si="314"/>
        <v>41043</v>
      </c>
      <c r="BQ137" s="24">
        <f t="shared" si="315"/>
        <v>41043</v>
      </c>
      <c r="BR137" s="23">
        <f t="shared" si="316"/>
        <v>41043.489583333336</v>
      </c>
      <c r="BS137" s="24">
        <f t="shared" si="317"/>
        <v>41043</v>
      </c>
      <c r="BT137" s="23">
        <f t="shared" si="318"/>
        <v>41043</v>
      </c>
      <c r="BU137" s="24">
        <f t="shared" si="319"/>
        <v>41043</v>
      </c>
      <c r="BV137" s="23">
        <f t="shared" si="320"/>
        <v>41043</v>
      </c>
      <c r="BW137" s="24">
        <f t="shared" si="321"/>
        <v>41043.791666666664</v>
      </c>
      <c r="BX137" s="23">
        <f t="shared" si="322"/>
        <v>41043</v>
      </c>
      <c r="BY137" s="24">
        <f t="shared" si="323"/>
        <v>41043</v>
      </c>
      <c r="BZ137" s="23">
        <f t="shared" si="324"/>
        <v>41043.875</v>
      </c>
      <c r="CA137" s="24">
        <f t="shared" si="325"/>
        <v>41043.5</v>
      </c>
      <c r="CB137" s="23">
        <f t="shared" si="326"/>
        <v>41043.395833333336</v>
      </c>
      <c r="CC137" s="24">
        <f t="shared" si="327"/>
        <v>41043</v>
      </c>
      <c r="CD137" s="23">
        <f t="shared" si="328"/>
        <v>41043.770833333336</v>
      </c>
      <c r="CE137" s="24">
        <f t="shared" si="329"/>
        <v>41043</v>
      </c>
      <c r="CF137" s="23">
        <f t="shared" si="330"/>
        <v>41043</v>
      </c>
      <c r="CG137" s="24">
        <f t="shared" si="331"/>
        <v>41043</v>
      </c>
      <c r="CH137" s="23">
        <f t="shared" si="332"/>
        <v>41043</v>
      </c>
      <c r="CI137" s="24">
        <f t="shared" si="333"/>
        <v>41043</v>
      </c>
      <c r="CJ137" s="23">
        <f t="shared" si="334"/>
        <v>41043</v>
      </c>
      <c r="CK137" s="24">
        <f t="shared" si="335"/>
        <v>41043.895833333336</v>
      </c>
      <c r="CL137" s="23">
        <f t="shared" si="336"/>
        <v>41043</v>
      </c>
      <c r="CM137" s="24">
        <f t="shared" si="337"/>
        <v>41043</v>
      </c>
      <c r="CN137" s="23">
        <f t="shared" si="338"/>
        <v>41043</v>
      </c>
      <c r="CO137" s="24">
        <f t="shared" si="339"/>
        <v>41043</v>
      </c>
      <c r="CP137" s="23">
        <f t="shared" si="340"/>
        <v>41043</v>
      </c>
      <c r="CQ137" s="23"/>
      <c r="CR137" s="23">
        <f t="shared" si="341"/>
        <v>0</v>
      </c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</row>
    <row r="138" spans="1:106" customFormat="1" ht="22.5" customHeight="1" thickBot="1" x14ac:dyDescent="0.3">
      <c r="A138" s="5">
        <v>41044</v>
      </c>
      <c r="B138" s="9">
        <v>0.16666666666666666</v>
      </c>
      <c r="C138" s="9">
        <v>0.375</v>
      </c>
      <c r="D138" s="9">
        <v>0.66666666666666663</v>
      </c>
      <c r="E138" s="9">
        <v>0.79166666666666663</v>
      </c>
      <c r="F138" s="9"/>
      <c r="G138" s="9"/>
      <c r="H138" s="6">
        <v>0.27083333333333331</v>
      </c>
      <c r="I138" s="6">
        <v>0.39583333333333331</v>
      </c>
      <c r="J138" s="6"/>
      <c r="K138" s="6"/>
      <c r="L138" s="6"/>
      <c r="M138" s="6"/>
      <c r="N138" s="11"/>
      <c r="O138" s="11"/>
      <c r="P138" s="6"/>
      <c r="Q138" s="6"/>
      <c r="R138" s="7">
        <v>0.375</v>
      </c>
      <c r="S138" s="7">
        <v>0.48958333333333331</v>
      </c>
      <c r="T138" s="7"/>
      <c r="U138" s="7"/>
      <c r="V138" s="17"/>
      <c r="W138" s="17"/>
      <c r="X138" s="17"/>
      <c r="Y138" s="17"/>
      <c r="Z138" s="12">
        <v>0.79166666666666663</v>
      </c>
      <c r="AA138" s="12">
        <v>0.875</v>
      </c>
      <c r="AB138" s="8">
        <v>0.20833333333333334</v>
      </c>
      <c r="AC138" s="8">
        <v>0.33333333333333331</v>
      </c>
      <c r="AD138" s="8">
        <v>0.5</v>
      </c>
      <c r="AE138" s="8">
        <v>0.77083333333333337</v>
      </c>
      <c r="AF138" s="13"/>
      <c r="AG138" s="13"/>
      <c r="AH138" s="2">
        <v>0.89583333333333337</v>
      </c>
      <c r="AI138" s="2">
        <v>0</v>
      </c>
      <c r="AJ138" s="2">
        <v>0.10416666666666667</v>
      </c>
      <c r="AK138" s="2">
        <v>0.1875</v>
      </c>
      <c r="AL138" s="2"/>
      <c r="AM138" s="2"/>
      <c r="AN138" s="2">
        <v>0</v>
      </c>
      <c r="AO138" s="2">
        <v>0.10416666666666667</v>
      </c>
      <c r="AP138" s="2"/>
      <c r="AQ138" s="2"/>
      <c r="AR138" s="34"/>
      <c r="AS138" s="34"/>
      <c r="AT138" s="39">
        <f t="shared" si="342"/>
        <v>0.34375000000000011</v>
      </c>
      <c r="AU138" s="39"/>
      <c r="AV138" s="40">
        <f t="shared" si="343"/>
        <v>24.34375</v>
      </c>
      <c r="AW138" s="26" t="str">
        <f t="shared" si="296"/>
        <v>Overlap</v>
      </c>
      <c r="AX138" s="62"/>
      <c r="AY138" s="24">
        <f t="shared" si="297"/>
        <v>41044.166666666664</v>
      </c>
      <c r="AZ138" s="23">
        <f t="shared" si="298"/>
        <v>82088</v>
      </c>
      <c r="BA138" s="24">
        <f t="shared" si="299"/>
        <v>41044.666666666664</v>
      </c>
      <c r="BB138" s="23">
        <f t="shared" si="300"/>
        <v>41044.375</v>
      </c>
      <c r="BC138" s="24">
        <f t="shared" si="301"/>
        <v>41044</v>
      </c>
      <c r="BD138" s="23">
        <f t="shared" si="302"/>
        <v>41044.791666666664</v>
      </c>
      <c r="BE138" s="24">
        <f t="shared" si="303"/>
        <v>41044.270833333336</v>
      </c>
      <c r="BF138" s="23">
        <f t="shared" si="304"/>
        <v>41044</v>
      </c>
      <c r="BG138" s="24">
        <f t="shared" si="305"/>
        <v>41044</v>
      </c>
      <c r="BH138" s="23">
        <f t="shared" si="306"/>
        <v>41044.395833333336</v>
      </c>
      <c r="BI138" s="24">
        <f t="shared" si="307"/>
        <v>41044</v>
      </c>
      <c r="BJ138" s="23">
        <f t="shared" si="308"/>
        <v>41044</v>
      </c>
      <c r="BK138" s="24">
        <f t="shared" si="309"/>
        <v>41044</v>
      </c>
      <c r="BL138" s="23">
        <f t="shared" si="310"/>
        <v>41044</v>
      </c>
      <c r="BM138" s="24">
        <f t="shared" si="311"/>
        <v>41044</v>
      </c>
      <c r="BN138" s="23">
        <f t="shared" si="312"/>
        <v>41044</v>
      </c>
      <c r="BO138" s="24">
        <f t="shared" si="313"/>
        <v>41044.375</v>
      </c>
      <c r="BP138" s="23">
        <f t="shared" si="314"/>
        <v>41044</v>
      </c>
      <c r="BQ138" s="24">
        <f t="shared" si="315"/>
        <v>41044</v>
      </c>
      <c r="BR138" s="23">
        <f t="shared" si="316"/>
        <v>41044.489583333336</v>
      </c>
      <c r="BS138" s="24">
        <f t="shared" si="317"/>
        <v>41044</v>
      </c>
      <c r="BT138" s="23">
        <f t="shared" si="318"/>
        <v>41044</v>
      </c>
      <c r="BU138" s="24">
        <f t="shared" si="319"/>
        <v>41044</v>
      </c>
      <c r="BV138" s="23">
        <f t="shared" si="320"/>
        <v>41044</v>
      </c>
      <c r="BW138" s="24">
        <f t="shared" si="321"/>
        <v>41044.791666666664</v>
      </c>
      <c r="BX138" s="23">
        <f t="shared" si="322"/>
        <v>41044</v>
      </c>
      <c r="BY138" s="24">
        <f t="shared" si="323"/>
        <v>41044.208333333336</v>
      </c>
      <c r="BZ138" s="23">
        <f t="shared" si="324"/>
        <v>41044.875</v>
      </c>
      <c r="CA138" s="24">
        <f t="shared" si="325"/>
        <v>41044.5</v>
      </c>
      <c r="CB138" s="23">
        <f t="shared" si="326"/>
        <v>41044.333333333336</v>
      </c>
      <c r="CC138" s="24">
        <f t="shared" si="327"/>
        <v>41044</v>
      </c>
      <c r="CD138" s="23">
        <f t="shared" si="328"/>
        <v>41044.770833333336</v>
      </c>
      <c r="CE138" s="24">
        <f t="shared" si="329"/>
        <v>41044.895833333336</v>
      </c>
      <c r="CF138" s="23">
        <f t="shared" si="330"/>
        <v>41044</v>
      </c>
      <c r="CG138" s="24">
        <f t="shared" si="331"/>
        <v>41044.104166666664</v>
      </c>
      <c r="CH138" s="23">
        <f t="shared" si="332"/>
        <v>41044</v>
      </c>
      <c r="CI138" s="24">
        <f t="shared" si="333"/>
        <v>41044</v>
      </c>
      <c r="CJ138" s="23">
        <f t="shared" si="334"/>
        <v>41044.1875</v>
      </c>
      <c r="CK138" s="24">
        <f t="shared" si="335"/>
        <v>41044</v>
      </c>
      <c r="CL138" s="23">
        <f t="shared" si="336"/>
        <v>41044</v>
      </c>
      <c r="CM138" s="24">
        <f t="shared" si="337"/>
        <v>41044</v>
      </c>
      <c r="CN138" s="23">
        <f t="shared" si="338"/>
        <v>41044.104166666664</v>
      </c>
      <c r="CO138" s="24">
        <f t="shared" si="339"/>
        <v>41044</v>
      </c>
      <c r="CP138" s="23">
        <f t="shared" si="340"/>
        <v>41044</v>
      </c>
      <c r="CQ138" s="23"/>
      <c r="CR138" s="23">
        <f t="shared" si="341"/>
        <v>0</v>
      </c>
      <c r="CS138" s="19"/>
      <c r="CT138" s="19"/>
      <c r="CU138" s="19"/>
      <c r="CV138" s="19"/>
      <c r="CW138" s="19"/>
      <c r="CX138" s="19"/>
      <c r="CY138" s="19"/>
      <c r="CZ138" s="19"/>
      <c r="DA138" s="19"/>
      <c r="DB138" s="19"/>
    </row>
    <row r="139" spans="1:106" customFormat="1" ht="22.5" customHeight="1" thickBot="1" x14ac:dyDescent="0.3">
      <c r="A139" s="5">
        <v>41045</v>
      </c>
      <c r="B139" s="9">
        <v>0.16666666666666666</v>
      </c>
      <c r="C139" s="9">
        <v>0.375</v>
      </c>
      <c r="D139" s="9">
        <v>0.66666666666666663</v>
      </c>
      <c r="E139" s="9">
        <v>0.79166666666666663</v>
      </c>
      <c r="F139" s="9"/>
      <c r="G139" s="9"/>
      <c r="H139" s="6">
        <v>0.27083333333333331</v>
      </c>
      <c r="I139" s="6">
        <v>0.39583333333333331</v>
      </c>
      <c r="J139" s="6"/>
      <c r="K139" s="6"/>
      <c r="L139" s="6"/>
      <c r="M139" s="6"/>
      <c r="N139" s="11"/>
      <c r="O139" s="11"/>
      <c r="P139" s="6">
        <v>0.70833333333333337</v>
      </c>
      <c r="Q139" s="6">
        <v>0.91666666666666663</v>
      </c>
      <c r="R139" s="7">
        <v>0.375</v>
      </c>
      <c r="S139" s="7">
        <v>0.48958333333333331</v>
      </c>
      <c r="T139" s="7"/>
      <c r="U139" s="7"/>
      <c r="V139" s="17"/>
      <c r="W139" s="17"/>
      <c r="X139" s="17"/>
      <c r="Y139" s="17"/>
      <c r="Z139" s="12">
        <v>0.79166666666666663</v>
      </c>
      <c r="AA139" s="12">
        <v>0.875</v>
      </c>
      <c r="AB139" s="8">
        <v>0.20833333333333334</v>
      </c>
      <c r="AC139" s="8">
        <v>0.33333333333333331</v>
      </c>
      <c r="AD139" s="13"/>
      <c r="AE139" s="13"/>
      <c r="AF139" s="13"/>
      <c r="AG139" s="13"/>
      <c r="AH139" s="2">
        <v>0</v>
      </c>
      <c r="AI139" s="2">
        <v>0.10416666666666667</v>
      </c>
      <c r="AJ139" s="2">
        <v>0.10416666666666667</v>
      </c>
      <c r="AK139" s="2">
        <v>0.1875</v>
      </c>
      <c r="AL139" s="2"/>
      <c r="AM139" s="2"/>
      <c r="AN139" s="2"/>
      <c r="AO139" s="2"/>
      <c r="AP139" s="2"/>
      <c r="AQ139" s="2"/>
      <c r="AR139" s="34"/>
      <c r="AS139" s="34"/>
      <c r="AT139" s="39">
        <f t="shared" si="342"/>
        <v>1.1770833333333333</v>
      </c>
      <c r="AU139" s="39"/>
      <c r="AV139" s="40">
        <f t="shared" si="343"/>
        <v>25.177083333333332</v>
      </c>
      <c r="AW139" s="26" t="str">
        <f t="shared" si="296"/>
        <v>Overlap</v>
      </c>
      <c r="AX139" s="62"/>
      <c r="AY139" s="24">
        <f t="shared" si="297"/>
        <v>41045.166666666664</v>
      </c>
      <c r="AZ139" s="23">
        <f t="shared" si="298"/>
        <v>82090</v>
      </c>
      <c r="BA139" s="24">
        <f t="shared" si="299"/>
        <v>41045.666666666664</v>
      </c>
      <c r="BB139" s="23">
        <f t="shared" si="300"/>
        <v>41045.375</v>
      </c>
      <c r="BC139" s="24">
        <f t="shared" si="301"/>
        <v>41045</v>
      </c>
      <c r="BD139" s="23">
        <f t="shared" si="302"/>
        <v>41045.791666666664</v>
      </c>
      <c r="BE139" s="24">
        <f t="shared" si="303"/>
        <v>41045.270833333336</v>
      </c>
      <c r="BF139" s="23">
        <f t="shared" si="304"/>
        <v>41045</v>
      </c>
      <c r="BG139" s="24">
        <f t="shared" si="305"/>
        <v>41045</v>
      </c>
      <c r="BH139" s="23">
        <f t="shared" si="306"/>
        <v>41045.395833333336</v>
      </c>
      <c r="BI139" s="24">
        <f t="shared" si="307"/>
        <v>41045</v>
      </c>
      <c r="BJ139" s="23">
        <f t="shared" si="308"/>
        <v>41045</v>
      </c>
      <c r="BK139" s="24">
        <f t="shared" si="309"/>
        <v>41045</v>
      </c>
      <c r="BL139" s="23">
        <f t="shared" si="310"/>
        <v>41045</v>
      </c>
      <c r="BM139" s="24">
        <f t="shared" si="311"/>
        <v>41045.708333333336</v>
      </c>
      <c r="BN139" s="23">
        <f t="shared" si="312"/>
        <v>41045</v>
      </c>
      <c r="BO139" s="24">
        <f t="shared" si="313"/>
        <v>41045.375</v>
      </c>
      <c r="BP139" s="23">
        <f t="shared" si="314"/>
        <v>41045.916666666664</v>
      </c>
      <c r="BQ139" s="24">
        <f t="shared" si="315"/>
        <v>41045</v>
      </c>
      <c r="BR139" s="23">
        <f t="shared" si="316"/>
        <v>41045.489583333336</v>
      </c>
      <c r="BS139" s="24">
        <f t="shared" si="317"/>
        <v>41045</v>
      </c>
      <c r="BT139" s="23">
        <f t="shared" si="318"/>
        <v>41045</v>
      </c>
      <c r="BU139" s="24">
        <f t="shared" si="319"/>
        <v>41045</v>
      </c>
      <c r="BV139" s="23">
        <f t="shared" si="320"/>
        <v>41045</v>
      </c>
      <c r="BW139" s="24">
        <f t="shared" si="321"/>
        <v>41045.791666666664</v>
      </c>
      <c r="BX139" s="23">
        <f t="shared" si="322"/>
        <v>41045</v>
      </c>
      <c r="BY139" s="24">
        <f t="shared" si="323"/>
        <v>41045.208333333336</v>
      </c>
      <c r="BZ139" s="23">
        <f t="shared" si="324"/>
        <v>41045.875</v>
      </c>
      <c r="CA139" s="24">
        <f t="shared" si="325"/>
        <v>41045</v>
      </c>
      <c r="CB139" s="23">
        <f t="shared" si="326"/>
        <v>41045.333333333336</v>
      </c>
      <c r="CC139" s="24">
        <f t="shared" si="327"/>
        <v>41045</v>
      </c>
      <c r="CD139" s="23">
        <f t="shared" si="328"/>
        <v>41045</v>
      </c>
      <c r="CE139" s="24">
        <f t="shared" si="329"/>
        <v>41045</v>
      </c>
      <c r="CF139" s="23">
        <f t="shared" si="330"/>
        <v>41045</v>
      </c>
      <c r="CG139" s="24">
        <f t="shared" si="331"/>
        <v>41045.104166666664</v>
      </c>
      <c r="CH139" s="23">
        <f t="shared" si="332"/>
        <v>41045.104166666664</v>
      </c>
      <c r="CI139" s="24">
        <f t="shared" si="333"/>
        <v>41045</v>
      </c>
      <c r="CJ139" s="23">
        <f t="shared" si="334"/>
        <v>41045.1875</v>
      </c>
      <c r="CK139" s="24">
        <f t="shared" si="335"/>
        <v>41045</v>
      </c>
      <c r="CL139" s="23">
        <f t="shared" si="336"/>
        <v>41045</v>
      </c>
      <c r="CM139" s="24">
        <f t="shared" si="337"/>
        <v>41045</v>
      </c>
      <c r="CN139" s="23">
        <f t="shared" si="338"/>
        <v>41045</v>
      </c>
      <c r="CO139" s="24">
        <f t="shared" si="339"/>
        <v>41045</v>
      </c>
      <c r="CP139" s="23">
        <f t="shared" si="340"/>
        <v>41045</v>
      </c>
      <c r="CQ139" s="23"/>
      <c r="CR139" s="23">
        <f t="shared" si="341"/>
        <v>0</v>
      </c>
      <c r="CS139" s="19"/>
      <c r="CT139" s="19"/>
      <c r="CU139" s="19"/>
      <c r="CV139" s="19"/>
      <c r="CW139" s="19"/>
      <c r="CX139" s="19"/>
      <c r="CY139" s="19"/>
      <c r="CZ139" s="19"/>
      <c r="DA139" s="19"/>
      <c r="DB139" s="19"/>
    </row>
    <row r="140" spans="1:106" customFormat="1" ht="22.5" customHeight="1" thickBot="1" x14ac:dyDescent="0.3">
      <c r="A140" s="5">
        <v>41046</v>
      </c>
      <c r="B140" s="9">
        <v>0.16666666666666666</v>
      </c>
      <c r="C140" s="9">
        <v>0.375</v>
      </c>
      <c r="D140" s="9">
        <v>0.66666666666666663</v>
      </c>
      <c r="E140" s="9">
        <v>0.79166666666666663</v>
      </c>
      <c r="F140" s="9"/>
      <c r="G140" s="9"/>
      <c r="H140" s="6">
        <v>0.27083333333333331</v>
      </c>
      <c r="I140" s="6">
        <v>0.39583333333333331</v>
      </c>
      <c r="J140" s="6"/>
      <c r="K140" s="6"/>
      <c r="L140" s="6"/>
      <c r="M140" s="6"/>
      <c r="N140" s="11"/>
      <c r="O140" s="11"/>
      <c r="P140" s="6">
        <v>0.75</v>
      </c>
      <c r="Q140" s="6">
        <v>0.95833333333333337</v>
      </c>
      <c r="R140" s="7">
        <v>0.375</v>
      </c>
      <c r="S140" s="7">
        <v>0.48958333333333331</v>
      </c>
      <c r="T140" s="7"/>
      <c r="U140" s="7"/>
      <c r="V140" s="17"/>
      <c r="W140" s="17"/>
      <c r="X140" s="17"/>
      <c r="Y140" s="17"/>
      <c r="Z140" s="12">
        <v>0.79166666666666663</v>
      </c>
      <c r="AA140" s="12">
        <v>0.875</v>
      </c>
      <c r="AB140" s="8">
        <v>0.20833333333333334</v>
      </c>
      <c r="AC140" s="8">
        <v>0.33333333333333331</v>
      </c>
      <c r="AD140" s="8">
        <v>0.5</v>
      </c>
      <c r="AE140" s="8">
        <v>0.77083333333333337</v>
      </c>
      <c r="AF140" s="13"/>
      <c r="AG140" s="13"/>
      <c r="AH140" s="2">
        <v>0</v>
      </c>
      <c r="AI140" s="2">
        <v>0.10416666666666667</v>
      </c>
      <c r="AJ140" s="2">
        <v>0.89583333333333337</v>
      </c>
      <c r="AK140" s="2">
        <v>0</v>
      </c>
      <c r="AL140" s="2"/>
      <c r="AM140" s="2"/>
      <c r="AN140" s="2"/>
      <c r="AO140" s="2"/>
      <c r="AP140" s="2"/>
      <c r="AQ140" s="2"/>
      <c r="AR140" s="34"/>
      <c r="AS140" s="34"/>
      <c r="AT140" s="39">
        <f t="shared" si="342"/>
        <v>0.46875000000000011</v>
      </c>
      <c r="AU140" s="39"/>
      <c r="AV140" s="40">
        <f t="shared" si="343"/>
        <v>24.46875</v>
      </c>
      <c r="AW140" s="26" t="str">
        <f t="shared" si="296"/>
        <v>Overlap</v>
      </c>
      <c r="AX140" s="62"/>
      <c r="AY140" s="24">
        <f t="shared" si="297"/>
        <v>41046.166666666664</v>
      </c>
      <c r="AZ140" s="23">
        <f t="shared" si="298"/>
        <v>82092</v>
      </c>
      <c r="BA140" s="24">
        <f t="shared" si="299"/>
        <v>41046.666666666664</v>
      </c>
      <c r="BB140" s="23">
        <f t="shared" si="300"/>
        <v>41046.375</v>
      </c>
      <c r="BC140" s="24">
        <f t="shared" si="301"/>
        <v>41046</v>
      </c>
      <c r="BD140" s="23">
        <f t="shared" si="302"/>
        <v>41046.791666666664</v>
      </c>
      <c r="BE140" s="24">
        <f t="shared" si="303"/>
        <v>41046.270833333336</v>
      </c>
      <c r="BF140" s="23">
        <f t="shared" si="304"/>
        <v>41046</v>
      </c>
      <c r="BG140" s="24">
        <f t="shared" si="305"/>
        <v>41046</v>
      </c>
      <c r="BH140" s="23">
        <f t="shared" si="306"/>
        <v>41046.395833333336</v>
      </c>
      <c r="BI140" s="24">
        <f t="shared" si="307"/>
        <v>41046</v>
      </c>
      <c r="BJ140" s="23">
        <f t="shared" si="308"/>
        <v>41046</v>
      </c>
      <c r="BK140" s="24">
        <f t="shared" si="309"/>
        <v>41046</v>
      </c>
      <c r="BL140" s="23">
        <f t="shared" si="310"/>
        <v>41046</v>
      </c>
      <c r="BM140" s="24">
        <f t="shared" si="311"/>
        <v>41046.75</v>
      </c>
      <c r="BN140" s="23">
        <f t="shared" si="312"/>
        <v>41046</v>
      </c>
      <c r="BO140" s="24">
        <f t="shared" si="313"/>
        <v>41046.375</v>
      </c>
      <c r="BP140" s="23">
        <f t="shared" si="314"/>
        <v>41046.958333333336</v>
      </c>
      <c r="BQ140" s="24">
        <f t="shared" si="315"/>
        <v>41046</v>
      </c>
      <c r="BR140" s="23">
        <f t="shared" si="316"/>
        <v>41046.489583333336</v>
      </c>
      <c r="BS140" s="24">
        <f t="shared" si="317"/>
        <v>41046</v>
      </c>
      <c r="BT140" s="23">
        <f t="shared" si="318"/>
        <v>41046</v>
      </c>
      <c r="BU140" s="24">
        <f t="shared" si="319"/>
        <v>41046</v>
      </c>
      <c r="BV140" s="23">
        <f t="shared" si="320"/>
        <v>41046</v>
      </c>
      <c r="BW140" s="24">
        <f t="shared" si="321"/>
        <v>41046.791666666664</v>
      </c>
      <c r="BX140" s="23">
        <f t="shared" si="322"/>
        <v>41046</v>
      </c>
      <c r="BY140" s="24">
        <f t="shared" si="323"/>
        <v>41046.208333333336</v>
      </c>
      <c r="BZ140" s="23">
        <f t="shared" si="324"/>
        <v>41046.875</v>
      </c>
      <c r="CA140" s="24">
        <f t="shared" si="325"/>
        <v>41046.5</v>
      </c>
      <c r="CB140" s="23">
        <f t="shared" si="326"/>
        <v>41046.333333333336</v>
      </c>
      <c r="CC140" s="24">
        <f t="shared" si="327"/>
        <v>41046</v>
      </c>
      <c r="CD140" s="23">
        <f t="shared" si="328"/>
        <v>41046.770833333336</v>
      </c>
      <c r="CE140" s="24">
        <f t="shared" si="329"/>
        <v>41046</v>
      </c>
      <c r="CF140" s="23">
        <f t="shared" si="330"/>
        <v>41046</v>
      </c>
      <c r="CG140" s="24">
        <f t="shared" si="331"/>
        <v>41046.895833333336</v>
      </c>
      <c r="CH140" s="23">
        <f t="shared" si="332"/>
        <v>41046.104166666664</v>
      </c>
      <c r="CI140" s="24">
        <f t="shared" si="333"/>
        <v>41046</v>
      </c>
      <c r="CJ140" s="23">
        <f t="shared" si="334"/>
        <v>41046</v>
      </c>
      <c r="CK140" s="24">
        <f t="shared" si="335"/>
        <v>41046</v>
      </c>
      <c r="CL140" s="23">
        <f t="shared" si="336"/>
        <v>41046</v>
      </c>
      <c r="CM140" s="24">
        <f t="shared" si="337"/>
        <v>41046</v>
      </c>
      <c r="CN140" s="23">
        <f t="shared" si="338"/>
        <v>41046</v>
      </c>
      <c r="CO140" s="24">
        <f t="shared" si="339"/>
        <v>41046</v>
      </c>
      <c r="CP140" s="23">
        <f t="shared" si="340"/>
        <v>41046</v>
      </c>
      <c r="CQ140" s="23"/>
      <c r="CR140" s="23">
        <f t="shared" si="341"/>
        <v>0</v>
      </c>
      <c r="CS140" s="19"/>
      <c r="CT140" s="19"/>
      <c r="CU140" s="19"/>
      <c r="CV140" s="19"/>
      <c r="CW140" s="19"/>
      <c r="CX140" s="19"/>
      <c r="CY140" s="19"/>
      <c r="CZ140" s="19"/>
      <c r="DA140" s="19"/>
      <c r="DB140" s="19"/>
    </row>
    <row r="141" spans="1:106" customFormat="1" ht="22.5" customHeight="1" thickBot="1" x14ac:dyDescent="0.3">
      <c r="A141" s="5">
        <v>41047</v>
      </c>
      <c r="B141" s="9">
        <v>0.16666666666666666</v>
      </c>
      <c r="C141" s="9">
        <v>0.375</v>
      </c>
      <c r="D141" s="9">
        <v>0.66666666666666663</v>
      </c>
      <c r="E141" s="9">
        <v>0.79166666666666663</v>
      </c>
      <c r="F141" s="9"/>
      <c r="G141" s="9"/>
      <c r="H141" s="6">
        <v>0.27083333333333331</v>
      </c>
      <c r="I141" s="6">
        <v>0.39583333333333331</v>
      </c>
      <c r="J141" s="6"/>
      <c r="K141" s="6"/>
      <c r="L141" s="6"/>
      <c r="M141" s="6"/>
      <c r="N141" s="11"/>
      <c r="O141" s="11"/>
      <c r="P141" s="6">
        <v>0.75</v>
      </c>
      <c r="Q141" s="6">
        <v>0.95833333333333337</v>
      </c>
      <c r="R141" s="7">
        <v>0.375</v>
      </c>
      <c r="S141" s="7">
        <v>0.48958333333333331</v>
      </c>
      <c r="T141" s="7"/>
      <c r="U141" s="7"/>
      <c r="V141" s="17"/>
      <c r="W141" s="17"/>
      <c r="X141" s="17"/>
      <c r="Y141" s="17"/>
      <c r="Z141" s="12">
        <v>0.79166666666666663</v>
      </c>
      <c r="AA141" s="12">
        <v>0.875</v>
      </c>
      <c r="AB141" s="8">
        <v>0.20833333333333334</v>
      </c>
      <c r="AC141" s="8">
        <v>0.33333333333333331</v>
      </c>
      <c r="AD141" s="8">
        <v>0.5</v>
      </c>
      <c r="AE141" s="8">
        <v>0.77083333333333337</v>
      </c>
      <c r="AF141" s="13"/>
      <c r="AG141" s="13"/>
      <c r="AH141" s="2"/>
      <c r="AI141" s="2"/>
      <c r="AJ141" s="2">
        <v>0</v>
      </c>
      <c r="AK141" s="2">
        <v>0.16666666666666666</v>
      </c>
      <c r="AL141" s="2"/>
      <c r="AM141" s="2"/>
      <c r="AN141" s="2">
        <v>0.89583333333333337</v>
      </c>
      <c r="AO141" s="2">
        <v>0</v>
      </c>
      <c r="AP141" s="2"/>
      <c r="AQ141" s="2"/>
      <c r="AR141" s="34"/>
      <c r="AS141" s="34"/>
      <c r="AT141" s="39">
        <f t="shared" si="342"/>
        <v>0.53125000000000011</v>
      </c>
      <c r="AU141" s="39"/>
      <c r="AV141" s="40">
        <f t="shared" si="343"/>
        <v>24.53125</v>
      </c>
      <c r="AW141" s="26" t="str">
        <f t="shared" si="296"/>
        <v>Overlap</v>
      </c>
      <c r="AX141" s="62"/>
      <c r="AY141" s="24">
        <f t="shared" si="297"/>
        <v>41047.166666666664</v>
      </c>
      <c r="AZ141" s="23">
        <f t="shared" si="298"/>
        <v>82094</v>
      </c>
      <c r="BA141" s="24">
        <f t="shared" si="299"/>
        <v>41047.666666666664</v>
      </c>
      <c r="BB141" s="23">
        <f t="shared" si="300"/>
        <v>41047.375</v>
      </c>
      <c r="BC141" s="24">
        <f t="shared" si="301"/>
        <v>41047</v>
      </c>
      <c r="BD141" s="23">
        <f t="shared" si="302"/>
        <v>41047.791666666664</v>
      </c>
      <c r="BE141" s="24">
        <f t="shared" si="303"/>
        <v>41047.270833333336</v>
      </c>
      <c r="BF141" s="23">
        <f t="shared" si="304"/>
        <v>41047</v>
      </c>
      <c r="BG141" s="24">
        <f t="shared" si="305"/>
        <v>41047</v>
      </c>
      <c r="BH141" s="23">
        <f t="shared" si="306"/>
        <v>41047.395833333336</v>
      </c>
      <c r="BI141" s="24">
        <f t="shared" si="307"/>
        <v>41047</v>
      </c>
      <c r="BJ141" s="23">
        <f t="shared" si="308"/>
        <v>41047</v>
      </c>
      <c r="BK141" s="24">
        <f t="shared" si="309"/>
        <v>41047</v>
      </c>
      <c r="BL141" s="23">
        <f t="shared" si="310"/>
        <v>41047</v>
      </c>
      <c r="BM141" s="24">
        <f t="shared" si="311"/>
        <v>41047.75</v>
      </c>
      <c r="BN141" s="23">
        <f t="shared" si="312"/>
        <v>41047</v>
      </c>
      <c r="BO141" s="24">
        <f t="shared" si="313"/>
        <v>41047.375</v>
      </c>
      <c r="BP141" s="23">
        <f t="shared" si="314"/>
        <v>41047.958333333336</v>
      </c>
      <c r="BQ141" s="24">
        <f t="shared" si="315"/>
        <v>41047</v>
      </c>
      <c r="BR141" s="23">
        <f t="shared" si="316"/>
        <v>41047.489583333336</v>
      </c>
      <c r="BS141" s="24">
        <f t="shared" si="317"/>
        <v>41047</v>
      </c>
      <c r="BT141" s="23">
        <f t="shared" si="318"/>
        <v>41047</v>
      </c>
      <c r="BU141" s="24">
        <f t="shared" si="319"/>
        <v>41047</v>
      </c>
      <c r="BV141" s="23">
        <f t="shared" si="320"/>
        <v>41047</v>
      </c>
      <c r="BW141" s="24">
        <f t="shared" si="321"/>
        <v>41047.791666666664</v>
      </c>
      <c r="BX141" s="23">
        <f t="shared" si="322"/>
        <v>41047</v>
      </c>
      <c r="BY141" s="24">
        <f t="shared" si="323"/>
        <v>41047.208333333336</v>
      </c>
      <c r="BZ141" s="23">
        <f t="shared" si="324"/>
        <v>41047.875</v>
      </c>
      <c r="CA141" s="24">
        <f t="shared" si="325"/>
        <v>41047.5</v>
      </c>
      <c r="CB141" s="23">
        <f t="shared" si="326"/>
        <v>41047.333333333336</v>
      </c>
      <c r="CC141" s="24">
        <f t="shared" si="327"/>
        <v>41047</v>
      </c>
      <c r="CD141" s="23">
        <f t="shared" si="328"/>
        <v>41047.770833333336</v>
      </c>
      <c r="CE141" s="24">
        <f t="shared" si="329"/>
        <v>41047</v>
      </c>
      <c r="CF141" s="23">
        <f t="shared" si="330"/>
        <v>41047</v>
      </c>
      <c r="CG141" s="24">
        <f t="shared" si="331"/>
        <v>41047</v>
      </c>
      <c r="CH141" s="23">
        <f t="shared" si="332"/>
        <v>41047</v>
      </c>
      <c r="CI141" s="24">
        <f t="shared" si="333"/>
        <v>41047</v>
      </c>
      <c r="CJ141" s="23">
        <f t="shared" si="334"/>
        <v>41047.166666666664</v>
      </c>
      <c r="CK141" s="24">
        <f t="shared" si="335"/>
        <v>41047.895833333336</v>
      </c>
      <c r="CL141" s="23">
        <f t="shared" si="336"/>
        <v>41047</v>
      </c>
      <c r="CM141" s="24">
        <f t="shared" si="337"/>
        <v>41047</v>
      </c>
      <c r="CN141" s="23">
        <f t="shared" si="338"/>
        <v>41047</v>
      </c>
      <c r="CO141" s="24">
        <f t="shared" si="339"/>
        <v>41047</v>
      </c>
      <c r="CP141" s="23">
        <f t="shared" si="340"/>
        <v>41047</v>
      </c>
      <c r="CQ141" s="23"/>
      <c r="CR141" s="23">
        <f t="shared" si="341"/>
        <v>0</v>
      </c>
      <c r="CS141" s="19"/>
      <c r="CT141" s="19"/>
      <c r="CU141" s="19"/>
      <c r="CV141" s="19"/>
      <c r="CW141" s="19"/>
      <c r="CX141" s="19"/>
      <c r="CY141" s="19"/>
      <c r="CZ141" s="19"/>
      <c r="DA141" s="19"/>
      <c r="DB141" s="19"/>
    </row>
    <row r="142" spans="1:106" customFormat="1" ht="22.5" customHeight="1" thickBot="1" x14ac:dyDescent="0.3">
      <c r="A142" s="5">
        <v>41048</v>
      </c>
      <c r="B142" s="9"/>
      <c r="C142" s="9"/>
      <c r="D142" s="9"/>
      <c r="E142" s="9"/>
      <c r="F142" s="9"/>
      <c r="G142" s="9"/>
      <c r="H142" s="6"/>
      <c r="I142" s="6"/>
      <c r="J142" s="6"/>
      <c r="K142" s="6"/>
      <c r="L142" s="6"/>
      <c r="M142" s="6"/>
      <c r="N142" s="11"/>
      <c r="O142" s="11"/>
      <c r="P142" s="6"/>
      <c r="Q142" s="6"/>
      <c r="R142" s="7">
        <v>0.375</v>
      </c>
      <c r="S142" s="7">
        <v>0.48958333333333331</v>
      </c>
      <c r="T142" s="7"/>
      <c r="U142" s="7"/>
      <c r="V142" s="17"/>
      <c r="W142" s="17"/>
      <c r="X142" s="17"/>
      <c r="Y142" s="17"/>
      <c r="Z142" s="12">
        <v>0.5</v>
      </c>
      <c r="AA142" s="12">
        <v>0</v>
      </c>
      <c r="AB142" s="8">
        <v>0.20833333333333334</v>
      </c>
      <c r="AC142" s="8">
        <v>0.33333333333333331</v>
      </c>
      <c r="AD142" s="13"/>
      <c r="AE142" s="13"/>
      <c r="AF142" s="13"/>
      <c r="AG142" s="13"/>
      <c r="AH142" s="2"/>
      <c r="AI142" s="2"/>
      <c r="AJ142" s="2"/>
      <c r="AK142" s="2"/>
      <c r="AL142" s="2"/>
      <c r="AM142" s="2"/>
      <c r="AN142" s="2">
        <v>0</v>
      </c>
      <c r="AO142" s="2">
        <v>0.10416666666666667</v>
      </c>
      <c r="AP142" s="2"/>
      <c r="AQ142" s="2"/>
      <c r="AR142" s="34"/>
      <c r="AS142" s="34"/>
      <c r="AT142" s="39">
        <f t="shared" si="342"/>
        <v>-0.15625000000000006</v>
      </c>
      <c r="AU142" s="39"/>
      <c r="AV142" s="40">
        <f t="shared" si="343"/>
        <v>23.84375</v>
      </c>
      <c r="AW142" s="26" t="str">
        <f t="shared" si="296"/>
        <v>Overlap</v>
      </c>
      <c r="AX142" s="62"/>
      <c r="AY142" s="24">
        <f t="shared" si="297"/>
        <v>41048</v>
      </c>
      <c r="AZ142" s="23">
        <f t="shared" si="298"/>
        <v>82096</v>
      </c>
      <c r="BA142" s="24">
        <f t="shared" si="299"/>
        <v>41048</v>
      </c>
      <c r="BB142" s="23">
        <f t="shared" si="300"/>
        <v>41048</v>
      </c>
      <c r="BC142" s="24">
        <f t="shared" si="301"/>
        <v>41048</v>
      </c>
      <c r="BD142" s="23">
        <f t="shared" si="302"/>
        <v>41048</v>
      </c>
      <c r="BE142" s="24">
        <f t="shared" si="303"/>
        <v>41048</v>
      </c>
      <c r="BF142" s="23">
        <f t="shared" si="304"/>
        <v>41048</v>
      </c>
      <c r="BG142" s="24">
        <f t="shared" si="305"/>
        <v>41048</v>
      </c>
      <c r="BH142" s="23">
        <f t="shared" si="306"/>
        <v>41048</v>
      </c>
      <c r="BI142" s="24">
        <f t="shared" si="307"/>
        <v>41048</v>
      </c>
      <c r="BJ142" s="23">
        <f t="shared" si="308"/>
        <v>41048</v>
      </c>
      <c r="BK142" s="24">
        <f t="shared" si="309"/>
        <v>41048</v>
      </c>
      <c r="BL142" s="23">
        <f t="shared" si="310"/>
        <v>41048</v>
      </c>
      <c r="BM142" s="24">
        <f t="shared" si="311"/>
        <v>41048</v>
      </c>
      <c r="BN142" s="23">
        <f t="shared" si="312"/>
        <v>41048</v>
      </c>
      <c r="BO142" s="24">
        <f t="shared" si="313"/>
        <v>41048.375</v>
      </c>
      <c r="BP142" s="23">
        <f t="shared" si="314"/>
        <v>41048</v>
      </c>
      <c r="BQ142" s="24">
        <f t="shared" si="315"/>
        <v>41048</v>
      </c>
      <c r="BR142" s="23">
        <f t="shared" si="316"/>
        <v>41048.489583333336</v>
      </c>
      <c r="BS142" s="24">
        <f t="shared" si="317"/>
        <v>41048</v>
      </c>
      <c r="BT142" s="23">
        <f t="shared" si="318"/>
        <v>41048</v>
      </c>
      <c r="BU142" s="24">
        <f t="shared" si="319"/>
        <v>41048</v>
      </c>
      <c r="BV142" s="23">
        <f t="shared" si="320"/>
        <v>41048</v>
      </c>
      <c r="BW142" s="24">
        <f t="shared" si="321"/>
        <v>41048.5</v>
      </c>
      <c r="BX142" s="23">
        <f t="shared" si="322"/>
        <v>41048</v>
      </c>
      <c r="BY142" s="24">
        <f t="shared" si="323"/>
        <v>41048.208333333336</v>
      </c>
      <c r="BZ142" s="23">
        <f t="shared" si="324"/>
        <v>41048</v>
      </c>
      <c r="CA142" s="24">
        <f t="shared" si="325"/>
        <v>41048</v>
      </c>
      <c r="CB142" s="23">
        <f t="shared" si="326"/>
        <v>41048.333333333336</v>
      </c>
      <c r="CC142" s="24">
        <f t="shared" si="327"/>
        <v>41048</v>
      </c>
      <c r="CD142" s="23">
        <f t="shared" si="328"/>
        <v>41048</v>
      </c>
      <c r="CE142" s="24">
        <f t="shared" si="329"/>
        <v>41048</v>
      </c>
      <c r="CF142" s="23">
        <f t="shared" si="330"/>
        <v>41048</v>
      </c>
      <c r="CG142" s="24">
        <f t="shared" si="331"/>
        <v>41048</v>
      </c>
      <c r="CH142" s="23">
        <f t="shared" si="332"/>
        <v>41048</v>
      </c>
      <c r="CI142" s="24">
        <f t="shared" si="333"/>
        <v>41048</v>
      </c>
      <c r="CJ142" s="23">
        <f t="shared" si="334"/>
        <v>41048</v>
      </c>
      <c r="CK142" s="24">
        <f t="shared" si="335"/>
        <v>41048</v>
      </c>
      <c r="CL142" s="23">
        <f t="shared" si="336"/>
        <v>41048</v>
      </c>
      <c r="CM142" s="24">
        <f t="shared" si="337"/>
        <v>41048</v>
      </c>
      <c r="CN142" s="23">
        <f t="shared" si="338"/>
        <v>41048.104166666664</v>
      </c>
      <c r="CO142" s="24">
        <f t="shared" si="339"/>
        <v>41048</v>
      </c>
      <c r="CP142" s="23">
        <f t="shared" si="340"/>
        <v>41048</v>
      </c>
      <c r="CQ142" s="23"/>
      <c r="CR142" s="23">
        <f t="shared" si="341"/>
        <v>0</v>
      </c>
      <c r="CS142" s="19"/>
      <c r="CT142" s="19"/>
      <c r="CU142" s="19"/>
      <c r="CV142" s="19"/>
      <c r="CW142" s="19"/>
      <c r="CX142" s="19"/>
      <c r="CY142" s="19"/>
      <c r="CZ142" s="19"/>
      <c r="DA142" s="19"/>
      <c r="DB142" s="19"/>
    </row>
    <row r="143" spans="1:106" customFormat="1" ht="22.5" customHeight="1" thickBot="1" x14ac:dyDescent="0.3">
      <c r="A143" s="5">
        <v>41049</v>
      </c>
      <c r="B143" s="9"/>
      <c r="C143" s="9"/>
      <c r="D143" s="9"/>
      <c r="E143" s="9"/>
      <c r="F143" s="9"/>
      <c r="G143" s="9"/>
      <c r="H143" s="6"/>
      <c r="I143" s="6"/>
      <c r="J143" s="6"/>
      <c r="K143" s="6"/>
      <c r="L143" s="6"/>
      <c r="M143" s="6"/>
      <c r="N143" s="11"/>
      <c r="O143" s="11"/>
      <c r="P143" s="6"/>
      <c r="Q143" s="6"/>
      <c r="R143" s="7">
        <v>0.375</v>
      </c>
      <c r="S143" s="7">
        <v>0.48958333333333331</v>
      </c>
      <c r="T143" s="7"/>
      <c r="U143" s="7"/>
      <c r="V143" s="17"/>
      <c r="W143" s="17"/>
      <c r="X143" s="17"/>
      <c r="Y143" s="17"/>
      <c r="Z143" s="2"/>
      <c r="AA143" s="2"/>
      <c r="AB143" s="8">
        <v>0</v>
      </c>
      <c r="AC143" s="8">
        <v>0.41666666666666669</v>
      </c>
      <c r="AD143" s="13"/>
      <c r="AE143" s="13"/>
      <c r="AF143" s="13"/>
      <c r="AG143" s="13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34"/>
      <c r="AS143" s="34"/>
      <c r="AT143" s="39">
        <f t="shared" si="342"/>
        <v>0.53125</v>
      </c>
      <c r="AU143" s="39"/>
      <c r="AV143" s="40">
        <f t="shared" si="343"/>
        <v>24.53125</v>
      </c>
      <c r="AW143" s="26" t="str">
        <f t="shared" si="296"/>
        <v>Overlap</v>
      </c>
      <c r="AX143" s="62"/>
      <c r="AY143" s="24">
        <f t="shared" si="297"/>
        <v>41049</v>
      </c>
      <c r="AZ143" s="23">
        <f t="shared" si="298"/>
        <v>82098</v>
      </c>
      <c r="BA143" s="24">
        <f t="shared" si="299"/>
        <v>41049</v>
      </c>
      <c r="BB143" s="23">
        <f t="shared" si="300"/>
        <v>41049</v>
      </c>
      <c r="BC143" s="24">
        <f t="shared" si="301"/>
        <v>41049</v>
      </c>
      <c r="BD143" s="23">
        <f t="shared" si="302"/>
        <v>41049</v>
      </c>
      <c r="BE143" s="24">
        <f t="shared" si="303"/>
        <v>41049</v>
      </c>
      <c r="BF143" s="23">
        <f t="shared" si="304"/>
        <v>41049</v>
      </c>
      <c r="BG143" s="24">
        <f t="shared" si="305"/>
        <v>41049</v>
      </c>
      <c r="BH143" s="23">
        <f t="shared" si="306"/>
        <v>41049</v>
      </c>
      <c r="BI143" s="24">
        <f t="shared" si="307"/>
        <v>41049</v>
      </c>
      <c r="BJ143" s="23">
        <f t="shared" si="308"/>
        <v>41049</v>
      </c>
      <c r="BK143" s="24">
        <f t="shared" si="309"/>
        <v>41049</v>
      </c>
      <c r="BL143" s="23">
        <f t="shared" si="310"/>
        <v>41049</v>
      </c>
      <c r="BM143" s="24">
        <f t="shared" si="311"/>
        <v>41049</v>
      </c>
      <c r="BN143" s="23">
        <f t="shared" si="312"/>
        <v>41049</v>
      </c>
      <c r="BO143" s="24">
        <f t="shared" si="313"/>
        <v>41049.375</v>
      </c>
      <c r="BP143" s="23">
        <f t="shared" si="314"/>
        <v>41049</v>
      </c>
      <c r="BQ143" s="24">
        <f t="shared" si="315"/>
        <v>41049</v>
      </c>
      <c r="BR143" s="23">
        <f t="shared" si="316"/>
        <v>41049.489583333336</v>
      </c>
      <c r="BS143" s="24">
        <f t="shared" si="317"/>
        <v>41049</v>
      </c>
      <c r="BT143" s="23">
        <f t="shared" si="318"/>
        <v>41049</v>
      </c>
      <c r="BU143" s="24">
        <f t="shared" si="319"/>
        <v>41049</v>
      </c>
      <c r="BV143" s="23">
        <f t="shared" si="320"/>
        <v>41049</v>
      </c>
      <c r="BW143" s="24">
        <f t="shared" si="321"/>
        <v>41049</v>
      </c>
      <c r="BX143" s="23">
        <f t="shared" si="322"/>
        <v>41049</v>
      </c>
      <c r="BY143" s="24">
        <f t="shared" si="323"/>
        <v>41049</v>
      </c>
      <c r="BZ143" s="23">
        <f t="shared" si="324"/>
        <v>41049</v>
      </c>
      <c r="CA143" s="24">
        <f t="shared" si="325"/>
        <v>41049</v>
      </c>
      <c r="CB143" s="23">
        <f t="shared" si="326"/>
        <v>41049.416666666664</v>
      </c>
      <c r="CC143" s="24">
        <f t="shared" si="327"/>
        <v>41049</v>
      </c>
      <c r="CD143" s="23">
        <f t="shared" si="328"/>
        <v>41049</v>
      </c>
      <c r="CE143" s="24">
        <f t="shared" si="329"/>
        <v>41049</v>
      </c>
      <c r="CF143" s="23">
        <f t="shared" si="330"/>
        <v>41049</v>
      </c>
      <c r="CG143" s="24">
        <f t="shared" si="331"/>
        <v>41049</v>
      </c>
      <c r="CH143" s="23">
        <f t="shared" si="332"/>
        <v>41049</v>
      </c>
      <c r="CI143" s="24">
        <f t="shared" si="333"/>
        <v>41049</v>
      </c>
      <c r="CJ143" s="23">
        <f t="shared" si="334"/>
        <v>41049</v>
      </c>
      <c r="CK143" s="24">
        <f t="shared" si="335"/>
        <v>41049</v>
      </c>
      <c r="CL143" s="23">
        <f t="shared" si="336"/>
        <v>41049</v>
      </c>
      <c r="CM143" s="24">
        <f t="shared" si="337"/>
        <v>41049</v>
      </c>
      <c r="CN143" s="23">
        <f t="shared" si="338"/>
        <v>41049</v>
      </c>
      <c r="CO143" s="24">
        <f t="shared" si="339"/>
        <v>41049</v>
      </c>
      <c r="CP143" s="23">
        <f t="shared" si="340"/>
        <v>41049</v>
      </c>
      <c r="CQ143" s="23"/>
      <c r="CR143" s="23">
        <f t="shared" si="341"/>
        <v>0</v>
      </c>
      <c r="CS143" s="19"/>
      <c r="CT143" s="19"/>
      <c r="CU143" s="19"/>
      <c r="CV143" s="19"/>
      <c r="CW143" s="19"/>
      <c r="CX143" s="19"/>
      <c r="CY143" s="19"/>
      <c r="CZ143" s="19"/>
      <c r="DA143" s="19"/>
      <c r="DB143" s="19"/>
    </row>
    <row r="144" spans="1:106" customFormat="1" ht="22.5" customHeight="1" thickBot="1" x14ac:dyDescent="0.3">
      <c r="A144" s="5">
        <v>41050</v>
      </c>
      <c r="B144" s="9"/>
      <c r="C144" s="9"/>
      <c r="D144" s="9"/>
      <c r="E144" s="9"/>
      <c r="F144" s="9"/>
      <c r="G144" s="9"/>
      <c r="H144" s="6">
        <v>0.27083333333333331</v>
      </c>
      <c r="I144" s="6">
        <v>0.39583333333333331</v>
      </c>
      <c r="J144" s="6"/>
      <c r="K144" s="6"/>
      <c r="L144" s="6"/>
      <c r="M144" s="6"/>
      <c r="N144" s="11"/>
      <c r="O144" s="11"/>
      <c r="P144" s="6">
        <v>0.75</v>
      </c>
      <c r="Q144" s="6">
        <v>0.95833333333333337</v>
      </c>
      <c r="R144" s="7">
        <v>0.375</v>
      </c>
      <c r="S144" s="7">
        <v>0.48958333333333331</v>
      </c>
      <c r="T144" s="7"/>
      <c r="U144" s="7"/>
      <c r="V144" s="17"/>
      <c r="W144" s="17"/>
      <c r="X144" s="17"/>
      <c r="Y144" s="17"/>
      <c r="Z144" s="12">
        <v>0.79166666666666663</v>
      </c>
      <c r="AA144" s="12">
        <v>0.83333333333333337</v>
      </c>
      <c r="AB144" s="8">
        <v>0</v>
      </c>
      <c r="AC144" s="8">
        <v>0.39583333333333331</v>
      </c>
      <c r="AD144" s="8">
        <v>0.5</v>
      </c>
      <c r="AE144" s="8">
        <v>0.72916666666666663</v>
      </c>
      <c r="AF144" s="13"/>
      <c r="AG144" s="13"/>
      <c r="AH144" s="2"/>
      <c r="AI144" s="2"/>
      <c r="AJ144" s="2"/>
      <c r="AK144" s="2"/>
      <c r="AL144" s="2"/>
      <c r="AM144" s="2"/>
      <c r="AN144" s="2">
        <v>0.89583333333333337</v>
      </c>
      <c r="AO144" s="2">
        <v>0</v>
      </c>
      <c r="AP144" s="2"/>
      <c r="AQ144" s="2"/>
      <c r="AR144" s="34"/>
      <c r="AS144" s="34"/>
      <c r="AT144" s="39">
        <f t="shared" si="342"/>
        <v>0.21875000000000011</v>
      </c>
      <c r="AU144" s="39"/>
      <c r="AV144" s="40">
        <f t="shared" si="343"/>
        <v>24.21875</v>
      </c>
      <c r="AW144" s="26" t="str">
        <f t="shared" si="296"/>
        <v>Overlap</v>
      </c>
      <c r="AX144" s="62"/>
      <c r="AY144" s="24">
        <f t="shared" si="297"/>
        <v>41050</v>
      </c>
      <c r="AZ144" s="23">
        <f t="shared" si="298"/>
        <v>82100</v>
      </c>
      <c r="BA144" s="24">
        <f t="shared" si="299"/>
        <v>41050</v>
      </c>
      <c r="BB144" s="23">
        <f t="shared" si="300"/>
        <v>41050</v>
      </c>
      <c r="BC144" s="24">
        <f t="shared" si="301"/>
        <v>41050</v>
      </c>
      <c r="BD144" s="23">
        <f t="shared" si="302"/>
        <v>41050</v>
      </c>
      <c r="BE144" s="24">
        <f t="shared" si="303"/>
        <v>41050.270833333336</v>
      </c>
      <c r="BF144" s="23">
        <f t="shared" si="304"/>
        <v>41050</v>
      </c>
      <c r="BG144" s="24">
        <f t="shared" si="305"/>
        <v>41050</v>
      </c>
      <c r="BH144" s="23">
        <f t="shared" si="306"/>
        <v>41050.395833333336</v>
      </c>
      <c r="BI144" s="24">
        <f t="shared" si="307"/>
        <v>41050</v>
      </c>
      <c r="BJ144" s="23">
        <f t="shared" si="308"/>
        <v>41050</v>
      </c>
      <c r="BK144" s="24">
        <f t="shared" si="309"/>
        <v>41050</v>
      </c>
      <c r="BL144" s="23">
        <f t="shared" si="310"/>
        <v>41050</v>
      </c>
      <c r="BM144" s="24">
        <f t="shared" si="311"/>
        <v>41050.75</v>
      </c>
      <c r="BN144" s="23">
        <f t="shared" si="312"/>
        <v>41050</v>
      </c>
      <c r="BO144" s="24">
        <f t="shared" si="313"/>
        <v>41050.375</v>
      </c>
      <c r="BP144" s="23">
        <f t="shared" si="314"/>
        <v>41050.958333333336</v>
      </c>
      <c r="BQ144" s="24">
        <f t="shared" si="315"/>
        <v>41050</v>
      </c>
      <c r="BR144" s="23">
        <f t="shared" si="316"/>
        <v>41050.489583333336</v>
      </c>
      <c r="BS144" s="24">
        <f t="shared" si="317"/>
        <v>41050</v>
      </c>
      <c r="BT144" s="23">
        <f t="shared" si="318"/>
        <v>41050</v>
      </c>
      <c r="BU144" s="24">
        <f t="shared" si="319"/>
        <v>41050</v>
      </c>
      <c r="BV144" s="23">
        <f t="shared" si="320"/>
        <v>41050</v>
      </c>
      <c r="BW144" s="24">
        <f t="shared" si="321"/>
        <v>41050.791666666664</v>
      </c>
      <c r="BX144" s="23">
        <f t="shared" si="322"/>
        <v>41050</v>
      </c>
      <c r="BY144" s="24">
        <f t="shared" si="323"/>
        <v>41050</v>
      </c>
      <c r="BZ144" s="23">
        <f t="shared" si="324"/>
        <v>41050.833333333336</v>
      </c>
      <c r="CA144" s="24">
        <f t="shared" si="325"/>
        <v>41050.5</v>
      </c>
      <c r="CB144" s="23">
        <f t="shared" si="326"/>
        <v>41050.395833333336</v>
      </c>
      <c r="CC144" s="24">
        <f t="shared" si="327"/>
        <v>41050</v>
      </c>
      <c r="CD144" s="23">
        <f t="shared" si="328"/>
        <v>41050.729166666664</v>
      </c>
      <c r="CE144" s="24">
        <f t="shared" si="329"/>
        <v>41050</v>
      </c>
      <c r="CF144" s="23">
        <f t="shared" si="330"/>
        <v>41050</v>
      </c>
      <c r="CG144" s="24">
        <f t="shared" si="331"/>
        <v>41050</v>
      </c>
      <c r="CH144" s="23">
        <f t="shared" si="332"/>
        <v>41050</v>
      </c>
      <c r="CI144" s="24">
        <f t="shared" si="333"/>
        <v>41050</v>
      </c>
      <c r="CJ144" s="23">
        <f t="shared" si="334"/>
        <v>41050</v>
      </c>
      <c r="CK144" s="24">
        <f t="shared" si="335"/>
        <v>41050.895833333336</v>
      </c>
      <c r="CL144" s="23">
        <f t="shared" si="336"/>
        <v>41050</v>
      </c>
      <c r="CM144" s="24">
        <f t="shared" si="337"/>
        <v>41050</v>
      </c>
      <c r="CN144" s="23">
        <f t="shared" si="338"/>
        <v>41050</v>
      </c>
      <c r="CO144" s="24">
        <f t="shared" si="339"/>
        <v>41050</v>
      </c>
      <c r="CP144" s="23">
        <f t="shared" si="340"/>
        <v>41050</v>
      </c>
      <c r="CQ144" s="23"/>
      <c r="CR144" s="23">
        <f t="shared" si="341"/>
        <v>0</v>
      </c>
      <c r="CS144" s="19"/>
      <c r="CT144" s="19"/>
      <c r="CU144" s="19"/>
      <c r="CV144" s="19"/>
      <c r="CW144" s="19"/>
      <c r="CX144" s="19"/>
      <c r="CY144" s="19"/>
      <c r="CZ144" s="19"/>
      <c r="DA144" s="19"/>
      <c r="DB144" s="19"/>
    </row>
    <row r="145" spans="1:106" customFormat="1" ht="22.5" customHeight="1" thickBot="1" x14ac:dyDescent="0.3">
      <c r="A145" s="5">
        <v>41051</v>
      </c>
      <c r="B145" s="9"/>
      <c r="C145" s="9"/>
      <c r="D145" s="9"/>
      <c r="E145" s="9"/>
      <c r="F145" s="9"/>
      <c r="G145" s="9"/>
      <c r="H145" s="6">
        <v>0.27083333333333331</v>
      </c>
      <c r="I145" s="6">
        <v>0.39583333333333331</v>
      </c>
      <c r="J145" s="6"/>
      <c r="K145" s="6"/>
      <c r="L145" s="6"/>
      <c r="M145" s="6"/>
      <c r="N145" s="11"/>
      <c r="O145" s="11"/>
      <c r="P145" s="6">
        <v>0.75</v>
      </c>
      <c r="Q145" s="6">
        <v>0.95833333333333337</v>
      </c>
      <c r="R145" s="7">
        <v>0.375</v>
      </c>
      <c r="S145" s="7">
        <v>0.48958333333333331</v>
      </c>
      <c r="T145" s="7"/>
      <c r="U145" s="7"/>
      <c r="V145" s="17"/>
      <c r="W145" s="17"/>
      <c r="X145" s="17"/>
      <c r="Y145" s="17"/>
      <c r="Z145" s="12">
        <v>0.79166666666666663</v>
      </c>
      <c r="AA145" s="12">
        <v>0.83333333333333337</v>
      </c>
      <c r="AB145" s="8">
        <v>0.20833333333333334</v>
      </c>
      <c r="AC145" s="8">
        <v>0.33333333333333331</v>
      </c>
      <c r="AD145" s="8">
        <v>0.5</v>
      </c>
      <c r="AE145" s="8">
        <v>0.72916666666666663</v>
      </c>
      <c r="AF145" s="13"/>
      <c r="AG145" s="13"/>
      <c r="AH145" s="2">
        <v>0.89583333333333337</v>
      </c>
      <c r="AI145" s="2">
        <v>0</v>
      </c>
      <c r="AJ145" s="2">
        <v>0.10416666666666667</v>
      </c>
      <c r="AK145" s="2">
        <v>0.1875</v>
      </c>
      <c r="AL145" s="2"/>
      <c r="AM145" s="2"/>
      <c r="AN145" s="2">
        <v>0</v>
      </c>
      <c r="AO145" s="2">
        <v>0.10416666666666667</v>
      </c>
      <c r="AP145" s="2"/>
      <c r="AQ145" s="2"/>
      <c r="AR145" s="34"/>
      <c r="AS145" s="34"/>
      <c r="AT145" s="39">
        <f t="shared" si="342"/>
        <v>0.13541666666666663</v>
      </c>
      <c r="AU145" s="39"/>
      <c r="AV145" s="40">
        <f t="shared" si="343"/>
        <v>24.135416666666668</v>
      </c>
      <c r="AW145" s="26" t="str">
        <f t="shared" si="296"/>
        <v>Overlap</v>
      </c>
      <c r="AX145" s="62"/>
      <c r="AY145" s="24">
        <f t="shared" si="297"/>
        <v>41051</v>
      </c>
      <c r="AZ145" s="23">
        <f t="shared" si="298"/>
        <v>82102</v>
      </c>
      <c r="BA145" s="24">
        <f t="shared" si="299"/>
        <v>41051</v>
      </c>
      <c r="BB145" s="23">
        <f t="shared" si="300"/>
        <v>41051</v>
      </c>
      <c r="BC145" s="24">
        <f t="shared" si="301"/>
        <v>41051</v>
      </c>
      <c r="BD145" s="23">
        <f t="shared" si="302"/>
        <v>41051</v>
      </c>
      <c r="BE145" s="24">
        <f t="shared" si="303"/>
        <v>41051.270833333336</v>
      </c>
      <c r="BF145" s="23">
        <f t="shared" si="304"/>
        <v>41051</v>
      </c>
      <c r="BG145" s="24">
        <f t="shared" si="305"/>
        <v>41051</v>
      </c>
      <c r="BH145" s="23">
        <f t="shared" si="306"/>
        <v>41051.395833333336</v>
      </c>
      <c r="BI145" s="24">
        <f t="shared" si="307"/>
        <v>41051</v>
      </c>
      <c r="BJ145" s="23">
        <f t="shared" si="308"/>
        <v>41051</v>
      </c>
      <c r="BK145" s="24">
        <f t="shared" si="309"/>
        <v>41051</v>
      </c>
      <c r="BL145" s="23">
        <f t="shared" si="310"/>
        <v>41051</v>
      </c>
      <c r="BM145" s="24">
        <f t="shared" si="311"/>
        <v>41051.75</v>
      </c>
      <c r="BN145" s="23">
        <f t="shared" si="312"/>
        <v>41051</v>
      </c>
      <c r="BO145" s="24">
        <f t="shared" si="313"/>
        <v>41051.375</v>
      </c>
      <c r="BP145" s="23">
        <f t="shared" si="314"/>
        <v>41051.958333333336</v>
      </c>
      <c r="BQ145" s="24">
        <f t="shared" si="315"/>
        <v>41051</v>
      </c>
      <c r="BR145" s="23">
        <f t="shared" si="316"/>
        <v>41051.489583333336</v>
      </c>
      <c r="BS145" s="24">
        <f t="shared" si="317"/>
        <v>41051</v>
      </c>
      <c r="BT145" s="23">
        <f t="shared" si="318"/>
        <v>41051</v>
      </c>
      <c r="BU145" s="24">
        <f t="shared" si="319"/>
        <v>41051</v>
      </c>
      <c r="BV145" s="23">
        <f t="shared" si="320"/>
        <v>41051</v>
      </c>
      <c r="BW145" s="24">
        <f t="shared" si="321"/>
        <v>41051.791666666664</v>
      </c>
      <c r="BX145" s="23">
        <f t="shared" si="322"/>
        <v>41051</v>
      </c>
      <c r="BY145" s="24">
        <f t="shared" si="323"/>
        <v>41051.208333333336</v>
      </c>
      <c r="BZ145" s="23">
        <f t="shared" si="324"/>
        <v>41051.833333333336</v>
      </c>
      <c r="CA145" s="24">
        <f t="shared" si="325"/>
        <v>41051.5</v>
      </c>
      <c r="CB145" s="23">
        <f t="shared" si="326"/>
        <v>41051.333333333336</v>
      </c>
      <c r="CC145" s="24">
        <f t="shared" si="327"/>
        <v>41051</v>
      </c>
      <c r="CD145" s="23">
        <f t="shared" si="328"/>
        <v>41051.729166666664</v>
      </c>
      <c r="CE145" s="24">
        <f t="shared" si="329"/>
        <v>41051.895833333336</v>
      </c>
      <c r="CF145" s="23">
        <f t="shared" si="330"/>
        <v>41051</v>
      </c>
      <c r="CG145" s="24">
        <f t="shared" si="331"/>
        <v>41051.104166666664</v>
      </c>
      <c r="CH145" s="23">
        <f t="shared" si="332"/>
        <v>41051</v>
      </c>
      <c r="CI145" s="24">
        <f t="shared" si="333"/>
        <v>41051</v>
      </c>
      <c r="CJ145" s="23">
        <f t="shared" si="334"/>
        <v>41051.1875</v>
      </c>
      <c r="CK145" s="24">
        <f t="shared" si="335"/>
        <v>41051</v>
      </c>
      <c r="CL145" s="23">
        <f t="shared" si="336"/>
        <v>41051</v>
      </c>
      <c r="CM145" s="24">
        <f t="shared" si="337"/>
        <v>41051</v>
      </c>
      <c r="CN145" s="23">
        <f t="shared" si="338"/>
        <v>41051.104166666664</v>
      </c>
      <c r="CO145" s="24">
        <f t="shared" si="339"/>
        <v>41051</v>
      </c>
      <c r="CP145" s="23">
        <f t="shared" si="340"/>
        <v>41051</v>
      </c>
      <c r="CQ145" s="23"/>
      <c r="CR145" s="23">
        <f t="shared" si="341"/>
        <v>0</v>
      </c>
      <c r="CS145" s="19"/>
      <c r="CT145" s="19"/>
      <c r="CU145" s="19"/>
      <c r="CV145" s="19"/>
      <c r="CW145" s="19"/>
      <c r="CX145" s="19"/>
      <c r="CY145" s="19"/>
      <c r="CZ145" s="19"/>
      <c r="DA145" s="19"/>
      <c r="DB145" s="19"/>
    </row>
    <row r="146" spans="1:106" customFormat="1" ht="22.5" customHeight="1" thickBot="1" x14ac:dyDescent="0.3">
      <c r="A146" s="5">
        <v>41052</v>
      </c>
      <c r="B146" s="9">
        <v>0.16666666666666666</v>
      </c>
      <c r="C146" s="9">
        <v>0.375</v>
      </c>
      <c r="D146" s="9">
        <v>0.66666666666666663</v>
      </c>
      <c r="E146" s="9">
        <v>0.79166666666666663</v>
      </c>
      <c r="F146" s="9"/>
      <c r="G146" s="9"/>
      <c r="H146" s="6">
        <v>0.27083333333333331</v>
      </c>
      <c r="I146" s="6">
        <v>0.39583333333333331</v>
      </c>
      <c r="J146" s="6"/>
      <c r="K146" s="6"/>
      <c r="L146" s="6"/>
      <c r="M146" s="6"/>
      <c r="N146" s="11"/>
      <c r="O146" s="11"/>
      <c r="P146" s="6">
        <v>0.75</v>
      </c>
      <c r="Q146" s="6">
        <v>0.95833333333333337</v>
      </c>
      <c r="R146" s="7">
        <v>0.375</v>
      </c>
      <c r="S146" s="7">
        <v>0.48958333333333331</v>
      </c>
      <c r="T146" s="7"/>
      <c r="U146" s="7"/>
      <c r="V146" s="17"/>
      <c r="W146" s="17"/>
      <c r="X146" s="17"/>
      <c r="Y146" s="17"/>
      <c r="Z146" s="12">
        <v>0.79166666666666663</v>
      </c>
      <c r="AA146" s="12">
        <v>0.83333333333333337</v>
      </c>
      <c r="AB146" s="8">
        <v>0.20833333333333334</v>
      </c>
      <c r="AC146" s="8">
        <v>0.33333333333333331</v>
      </c>
      <c r="AD146" s="8">
        <v>0.5</v>
      </c>
      <c r="AE146" s="8">
        <v>0.72916666666666663</v>
      </c>
      <c r="AF146" s="13"/>
      <c r="AG146" s="13"/>
      <c r="AH146" s="2">
        <v>0</v>
      </c>
      <c r="AI146" s="2">
        <v>0.10416666666666667</v>
      </c>
      <c r="AJ146" s="2">
        <v>0.10416666666666667</v>
      </c>
      <c r="AK146" s="2">
        <v>0.1875</v>
      </c>
      <c r="AL146" s="2"/>
      <c r="AM146" s="2"/>
      <c r="AN146" s="2"/>
      <c r="AO146" s="2"/>
      <c r="AP146" s="2"/>
      <c r="AQ146" s="2"/>
      <c r="AR146" s="34"/>
      <c r="AS146" s="34"/>
      <c r="AT146" s="39">
        <f t="shared" si="342"/>
        <v>1.3645833333333335</v>
      </c>
      <c r="AU146" s="39"/>
      <c r="AV146" s="40">
        <f t="shared" si="343"/>
        <v>25.364583333333332</v>
      </c>
      <c r="AW146" s="26" t="str">
        <f t="shared" si="296"/>
        <v>Overlap</v>
      </c>
      <c r="AX146" s="62"/>
      <c r="AY146" s="24">
        <f t="shared" si="297"/>
        <v>41052.166666666664</v>
      </c>
      <c r="AZ146" s="23">
        <f t="shared" si="298"/>
        <v>82104</v>
      </c>
      <c r="BA146" s="24">
        <f t="shared" si="299"/>
        <v>41052.666666666664</v>
      </c>
      <c r="BB146" s="23">
        <f t="shared" si="300"/>
        <v>41052.375</v>
      </c>
      <c r="BC146" s="24">
        <f t="shared" si="301"/>
        <v>41052</v>
      </c>
      <c r="BD146" s="23">
        <f t="shared" si="302"/>
        <v>41052.791666666664</v>
      </c>
      <c r="BE146" s="24">
        <f t="shared" si="303"/>
        <v>41052.270833333336</v>
      </c>
      <c r="BF146" s="23">
        <f t="shared" si="304"/>
        <v>41052</v>
      </c>
      <c r="BG146" s="24">
        <f t="shared" si="305"/>
        <v>41052</v>
      </c>
      <c r="BH146" s="23">
        <f t="shared" si="306"/>
        <v>41052.395833333336</v>
      </c>
      <c r="BI146" s="24">
        <f t="shared" si="307"/>
        <v>41052</v>
      </c>
      <c r="BJ146" s="23">
        <f t="shared" si="308"/>
        <v>41052</v>
      </c>
      <c r="BK146" s="24">
        <f t="shared" si="309"/>
        <v>41052</v>
      </c>
      <c r="BL146" s="23">
        <f t="shared" si="310"/>
        <v>41052</v>
      </c>
      <c r="BM146" s="24">
        <f t="shared" si="311"/>
        <v>41052.75</v>
      </c>
      <c r="BN146" s="23">
        <f t="shared" si="312"/>
        <v>41052</v>
      </c>
      <c r="BO146" s="24">
        <f t="shared" si="313"/>
        <v>41052.375</v>
      </c>
      <c r="BP146" s="23">
        <f t="shared" si="314"/>
        <v>41052.958333333336</v>
      </c>
      <c r="BQ146" s="24">
        <f t="shared" si="315"/>
        <v>41052</v>
      </c>
      <c r="BR146" s="23">
        <f t="shared" si="316"/>
        <v>41052.489583333336</v>
      </c>
      <c r="BS146" s="24">
        <f t="shared" si="317"/>
        <v>41052</v>
      </c>
      <c r="BT146" s="23">
        <f t="shared" si="318"/>
        <v>41052</v>
      </c>
      <c r="BU146" s="24">
        <f t="shared" si="319"/>
        <v>41052</v>
      </c>
      <c r="BV146" s="23">
        <f t="shared" si="320"/>
        <v>41052</v>
      </c>
      <c r="BW146" s="24">
        <f t="shared" si="321"/>
        <v>41052.791666666664</v>
      </c>
      <c r="BX146" s="23">
        <f t="shared" si="322"/>
        <v>41052</v>
      </c>
      <c r="BY146" s="24">
        <f t="shared" si="323"/>
        <v>41052.208333333336</v>
      </c>
      <c r="BZ146" s="23">
        <f t="shared" si="324"/>
        <v>41052.833333333336</v>
      </c>
      <c r="CA146" s="24">
        <f t="shared" si="325"/>
        <v>41052.5</v>
      </c>
      <c r="CB146" s="23">
        <f t="shared" si="326"/>
        <v>41052.333333333336</v>
      </c>
      <c r="CC146" s="24">
        <f t="shared" si="327"/>
        <v>41052</v>
      </c>
      <c r="CD146" s="23">
        <f t="shared" si="328"/>
        <v>41052.729166666664</v>
      </c>
      <c r="CE146" s="24">
        <f t="shared" si="329"/>
        <v>41052</v>
      </c>
      <c r="CF146" s="23">
        <f t="shared" si="330"/>
        <v>41052</v>
      </c>
      <c r="CG146" s="24">
        <f t="shared" si="331"/>
        <v>41052.104166666664</v>
      </c>
      <c r="CH146" s="23">
        <f t="shared" si="332"/>
        <v>41052.104166666664</v>
      </c>
      <c r="CI146" s="24">
        <f t="shared" si="333"/>
        <v>41052</v>
      </c>
      <c r="CJ146" s="23">
        <f t="shared" si="334"/>
        <v>41052.1875</v>
      </c>
      <c r="CK146" s="24">
        <f t="shared" si="335"/>
        <v>41052</v>
      </c>
      <c r="CL146" s="23">
        <f t="shared" si="336"/>
        <v>41052</v>
      </c>
      <c r="CM146" s="24">
        <f t="shared" si="337"/>
        <v>41052</v>
      </c>
      <c r="CN146" s="23">
        <f t="shared" si="338"/>
        <v>41052</v>
      </c>
      <c r="CO146" s="24">
        <f t="shared" si="339"/>
        <v>41052</v>
      </c>
      <c r="CP146" s="23">
        <f t="shared" si="340"/>
        <v>41052</v>
      </c>
      <c r="CQ146" s="23"/>
      <c r="CR146" s="23">
        <f t="shared" si="341"/>
        <v>0</v>
      </c>
      <c r="CS146" s="19"/>
      <c r="CT146" s="19"/>
      <c r="CU146" s="19"/>
      <c r="CV146" s="19"/>
      <c r="CW146" s="19"/>
      <c r="CX146" s="19"/>
      <c r="CY146" s="19"/>
      <c r="CZ146" s="19"/>
      <c r="DA146" s="19"/>
      <c r="DB146" s="19"/>
    </row>
    <row r="147" spans="1:106" customFormat="1" ht="22.5" customHeight="1" thickBot="1" x14ac:dyDescent="0.3">
      <c r="A147" s="5">
        <v>41053</v>
      </c>
      <c r="B147" s="9">
        <v>0.16666666666666666</v>
      </c>
      <c r="C147" s="9">
        <v>0.375</v>
      </c>
      <c r="D147" s="9">
        <v>0.66666666666666663</v>
      </c>
      <c r="E147" s="9">
        <v>0.79166666666666663</v>
      </c>
      <c r="F147" s="9"/>
      <c r="G147" s="9"/>
      <c r="H147" s="6">
        <v>0.27083333333333331</v>
      </c>
      <c r="I147" s="6">
        <v>0.39583333333333331</v>
      </c>
      <c r="J147" s="6"/>
      <c r="K147" s="6"/>
      <c r="L147" s="6"/>
      <c r="M147" s="6"/>
      <c r="N147" s="11"/>
      <c r="O147" s="11"/>
      <c r="P147" s="6">
        <v>0.75</v>
      </c>
      <c r="Q147" s="6">
        <v>0.95833333333333337</v>
      </c>
      <c r="R147" s="7">
        <v>0.375</v>
      </c>
      <c r="S147" s="7">
        <v>0.48958333333333331</v>
      </c>
      <c r="T147" s="7"/>
      <c r="U147" s="7"/>
      <c r="V147" s="17"/>
      <c r="W147" s="17"/>
      <c r="X147" s="17"/>
      <c r="Y147" s="17"/>
      <c r="Z147" s="12">
        <v>0.79166666666666663</v>
      </c>
      <c r="AA147" s="12">
        <v>0.83333333333333337</v>
      </c>
      <c r="AB147" s="8">
        <v>0.20833333333333334</v>
      </c>
      <c r="AC147" s="8">
        <v>0.33333333333333331</v>
      </c>
      <c r="AD147" s="8">
        <v>0.5</v>
      </c>
      <c r="AE147" s="8">
        <v>0.72916666666666663</v>
      </c>
      <c r="AF147" s="13"/>
      <c r="AG147" s="13"/>
      <c r="AH147" s="2"/>
      <c r="AI147" s="2"/>
      <c r="AJ147" s="2">
        <v>0.89583333333333337</v>
      </c>
      <c r="AK147" s="2">
        <v>0</v>
      </c>
      <c r="AL147" s="2"/>
      <c r="AM147" s="2"/>
      <c r="AN147" s="2"/>
      <c r="AO147" s="2"/>
      <c r="AP147" s="2"/>
      <c r="AQ147" s="2"/>
      <c r="AR147" s="34"/>
      <c r="AS147" s="34"/>
      <c r="AT147" s="39">
        <f t="shared" si="342"/>
        <v>0.28125000000000011</v>
      </c>
      <c r="AU147" s="39"/>
      <c r="AV147" s="40">
        <f t="shared" si="343"/>
        <v>24.28125</v>
      </c>
      <c r="AW147" s="26" t="str">
        <f t="shared" si="296"/>
        <v>Overlap</v>
      </c>
      <c r="AX147" s="62"/>
      <c r="AY147" s="24">
        <f t="shared" si="297"/>
        <v>41053.166666666664</v>
      </c>
      <c r="AZ147" s="23">
        <f t="shared" si="298"/>
        <v>82106</v>
      </c>
      <c r="BA147" s="24">
        <f t="shared" si="299"/>
        <v>41053.666666666664</v>
      </c>
      <c r="BB147" s="23">
        <f t="shared" si="300"/>
        <v>41053.375</v>
      </c>
      <c r="BC147" s="24">
        <f t="shared" si="301"/>
        <v>41053</v>
      </c>
      <c r="BD147" s="23">
        <f t="shared" si="302"/>
        <v>41053.791666666664</v>
      </c>
      <c r="BE147" s="24">
        <f t="shared" si="303"/>
        <v>41053.270833333336</v>
      </c>
      <c r="BF147" s="23">
        <f t="shared" si="304"/>
        <v>41053</v>
      </c>
      <c r="BG147" s="24">
        <f t="shared" si="305"/>
        <v>41053</v>
      </c>
      <c r="BH147" s="23">
        <f t="shared" si="306"/>
        <v>41053.395833333336</v>
      </c>
      <c r="BI147" s="24">
        <f t="shared" si="307"/>
        <v>41053</v>
      </c>
      <c r="BJ147" s="23">
        <f t="shared" si="308"/>
        <v>41053</v>
      </c>
      <c r="BK147" s="24">
        <f t="shared" si="309"/>
        <v>41053</v>
      </c>
      <c r="BL147" s="23">
        <f t="shared" si="310"/>
        <v>41053</v>
      </c>
      <c r="BM147" s="24">
        <f t="shared" si="311"/>
        <v>41053.75</v>
      </c>
      <c r="BN147" s="23">
        <f t="shared" si="312"/>
        <v>41053</v>
      </c>
      <c r="BO147" s="24">
        <f t="shared" si="313"/>
        <v>41053.375</v>
      </c>
      <c r="BP147" s="23">
        <f t="shared" si="314"/>
        <v>41053.958333333336</v>
      </c>
      <c r="BQ147" s="24">
        <f t="shared" si="315"/>
        <v>41053</v>
      </c>
      <c r="BR147" s="23">
        <f t="shared" si="316"/>
        <v>41053.489583333336</v>
      </c>
      <c r="BS147" s="24">
        <f t="shared" si="317"/>
        <v>41053</v>
      </c>
      <c r="BT147" s="23">
        <f t="shared" si="318"/>
        <v>41053</v>
      </c>
      <c r="BU147" s="24">
        <f t="shared" si="319"/>
        <v>41053</v>
      </c>
      <c r="BV147" s="23">
        <f t="shared" si="320"/>
        <v>41053</v>
      </c>
      <c r="BW147" s="24">
        <f t="shared" si="321"/>
        <v>41053.791666666664</v>
      </c>
      <c r="BX147" s="23">
        <f t="shared" si="322"/>
        <v>41053</v>
      </c>
      <c r="BY147" s="24">
        <f t="shared" si="323"/>
        <v>41053.208333333336</v>
      </c>
      <c r="BZ147" s="23">
        <f t="shared" si="324"/>
        <v>41053.833333333336</v>
      </c>
      <c r="CA147" s="24">
        <f t="shared" si="325"/>
        <v>41053.5</v>
      </c>
      <c r="CB147" s="23">
        <f t="shared" si="326"/>
        <v>41053.333333333336</v>
      </c>
      <c r="CC147" s="24">
        <f t="shared" si="327"/>
        <v>41053</v>
      </c>
      <c r="CD147" s="23">
        <f t="shared" si="328"/>
        <v>41053.729166666664</v>
      </c>
      <c r="CE147" s="24">
        <f t="shared" si="329"/>
        <v>41053</v>
      </c>
      <c r="CF147" s="23">
        <f t="shared" si="330"/>
        <v>41053</v>
      </c>
      <c r="CG147" s="24">
        <f t="shared" si="331"/>
        <v>41053.895833333336</v>
      </c>
      <c r="CH147" s="23">
        <f t="shared" si="332"/>
        <v>41053</v>
      </c>
      <c r="CI147" s="24">
        <f t="shared" si="333"/>
        <v>41053</v>
      </c>
      <c r="CJ147" s="23">
        <f t="shared" si="334"/>
        <v>41053</v>
      </c>
      <c r="CK147" s="24">
        <f t="shared" si="335"/>
        <v>41053</v>
      </c>
      <c r="CL147" s="23">
        <f t="shared" si="336"/>
        <v>41053</v>
      </c>
      <c r="CM147" s="24">
        <f t="shared" si="337"/>
        <v>41053</v>
      </c>
      <c r="CN147" s="23">
        <f t="shared" si="338"/>
        <v>41053</v>
      </c>
      <c r="CO147" s="24">
        <f t="shared" si="339"/>
        <v>41053</v>
      </c>
      <c r="CP147" s="23">
        <f t="shared" si="340"/>
        <v>41053</v>
      </c>
      <c r="CQ147" s="23"/>
      <c r="CR147" s="23">
        <f t="shared" si="341"/>
        <v>0</v>
      </c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</row>
    <row r="148" spans="1:106" customFormat="1" ht="22.5" customHeight="1" thickBot="1" x14ac:dyDescent="0.3">
      <c r="A148" s="5">
        <v>41054</v>
      </c>
      <c r="B148" s="9">
        <v>0.16666666666666666</v>
      </c>
      <c r="C148" s="9">
        <v>0.375</v>
      </c>
      <c r="D148" s="9">
        <v>0.66666666666666663</v>
      </c>
      <c r="E148" s="9">
        <v>0.79166666666666663</v>
      </c>
      <c r="F148" s="9"/>
      <c r="G148" s="9"/>
      <c r="H148" s="6">
        <v>0.27083333333333331</v>
      </c>
      <c r="I148" s="6">
        <v>0.39583333333333331</v>
      </c>
      <c r="J148" s="6"/>
      <c r="K148" s="6"/>
      <c r="L148" s="6"/>
      <c r="M148" s="6"/>
      <c r="N148" s="11"/>
      <c r="O148" s="11"/>
      <c r="P148" s="6">
        <v>0.75</v>
      </c>
      <c r="Q148" s="6">
        <v>0.95833333333333337</v>
      </c>
      <c r="R148" s="7">
        <v>0.375</v>
      </c>
      <c r="S148" s="7">
        <v>0.48958333333333331</v>
      </c>
      <c r="T148" s="7"/>
      <c r="U148" s="7"/>
      <c r="V148" s="17"/>
      <c r="W148" s="17"/>
      <c r="X148" s="17"/>
      <c r="Y148" s="17"/>
      <c r="Z148" s="12">
        <v>0.79166666666666663</v>
      </c>
      <c r="AA148" s="12">
        <v>0.83333333333333337</v>
      </c>
      <c r="AB148" s="8">
        <v>0.20833333333333334</v>
      </c>
      <c r="AC148" s="8">
        <v>0.33333333333333331</v>
      </c>
      <c r="AD148" s="8">
        <v>0.5</v>
      </c>
      <c r="AE148" s="8">
        <v>0.72916666666666663</v>
      </c>
      <c r="AF148" s="13"/>
      <c r="AG148" s="13"/>
      <c r="AH148" s="2"/>
      <c r="AI148" s="2"/>
      <c r="AJ148" s="2">
        <v>0</v>
      </c>
      <c r="AK148" s="2">
        <v>0.14583333333333334</v>
      </c>
      <c r="AL148" s="2"/>
      <c r="AM148" s="2"/>
      <c r="AN148" s="2">
        <v>0.89583333333333337</v>
      </c>
      <c r="AO148" s="2">
        <v>0</v>
      </c>
      <c r="AP148" s="2"/>
      <c r="AQ148" s="2"/>
      <c r="AR148" s="34"/>
      <c r="AS148" s="34"/>
      <c r="AT148" s="39">
        <f t="shared" si="342"/>
        <v>0.42708333333333337</v>
      </c>
      <c r="AU148" s="39"/>
      <c r="AV148" s="40">
        <f t="shared" si="343"/>
        <v>24.427083333333332</v>
      </c>
      <c r="AW148" s="26" t="str">
        <f t="shared" si="296"/>
        <v>Overlap</v>
      </c>
      <c r="AX148" s="62"/>
      <c r="AY148" s="24">
        <f t="shared" si="297"/>
        <v>41054.166666666664</v>
      </c>
      <c r="AZ148" s="23">
        <f t="shared" si="298"/>
        <v>82108</v>
      </c>
      <c r="BA148" s="24">
        <f t="shared" si="299"/>
        <v>41054.666666666664</v>
      </c>
      <c r="BB148" s="23">
        <f t="shared" si="300"/>
        <v>41054.375</v>
      </c>
      <c r="BC148" s="24">
        <f t="shared" si="301"/>
        <v>41054</v>
      </c>
      <c r="BD148" s="23">
        <f t="shared" si="302"/>
        <v>41054.791666666664</v>
      </c>
      <c r="BE148" s="24">
        <f t="shared" si="303"/>
        <v>41054.270833333336</v>
      </c>
      <c r="BF148" s="23">
        <f t="shared" si="304"/>
        <v>41054</v>
      </c>
      <c r="BG148" s="24">
        <f t="shared" si="305"/>
        <v>41054</v>
      </c>
      <c r="BH148" s="23">
        <f t="shared" si="306"/>
        <v>41054.395833333336</v>
      </c>
      <c r="BI148" s="24">
        <f t="shared" si="307"/>
        <v>41054</v>
      </c>
      <c r="BJ148" s="23">
        <f t="shared" si="308"/>
        <v>41054</v>
      </c>
      <c r="BK148" s="24">
        <f t="shared" si="309"/>
        <v>41054</v>
      </c>
      <c r="BL148" s="23">
        <f t="shared" si="310"/>
        <v>41054</v>
      </c>
      <c r="BM148" s="24">
        <f t="shared" si="311"/>
        <v>41054.75</v>
      </c>
      <c r="BN148" s="23">
        <f t="shared" si="312"/>
        <v>41054</v>
      </c>
      <c r="BO148" s="24">
        <f t="shared" si="313"/>
        <v>41054.375</v>
      </c>
      <c r="BP148" s="23">
        <f t="shared" si="314"/>
        <v>41054.958333333336</v>
      </c>
      <c r="BQ148" s="24">
        <f t="shared" si="315"/>
        <v>41054</v>
      </c>
      <c r="BR148" s="23">
        <f t="shared" si="316"/>
        <v>41054.489583333336</v>
      </c>
      <c r="BS148" s="24">
        <f t="shared" si="317"/>
        <v>41054</v>
      </c>
      <c r="BT148" s="23">
        <f t="shared" si="318"/>
        <v>41054</v>
      </c>
      <c r="BU148" s="24">
        <f t="shared" si="319"/>
        <v>41054</v>
      </c>
      <c r="BV148" s="23">
        <f t="shared" si="320"/>
        <v>41054</v>
      </c>
      <c r="BW148" s="24">
        <f t="shared" si="321"/>
        <v>41054.791666666664</v>
      </c>
      <c r="BX148" s="23">
        <f t="shared" si="322"/>
        <v>41054</v>
      </c>
      <c r="BY148" s="24">
        <f t="shared" si="323"/>
        <v>41054.208333333336</v>
      </c>
      <c r="BZ148" s="23">
        <f t="shared" si="324"/>
        <v>41054.833333333336</v>
      </c>
      <c r="CA148" s="24">
        <f t="shared" si="325"/>
        <v>41054.5</v>
      </c>
      <c r="CB148" s="23">
        <f t="shared" si="326"/>
        <v>41054.333333333336</v>
      </c>
      <c r="CC148" s="24">
        <f t="shared" si="327"/>
        <v>41054</v>
      </c>
      <c r="CD148" s="23">
        <f t="shared" si="328"/>
        <v>41054.729166666664</v>
      </c>
      <c r="CE148" s="24">
        <f t="shared" si="329"/>
        <v>41054</v>
      </c>
      <c r="CF148" s="23">
        <f t="shared" si="330"/>
        <v>41054</v>
      </c>
      <c r="CG148" s="24">
        <f t="shared" si="331"/>
        <v>41054</v>
      </c>
      <c r="CH148" s="23">
        <f t="shared" si="332"/>
        <v>41054</v>
      </c>
      <c r="CI148" s="24">
        <f t="shared" si="333"/>
        <v>41054</v>
      </c>
      <c r="CJ148" s="23">
        <f t="shared" si="334"/>
        <v>41054.145833333336</v>
      </c>
      <c r="CK148" s="24">
        <f t="shared" si="335"/>
        <v>41054.895833333336</v>
      </c>
      <c r="CL148" s="23">
        <f t="shared" si="336"/>
        <v>41054</v>
      </c>
      <c r="CM148" s="24">
        <f t="shared" si="337"/>
        <v>41054</v>
      </c>
      <c r="CN148" s="23">
        <f t="shared" si="338"/>
        <v>41054</v>
      </c>
      <c r="CO148" s="24">
        <f t="shared" si="339"/>
        <v>41054</v>
      </c>
      <c r="CP148" s="23">
        <f t="shared" si="340"/>
        <v>41054</v>
      </c>
      <c r="CQ148" s="23"/>
      <c r="CR148" s="23">
        <f t="shared" si="341"/>
        <v>0</v>
      </c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</row>
    <row r="149" spans="1:106" customFormat="1" ht="22.5" customHeight="1" thickBot="1" x14ac:dyDescent="0.3">
      <c r="A149" s="5">
        <v>41055</v>
      </c>
      <c r="B149" s="9"/>
      <c r="C149" s="9"/>
      <c r="D149" s="9"/>
      <c r="E149" s="9"/>
      <c r="F149" s="9"/>
      <c r="G149" s="9"/>
      <c r="H149" s="6"/>
      <c r="I149" s="6"/>
      <c r="J149" s="6"/>
      <c r="K149" s="6"/>
      <c r="L149" s="6"/>
      <c r="M149" s="6"/>
      <c r="N149" s="11"/>
      <c r="O149" s="11"/>
      <c r="P149" s="6"/>
      <c r="Q149" s="6"/>
      <c r="R149" s="7">
        <v>0.375</v>
      </c>
      <c r="S149" s="7">
        <v>0.48958333333333331</v>
      </c>
      <c r="T149" s="7"/>
      <c r="U149" s="7"/>
      <c r="V149" s="17"/>
      <c r="W149" s="17"/>
      <c r="X149" s="17"/>
      <c r="Y149" s="17"/>
      <c r="Z149" s="2"/>
      <c r="AA149" s="2"/>
      <c r="AB149" s="8">
        <v>0.20833333333333334</v>
      </c>
      <c r="AC149" s="8">
        <v>0.33333333333333331</v>
      </c>
      <c r="AD149" s="13"/>
      <c r="AE149" s="13"/>
      <c r="AF149" s="13"/>
      <c r="AG149" s="13"/>
      <c r="AH149" s="2"/>
      <c r="AI149" s="2"/>
      <c r="AJ149" s="2"/>
      <c r="AK149" s="2"/>
      <c r="AL149" s="2"/>
      <c r="AM149" s="2"/>
      <c r="AN149" s="2">
        <v>0</v>
      </c>
      <c r="AO149" s="2">
        <v>0.10416666666666667</v>
      </c>
      <c r="AP149" s="2"/>
      <c r="AQ149" s="2"/>
      <c r="AR149" s="34"/>
      <c r="AS149" s="34"/>
      <c r="AT149" s="39">
        <f t="shared" si="342"/>
        <v>0.34374999999999994</v>
      </c>
      <c r="AU149" s="39"/>
      <c r="AV149" s="40">
        <f t="shared" si="343"/>
        <v>24.34375</v>
      </c>
      <c r="AW149" s="26" t="str">
        <f t="shared" si="296"/>
        <v>Overlap</v>
      </c>
      <c r="AX149" s="62"/>
      <c r="AY149" s="24">
        <f t="shared" si="297"/>
        <v>41055</v>
      </c>
      <c r="AZ149" s="23">
        <f t="shared" si="298"/>
        <v>82110</v>
      </c>
      <c r="BA149" s="24">
        <f t="shared" si="299"/>
        <v>41055</v>
      </c>
      <c r="BB149" s="23">
        <f t="shared" si="300"/>
        <v>41055</v>
      </c>
      <c r="BC149" s="24">
        <f t="shared" si="301"/>
        <v>41055</v>
      </c>
      <c r="BD149" s="23">
        <f t="shared" si="302"/>
        <v>41055</v>
      </c>
      <c r="BE149" s="24">
        <f t="shared" si="303"/>
        <v>41055</v>
      </c>
      <c r="BF149" s="23">
        <f t="shared" si="304"/>
        <v>41055</v>
      </c>
      <c r="BG149" s="24">
        <f t="shared" si="305"/>
        <v>41055</v>
      </c>
      <c r="BH149" s="23">
        <f t="shared" si="306"/>
        <v>41055</v>
      </c>
      <c r="BI149" s="24">
        <f t="shared" si="307"/>
        <v>41055</v>
      </c>
      <c r="BJ149" s="23">
        <f t="shared" si="308"/>
        <v>41055</v>
      </c>
      <c r="BK149" s="24">
        <f t="shared" si="309"/>
        <v>41055</v>
      </c>
      <c r="BL149" s="23">
        <f t="shared" si="310"/>
        <v>41055</v>
      </c>
      <c r="BM149" s="24">
        <f t="shared" si="311"/>
        <v>41055</v>
      </c>
      <c r="BN149" s="23">
        <f t="shared" si="312"/>
        <v>41055</v>
      </c>
      <c r="BO149" s="24">
        <f t="shared" si="313"/>
        <v>41055.375</v>
      </c>
      <c r="BP149" s="23">
        <f t="shared" si="314"/>
        <v>41055</v>
      </c>
      <c r="BQ149" s="24">
        <f t="shared" si="315"/>
        <v>41055</v>
      </c>
      <c r="BR149" s="23">
        <f t="shared" si="316"/>
        <v>41055.489583333336</v>
      </c>
      <c r="BS149" s="24">
        <f t="shared" si="317"/>
        <v>41055</v>
      </c>
      <c r="BT149" s="23">
        <f t="shared" si="318"/>
        <v>41055</v>
      </c>
      <c r="BU149" s="24">
        <f t="shared" si="319"/>
        <v>41055</v>
      </c>
      <c r="BV149" s="23">
        <f t="shared" si="320"/>
        <v>41055</v>
      </c>
      <c r="BW149" s="24">
        <f t="shared" si="321"/>
        <v>41055</v>
      </c>
      <c r="BX149" s="23">
        <f t="shared" si="322"/>
        <v>41055</v>
      </c>
      <c r="BY149" s="24">
        <f t="shared" si="323"/>
        <v>41055.208333333336</v>
      </c>
      <c r="BZ149" s="23">
        <f t="shared" si="324"/>
        <v>41055</v>
      </c>
      <c r="CA149" s="24">
        <f t="shared" si="325"/>
        <v>41055</v>
      </c>
      <c r="CB149" s="23">
        <f t="shared" si="326"/>
        <v>41055.333333333336</v>
      </c>
      <c r="CC149" s="24">
        <f t="shared" si="327"/>
        <v>41055</v>
      </c>
      <c r="CD149" s="23">
        <f t="shared" si="328"/>
        <v>41055</v>
      </c>
      <c r="CE149" s="24">
        <f t="shared" si="329"/>
        <v>41055</v>
      </c>
      <c r="CF149" s="23">
        <f t="shared" si="330"/>
        <v>41055</v>
      </c>
      <c r="CG149" s="24">
        <f t="shared" si="331"/>
        <v>41055</v>
      </c>
      <c r="CH149" s="23">
        <f t="shared" si="332"/>
        <v>41055</v>
      </c>
      <c r="CI149" s="24">
        <f t="shared" si="333"/>
        <v>41055</v>
      </c>
      <c r="CJ149" s="23">
        <f t="shared" si="334"/>
        <v>41055</v>
      </c>
      <c r="CK149" s="24">
        <f t="shared" si="335"/>
        <v>41055</v>
      </c>
      <c r="CL149" s="23">
        <f t="shared" si="336"/>
        <v>41055</v>
      </c>
      <c r="CM149" s="24">
        <f t="shared" si="337"/>
        <v>41055</v>
      </c>
      <c r="CN149" s="23">
        <f t="shared" si="338"/>
        <v>41055.104166666664</v>
      </c>
      <c r="CO149" s="24">
        <f t="shared" si="339"/>
        <v>41055</v>
      </c>
      <c r="CP149" s="23">
        <f t="shared" si="340"/>
        <v>41055</v>
      </c>
      <c r="CQ149" s="23"/>
      <c r="CR149" s="23">
        <f t="shared" si="341"/>
        <v>0</v>
      </c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</row>
    <row r="150" spans="1:106" customFormat="1" ht="22.5" customHeight="1" thickBot="1" x14ac:dyDescent="0.3">
      <c r="A150" s="5">
        <v>41056</v>
      </c>
      <c r="B150" s="9"/>
      <c r="C150" s="9"/>
      <c r="D150" s="9"/>
      <c r="E150" s="9"/>
      <c r="F150" s="9"/>
      <c r="G150" s="9"/>
      <c r="H150" s="6"/>
      <c r="I150" s="6"/>
      <c r="J150" s="6"/>
      <c r="K150" s="6"/>
      <c r="L150" s="6"/>
      <c r="M150" s="6"/>
      <c r="N150" s="11"/>
      <c r="O150" s="11"/>
      <c r="P150" s="6"/>
      <c r="Q150" s="6"/>
      <c r="R150" s="7">
        <v>0.41666666666666669</v>
      </c>
      <c r="S150" s="7">
        <v>0.53125</v>
      </c>
      <c r="T150" s="7"/>
      <c r="U150" s="7"/>
      <c r="V150" s="17"/>
      <c r="W150" s="17"/>
      <c r="X150" s="17"/>
      <c r="Y150" s="17"/>
      <c r="Z150" s="2"/>
      <c r="AA150" s="2"/>
      <c r="AB150" s="8">
        <v>0</v>
      </c>
      <c r="AC150" s="8">
        <v>0.41666666666666669</v>
      </c>
      <c r="AD150" s="13"/>
      <c r="AE150" s="13"/>
      <c r="AF150" s="13"/>
      <c r="AG150" s="13"/>
      <c r="AH150" s="2"/>
      <c r="AI150" s="2"/>
      <c r="AJ150" s="2">
        <v>0.58333333333333337</v>
      </c>
      <c r="AK150" s="2">
        <v>0.79166666666666663</v>
      </c>
      <c r="AL150" s="2"/>
      <c r="AM150" s="2"/>
      <c r="AN150" s="2"/>
      <c r="AO150" s="2"/>
      <c r="AP150" s="2"/>
      <c r="AQ150" s="2"/>
      <c r="AR150" s="34"/>
      <c r="AS150" s="34"/>
      <c r="AT150" s="39">
        <f t="shared" si="342"/>
        <v>0.73958333333333326</v>
      </c>
      <c r="AU150" s="39"/>
      <c r="AV150" s="40">
        <f t="shared" si="343"/>
        <v>24.739583333333332</v>
      </c>
      <c r="AW150" s="26" t="str">
        <f t="shared" si="296"/>
        <v>Overlap</v>
      </c>
      <c r="AX150" s="62"/>
      <c r="AY150" s="24">
        <f t="shared" si="297"/>
        <v>41056</v>
      </c>
      <c r="AZ150" s="23">
        <f t="shared" si="298"/>
        <v>82112</v>
      </c>
      <c r="BA150" s="24">
        <f t="shared" si="299"/>
        <v>41056</v>
      </c>
      <c r="BB150" s="23">
        <f t="shared" si="300"/>
        <v>41056</v>
      </c>
      <c r="BC150" s="24">
        <f t="shared" si="301"/>
        <v>41056</v>
      </c>
      <c r="BD150" s="23">
        <f t="shared" si="302"/>
        <v>41056</v>
      </c>
      <c r="BE150" s="24">
        <f t="shared" si="303"/>
        <v>41056</v>
      </c>
      <c r="BF150" s="23">
        <f t="shared" si="304"/>
        <v>41056</v>
      </c>
      <c r="BG150" s="24">
        <f t="shared" si="305"/>
        <v>41056</v>
      </c>
      <c r="BH150" s="23">
        <f t="shared" si="306"/>
        <v>41056</v>
      </c>
      <c r="BI150" s="24">
        <f t="shared" si="307"/>
        <v>41056</v>
      </c>
      <c r="BJ150" s="23">
        <f t="shared" si="308"/>
        <v>41056</v>
      </c>
      <c r="BK150" s="24">
        <f t="shared" si="309"/>
        <v>41056</v>
      </c>
      <c r="BL150" s="23">
        <f t="shared" si="310"/>
        <v>41056</v>
      </c>
      <c r="BM150" s="24">
        <f t="shared" si="311"/>
        <v>41056</v>
      </c>
      <c r="BN150" s="23">
        <f t="shared" si="312"/>
        <v>41056</v>
      </c>
      <c r="BO150" s="24">
        <f t="shared" si="313"/>
        <v>41056.416666666664</v>
      </c>
      <c r="BP150" s="23">
        <f t="shared" si="314"/>
        <v>41056</v>
      </c>
      <c r="BQ150" s="24">
        <f t="shared" si="315"/>
        <v>41056</v>
      </c>
      <c r="BR150" s="23">
        <f t="shared" si="316"/>
        <v>41056.53125</v>
      </c>
      <c r="BS150" s="24">
        <f t="shared" si="317"/>
        <v>41056</v>
      </c>
      <c r="BT150" s="23">
        <f t="shared" si="318"/>
        <v>41056</v>
      </c>
      <c r="BU150" s="24">
        <f t="shared" si="319"/>
        <v>41056</v>
      </c>
      <c r="BV150" s="23">
        <f t="shared" si="320"/>
        <v>41056</v>
      </c>
      <c r="BW150" s="24">
        <f t="shared" si="321"/>
        <v>41056</v>
      </c>
      <c r="BX150" s="23">
        <f t="shared" si="322"/>
        <v>41056</v>
      </c>
      <c r="BY150" s="24">
        <f t="shared" si="323"/>
        <v>41056</v>
      </c>
      <c r="BZ150" s="23">
        <f t="shared" si="324"/>
        <v>41056</v>
      </c>
      <c r="CA150" s="24">
        <f t="shared" si="325"/>
        <v>41056</v>
      </c>
      <c r="CB150" s="23">
        <f t="shared" si="326"/>
        <v>41056.416666666664</v>
      </c>
      <c r="CC150" s="24">
        <f t="shared" si="327"/>
        <v>41056</v>
      </c>
      <c r="CD150" s="23">
        <f t="shared" si="328"/>
        <v>41056</v>
      </c>
      <c r="CE150" s="24">
        <f t="shared" si="329"/>
        <v>41056</v>
      </c>
      <c r="CF150" s="23">
        <f t="shared" si="330"/>
        <v>41056</v>
      </c>
      <c r="CG150" s="24">
        <f t="shared" si="331"/>
        <v>41056.583333333336</v>
      </c>
      <c r="CH150" s="23">
        <f t="shared" si="332"/>
        <v>41056</v>
      </c>
      <c r="CI150" s="24">
        <f t="shared" si="333"/>
        <v>41056</v>
      </c>
      <c r="CJ150" s="23">
        <f t="shared" si="334"/>
        <v>41056.791666666664</v>
      </c>
      <c r="CK150" s="24">
        <f t="shared" si="335"/>
        <v>41056</v>
      </c>
      <c r="CL150" s="23">
        <f t="shared" si="336"/>
        <v>41056</v>
      </c>
      <c r="CM150" s="24">
        <f t="shared" si="337"/>
        <v>41056</v>
      </c>
      <c r="CN150" s="23">
        <f t="shared" si="338"/>
        <v>41056</v>
      </c>
      <c r="CO150" s="24">
        <f t="shared" si="339"/>
        <v>41056</v>
      </c>
      <c r="CP150" s="23">
        <f t="shared" si="340"/>
        <v>41056</v>
      </c>
      <c r="CQ150" s="23"/>
      <c r="CR150" s="23">
        <f t="shared" si="341"/>
        <v>0</v>
      </c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</row>
    <row r="151" spans="1:106" customFormat="1" ht="22.5" customHeight="1" thickBot="1" x14ac:dyDescent="0.3">
      <c r="A151" s="5">
        <v>41057</v>
      </c>
      <c r="B151" s="9">
        <v>0.16666666666666666</v>
      </c>
      <c r="C151" s="9">
        <v>0.375</v>
      </c>
      <c r="D151" s="9">
        <v>0.66666666666666663</v>
      </c>
      <c r="E151" s="9">
        <v>0.79166666666666663</v>
      </c>
      <c r="F151" s="9"/>
      <c r="G151" s="9"/>
      <c r="H151" s="6">
        <v>0.27083333333333331</v>
      </c>
      <c r="I151" s="6">
        <v>0.39583333333333331</v>
      </c>
      <c r="J151" s="6"/>
      <c r="K151" s="6"/>
      <c r="L151" s="6"/>
      <c r="M151" s="6"/>
      <c r="N151" s="11"/>
      <c r="O151" s="11"/>
      <c r="P151" s="6">
        <v>0.75</v>
      </c>
      <c r="Q151" s="6">
        <v>0.95833333333333337</v>
      </c>
      <c r="R151" s="7">
        <v>0.375</v>
      </c>
      <c r="S151" s="7">
        <v>0.48958333333333331</v>
      </c>
      <c r="T151" s="7"/>
      <c r="U151" s="7"/>
      <c r="V151" s="17"/>
      <c r="W151" s="17"/>
      <c r="X151" s="17"/>
      <c r="Y151" s="17"/>
      <c r="Z151" s="15">
        <v>0.75</v>
      </c>
      <c r="AA151" s="15">
        <v>0.83333333333333337</v>
      </c>
      <c r="AB151" s="8">
        <v>0</v>
      </c>
      <c r="AC151" s="16">
        <v>0.39583333333333331</v>
      </c>
      <c r="AD151" s="8">
        <v>0.5</v>
      </c>
      <c r="AE151" s="16">
        <v>0.72916666666666663</v>
      </c>
      <c r="AF151" s="13"/>
      <c r="AG151" s="13"/>
      <c r="AH151" s="2"/>
      <c r="AI151" s="2"/>
      <c r="AJ151" s="2"/>
      <c r="AK151" s="2"/>
      <c r="AL151" s="2"/>
      <c r="AM151" s="2"/>
      <c r="AN151" s="2">
        <v>0.8125</v>
      </c>
      <c r="AO151" s="2">
        <v>0</v>
      </c>
      <c r="AP151" s="2"/>
      <c r="AQ151" s="2"/>
      <c r="AR151" s="34"/>
      <c r="AS151" s="34"/>
      <c r="AT151" s="39">
        <f t="shared" si="342"/>
        <v>0.67708333333333348</v>
      </c>
      <c r="AU151" s="39"/>
      <c r="AV151" s="40">
        <f t="shared" si="343"/>
        <v>24.677083333333332</v>
      </c>
      <c r="AW151" s="26" t="str">
        <f t="shared" si="296"/>
        <v>Overlap</v>
      </c>
      <c r="AX151" s="62"/>
      <c r="AY151" s="24">
        <f t="shared" si="297"/>
        <v>41057.166666666664</v>
      </c>
      <c r="AZ151" s="23">
        <f t="shared" si="298"/>
        <v>82114</v>
      </c>
      <c r="BA151" s="24">
        <f t="shared" si="299"/>
        <v>41057.666666666664</v>
      </c>
      <c r="BB151" s="23">
        <f t="shared" si="300"/>
        <v>41057.375</v>
      </c>
      <c r="BC151" s="24">
        <f t="shared" si="301"/>
        <v>41057</v>
      </c>
      <c r="BD151" s="23">
        <f t="shared" si="302"/>
        <v>41057.791666666664</v>
      </c>
      <c r="BE151" s="24">
        <f t="shared" si="303"/>
        <v>41057.270833333336</v>
      </c>
      <c r="BF151" s="23">
        <f t="shared" si="304"/>
        <v>41057</v>
      </c>
      <c r="BG151" s="24">
        <f t="shared" si="305"/>
        <v>41057</v>
      </c>
      <c r="BH151" s="23">
        <f t="shared" si="306"/>
        <v>41057.395833333336</v>
      </c>
      <c r="BI151" s="24">
        <f t="shared" si="307"/>
        <v>41057</v>
      </c>
      <c r="BJ151" s="23">
        <f t="shared" si="308"/>
        <v>41057</v>
      </c>
      <c r="BK151" s="24">
        <f t="shared" si="309"/>
        <v>41057</v>
      </c>
      <c r="BL151" s="23">
        <f t="shared" si="310"/>
        <v>41057</v>
      </c>
      <c r="BM151" s="24">
        <f t="shared" si="311"/>
        <v>41057.75</v>
      </c>
      <c r="BN151" s="23">
        <f t="shared" si="312"/>
        <v>41057</v>
      </c>
      <c r="BO151" s="24">
        <f t="shared" si="313"/>
        <v>41057.375</v>
      </c>
      <c r="BP151" s="23">
        <f t="shared" si="314"/>
        <v>41057.958333333336</v>
      </c>
      <c r="BQ151" s="24">
        <f t="shared" si="315"/>
        <v>41057</v>
      </c>
      <c r="BR151" s="23">
        <f t="shared" si="316"/>
        <v>41057.489583333336</v>
      </c>
      <c r="BS151" s="24">
        <f t="shared" si="317"/>
        <v>41057</v>
      </c>
      <c r="BT151" s="23">
        <f t="shared" si="318"/>
        <v>41057</v>
      </c>
      <c r="BU151" s="24">
        <f t="shared" si="319"/>
        <v>41057</v>
      </c>
      <c r="BV151" s="23">
        <f t="shared" si="320"/>
        <v>41057</v>
      </c>
      <c r="BW151" s="24">
        <f t="shared" si="321"/>
        <v>41057.75</v>
      </c>
      <c r="BX151" s="23">
        <f t="shared" si="322"/>
        <v>41057</v>
      </c>
      <c r="BY151" s="24">
        <f t="shared" si="323"/>
        <v>41057</v>
      </c>
      <c r="BZ151" s="23">
        <f t="shared" si="324"/>
        <v>41057.833333333336</v>
      </c>
      <c r="CA151" s="24">
        <f t="shared" si="325"/>
        <v>41057.5</v>
      </c>
      <c r="CB151" s="23">
        <f t="shared" si="326"/>
        <v>41057.395833333336</v>
      </c>
      <c r="CC151" s="24">
        <f t="shared" si="327"/>
        <v>41057</v>
      </c>
      <c r="CD151" s="23">
        <f t="shared" si="328"/>
        <v>41057.729166666664</v>
      </c>
      <c r="CE151" s="24">
        <f t="shared" si="329"/>
        <v>41057</v>
      </c>
      <c r="CF151" s="23">
        <f t="shared" si="330"/>
        <v>41057</v>
      </c>
      <c r="CG151" s="24">
        <f t="shared" si="331"/>
        <v>41057</v>
      </c>
      <c r="CH151" s="23">
        <f t="shared" si="332"/>
        <v>41057</v>
      </c>
      <c r="CI151" s="24">
        <f t="shared" si="333"/>
        <v>41057</v>
      </c>
      <c r="CJ151" s="23">
        <f t="shared" si="334"/>
        <v>41057</v>
      </c>
      <c r="CK151" s="24">
        <f t="shared" si="335"/>
        <v>41057.8125</v>
      </c>
      <c r="CL151" s="23">
        <f t="shared" si="336"/>
        <v>41057</v>
      </c>
      <c r="CM151" s="24">
        <f t="shared" si="337"/>
        <v>41057</v>
      </c>
      <c r="CN151" s="23">
        <f t="shared" si="338"/>
        <v>41057</v>
      </c>
      <c r="CO151" s="24">
        <f t="shared" si="339"/>
        <v>41057</v>
      </c>
      <c r="CP151" s="23">
        <f t="shared" si="340"/>
        <v>41057</v>
      </c>
      <c r="CQ151" s="23"/>
      <c r="CR151" s="23">
        <f t="shared" si="341"/>
        <v>0</v>
      </c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</row>
    <row r="152" spans="1:106" customFormat="1" ht="22.5" customHeight="1" thickBot="1" x14ac:dyDescent="0.3">
      <c r="A152" s="5">
        <v>41058</v>
      </c>
      <c r="B152" s="9">
        <v>0.16666666666666666</v>
      </c>
      <c r="C152" s="9">
        <v>0.375</v>
      </c>
      <c r="D152" s="9">
        <v>0.66666666666666663</v>
      </c>
      <c r="E152" s="9">
        <v>0.79166666666666663</v>
      </c>
      <c r="F152" s="9"/>
      <c r="G152" s="9"/>
      <c r="H152" s="6">
        <v>0.27083333333333331</v>
      </c>
      <c r="I152" s="6">
        <v>0.39583333333333331</v>
      </c>
      <c r="J152" s="6"/>
      <c r="K152" s="6"/>
      <c r="L152" s="6"/>
      <c r="M152" s="6"/>
      <c r="N152" s="11"/>
      <c r="O152" s="11"/>
      <c r="P152" s="6">
        <v>0.75</v>
      </c>
      <c r="Q152" s="6">
        <v>0.95833333333333337</v>
      </c>
      <c r="R152" s="7">
        <v>0.375</v>
      </c>
      <c r="S152" s="7">
        <v>0.48958333333333331</v>
      </c>
      <c r="T152" s="7"/>
      <c r="U152" s="7"/>
      <c r="V152" s="17"/>
      <c r="W152" s="17"/>
      <c r="X152" s="17"/>
      <c r="Y152" s="17"/>
      <c r="Z152" s="15">
        <v>0.75</v>
      </c>
      <c r="AA152" s="15">
        <v>0.83333333333333337</v>
      </c>
      <c r="AB152" s="8">
        <v>0.20833333333333334</v>
      </c>
      <c r="AC152" s="16">
        <v>0.33333333333333331</v>
      </c>
      <c r="AD152" s="8">
        <v>0.5</v>
      </c>
      <c r="AE152" s="16">
        <v>0.72916666666666663</v>
      </c>
      <c r="AF152" s="13"/>
      <c r="AG152" s="13"/>
      <c r="AH152" s="2">
        <v>0.8125</v>
      </c>
      <c r="AI152" s="2">
        <v>0</v>
      </c>
      <c r="AJ152" s="2"/>
      <c r="AK152" s="2"/>
      <c r="AL152" s="2"/>
      <c r="AM152" s="2"/>
      <c r="AN152" s="2"/>
      <c r="AO152" s="2"/>
      <c r="AP152" s="2"/>
      <c r="AQ152" s="2"/>
      <c r="AR152" s="34"/>
      <c r="AS152" s="34"/>
      <c r="AT152" s="39">
        <f t="shared" si="342"/>
        <v>0.40625</v>
      </c>
      <c r="AU152" s="39"/>
      <c r="AV152" s="40">
        <f t="shared" si="343"/>
        <v>24.40625</v>
      </c>
      <c r="AW152" s="26" t="str">
        <f t="shared" si="296"/>
        <v>Overlap</v>
      </c>
      <c r="AX152" s="62"/>
      <c r="AY152" s="24">
        <f t="shared" si="297"/>
        <v>41058.166666666664</v>
      </c>
      <c r="AZ152" s="23">
        <f t="shared" si="298"/>
        <v>82116</v>
      </c>
      <c r="BA152" s="24">
        <f t="shared" si="299"/>
        <v>41058.666666666664</v>
      </c>
      <c r="BB152" s="23">
        <f t="shared" si="300"/>
        <v>41058.375</v>
      </c>
      <c r="BC152" s="24">
        <f t="shared" si="301"/>
        <v>41058</v>
      </c>
      <c r="BD152" s="23">
        <f t="shared" si="302"/>
        <v>41058.791666666664</v>
      </c>
      <c r="BE152" s="24">
        <f t="shared" si="303"/>
        <v>41058.270833333336</v>
      </c>
      <c r="BF152" s="23">
        <f t="shared" si="304"/>
        <v>41058</v>
      </c>
      <c r="BG152" s="24">
        <f t="shared" si="305"/>
        <v>41058</v>
      </c>
      <c r="BH152" s="23">
        <f t="shared" si="306"/>
        <v>41058.395833333336</v>
      </c>
      <c r="BI152" s="24">
        <f t="shared" si="307"/>
        <v>41058</v>
      </c>
      <c r="BJ152" s="23">
        <f t="shared" si="308"/>
        <v>41058</v>
      </c>
      <c r="BK152" s="24">
        <f t="shared" si="309"/>
        <v>41058</v>
      </c>
      <c r="BL152" s="23">
        <f t="shared" si="310"/>
        <v>41058</v>
      </c>
      <c r="BM152" s="24">
        <f t="shared" si="311"/>
        <v>41058.75</v>
      </c>
      <c r="BN152" s="23">
        <f t="shared" si="312"/>
        <v>41058</v>
      </c>
      <c r="BO152" s="24">
        <f t="shared" si="313"/>
        <v>41058.375</v>
      </c>
      <c r="BP152" s="23">
        <f t="shared" si="314"/>
        <v>41058.958333333336</v>
      </c>
      <c r="BQ152" s="24">
        <f t="shared" si="315"/>
        <v>41058</v>
      </c>
      <c r="BR152" s="23">
        <f t="shared" si="316"/>
        <v>41058.489583333336</v>
      </c>
      <c r="BS152" s="24">
        <f t="shared" si="317"/>
        <v>41058</v>
      </c>
      <c r="BT152" s="23">
        <f t="shared" si="318"/>
        <v>41058</v>
      </c>
      <c r="BU152" s="24">
        <f t="shared" si="319"/>
        <v>41058</v>
      </c>
      <c r="BV152" s="23">
        <f t="shared" si="320"/>
        <v>41058</v>
      </c>
      <c r="BW152" s="24">
        <f t="shared" si="321"/>
        <v>41058.75</v>
      </c>
      <c r="BX152" s="23">
        <f t="shared" si="322"/>
        <v>41058</v>
      </c>
      <c r="BY152" s="24">
        <f t="shared" si="323"/>
        <v>41058.208333333336</v>
      </c>
      <c r="BZ152" s="23">
        <f t="shared" si="324"/>
        <v>41058.833333333336</v>
      </c>
      <c r="CA152" s="24">
        <f t="shared" si="325"/>
        <v>41058.5</v>
      </c>
      <c r="CB152" s="23">
        <f t="shared" si="326"/>
        <v>41058.333333333336</v>
      </c>
      <c r="CC152" s="24">
        <f t="shared" si="327"/>
        <v>41058</v>
      </c>
      <c r="CD152" s="23">
        <f t="shared" si="328"/>
        <v>41058.729166666664</v>
      </c>
      <c r="CE152" s="24">
        <f t="shared" si="329"/>
        <v>41058.8125</v>
      </c>
      <c r="CF152" s="23">
        <f t="shared" si="330"/>
        <v>41058</v>
      </c>
      <c r="CG152" s="24">
        <f t="shared" si="331"/>
        <v>41058</v>
      </c>
      <c r="CH152" s="23">
        <f t="shared" si="332"/>
        <v>41058</v>
      </c>
      <c r="CI152" s="24">
        <f t="shared" si="333"/>
        <v>41058</v>
      </c>
      <c r="CJ152" s="23">
        <f t="shared" si="334"/>
        <v>41058</v>
      </c>
      <c r="CK152" s="24">
        <f t="shared" si="335"/>
        <v>41058</v>
      </c>
      <c r="CL152" s="23">
        <f t="shared" si="336"/>
        <v>41058</v>
      </c>
      <c r="CM152" s="24">
        <f t="shared" si="337"/>
        <v>41058</v>
      </c>
      <c r="CN152" s="23">
        <f t="shared" si="338"/>
        <v>41058</v>
      </c>
      <c r="CO152" s="24">
        <f t="shared" si="339"/>
        <v>41058</v>
      </c>
      <c r="CP152" s="23">
        <f t="shared" si="340"/>
        <v>41058</v>
      </c>
      <c r="CQ152" s="23"/>
      <c r="CR152" s="23">
        <f t="shared" si="341"/>
        <v>0</v>
      </c>
      <c r="CS152" s="19"/>
      <c r="CT152" s="19"/>
      <c r="CU152" s="19"/>
      <c r="CV152" s="19"/>
      <c r="CW152" s="19"/>
      <c r="CX152" s="19"/>
      <c r="CY152" s="19"/>
      <c r="CZ152" s="19"/>
      <c r="DA152" s="19"/>
      <c r="DB152" s="19"/>
    </row>
    <row r="153" spans="1:106" customFormat="1" ht="22.5" customHeight="1" thickBot="1" x14ac:dyDescent="0.3">
      <c r="A153" s="5">
        <v>41059</v>
      </c>
      <c r="B153" s="9">
        <v>0.16666666666666666</v>
      </c>
      <c r="C153" s="9">
        <v>0.375</v>
      </c>
      <c r="D153" s="9">
        <v>0.66666666666666663</v>
      </c>
      <c r="E153" s="9">
        <v>0.79166666666666663</v>
      </c>
      <c r="F153" s="9"/>
      <c r="G153" s="9"/>
      <c r="H153" s="6">
        <v>0.27083333333333331</v>
      </c>
      <c r="I153" s="6">
        <v>0.39583333333333331</v>
      </c>
      <c r="J153" s="6"/>
      <c r="K153" s="6"/>
      <c r="L153" s="6"/>
      <c r="M153" s="6"/>
      <c r="N153" s="11"/>
      <c r="O153" s="11"/>
      <c r="P153" s="6">
        <v>0.75</v>
      </c>
      <c r="Q153" s="6">
        <v>0.95833333333333337</v>
      </c>
      <c r="R153" s="7">
        <v>0.375</v>
      </c>
      <c r="S153" s="7">
        <v>0.48958333333333331</v>
      </c>
      <c r="T153" s="7"/>
      <c r="U153" s="7"/>
      <c r="V153" s="17"/>
      <c r="W153" s="17"/>
      <c r="X153" s="17"/>
      <c r="Y153" s="17"/>
      <c r="Z153" s="15">
        <v>0.75</v>
      </c>
      <c r="AA153" s="15">
        <v>0.83333333333333337</v>
      </c>
      <c r="AB153" s="8">
        <v>0.20833333333333334</v>
      </c>
      <c r="AC153" s="16">
        <v>0.33333333333333331</v>
      </c>
      <c r="AD153" s="8">
        <v>0.5</v>
      </c>
      <c r="AE153" s="16">
        <v>0.72916666666666663</v>
      </c>
      <c r="AF153" s="13"/>
      <c r="AG153" s="13"/>
      <c r="AH153" s="2">
        <v>0.8125</v>
      </c>
      <c r="AI153" s="2">
        <v>0</v>
      </c>
      <c r="AJ153" s="2"/>
      <c r="AK153" s="2"/>
      <c r="AL153" s="2"/>
      <c r="AM153" s="2"/>
      <c r="AN153" s="2"/>
      <c r="AO153" s="2"/>
      <c r="AP153" s="2"/>
      <c r="AQ153" s="2"/>
      <c r="AR153" s="34"/>
      <c r="AS153" s="34"/>
      <c r="AT153" s="39">
        <f t="shared" si="342"/>
        <v>0.40625</v>
      </c>
      <c r="AU153" s="39"/>
      <c r="AV153" s="40">
        <f t="shared" si="343"/>
        <v>24.40625</v>
      </c>
      <c r="AW153" s="26" t="str">
        <f t="shared" si="296"/>
        <v>Overlap</v>
      </c>
      <c r="AX153" s="62"/>
      <c r="AY153" s="24">
        <f t="shared" si="297"/>
        <v>41059.166666666664</v>
      </c>
      <c r="AZ153" s="23">
        <f t="shared" si="298"/>
        <v>82118</v>
      </c>
      <c r="BA153" s="24">
        <f t="shared" si="299"/>
        <v>41059.666666666664</v>
      </c>
      <c r="BB153" s="23">
        <f t="shared" si="300"/>
        <v>41059.375</v>
      </c>
      <c r="BC153" s="24">
        <f t="shared" si="301"/>
        <v>41059</v>
      </c>
      <c r="BD153" s="23">
        <f t="shared" si="302"/>
        <v>41059.791666666664</v>
      </c>
      <c r="BE153" s="24">
        <f t="shared" si="303"/>
        <v>41059.270833333336</v>
      </c>
      <c r="BF153" s="23">
        <f t="shared" si="304"/>
        <v>41059</v>
      </c>
      <c r="BG153" s="24">
        <f t="shared" si="305"/>
        <v>41059</v>
      </c>
      <c r="BH153" s="23">
        <f t="shared" si="306"/>
        <v>41059.395833333336</v>
      </c>
      <c r="BI153" s="24">
        <f t="shared" si="307"/>
        <v>41059</v>
      </c>
      <c r="BJ153" s="23">
        <f t="shared" si="308"/>
        <v>41059</v>
      </c>
      <c r="BK153" s="24">
        <f t="shared" si="309"/>
        <v>41059</v>
      </c>
      <c r="BL153" s="23">
        <f t="shared" si="310"/>
        <v>41059</v>
      </c>
      <c r="BM153" s="24">
        <f t="shared" si="311"/>
        <v>41059.75</v>
      </c>
      <c r="BN153" s="23">
        <f t="shared" si="312"/>
        <v>41059</v>
      </c>
      <c r="BO153" s="24">
        <f t="shared" si="313"/>
        <v>41059.375</v>
      </c>
      <c r="BP153" s="23">
        <f t="shared" si="314"/>
        <v>41059.958333333336</v>
      </c>
      <c r="BQ153" s="24">
        <f t="shared" si="315"/>
        <v>41059</v>
      </c>
      <c r="BR153" s="23">
        <f t="shared" si="316"/>
        <v>41059.489583333336</v>
      </c>
      <c r="BS153" s="24">
        <f t="shared" si="317"/>
        <v>41059</v>
      </c>
      <c r="BT153" s="23">
        <f t="shared" si="318"/>
        <v>41059</v>
      </c>
      <c r="BU153" s="24">
        <f t="shared" si="319"/>
        <v>41059</v>
      </c>
      <c r="BV153" s="23">
        <f t="shared" si="320"/>
        <v>41059</v>
      </c>
      <c r="BW153" s="24">
        <f t="shared" si="321"/>
        <v>41059.75</v>
      </c>
      <c r="BX153" s="23">
        <f t="shared" si="322"/>
        <v>41059</v>
      </c>
      <c r="BY153" s="24">
        <f t="shared" si="323"/>
        <v>41059.208333333336</v>
      </c>
      <c r="BZ153" s="23">
        <f t="shared" si="324"/>
        <v>41059.833333333336</v>
      </c>
      <c r="CA153" s="24">
        <f t="shared" si="325"/>
        <v>41059.5</v>
      </c>
      <c r="CB153" s="23">
        <f t="shared" si="326"/>
        <v>41059.333333333336</v>
      </c>
      <c r="CC153" s="24">
        <f t="shared" si="327"/>
        <v>41059</v>
      </c>
      <c r="CD153" s="23">
        <f t="shared" si="328"/>
        <v>41059.729166666664</v>
      </c>
      <c r="CE153" s="24">
        <f t="shared" si="329"/>
        <v>41059.8125</v>
      </c>
      <c r="CF153" s="23">
        <f t="shared" si="330"/>
        <v>41059</v>
      </c>
      <c r="CG153" s="24">
        <f t="shared" si="331"/>
        <v>41059</v>
      </c>
      <c r="CH153" s="23">
        <f t="shared" si="332"/>
        <v>41059</v>
      </c>
      <c r="CI153" s="24">
        <f t="shared" si="333"/>
        <v>41059</v>
      </c>
      <c r="CJ153" s="23">
        <f t="shared" si="334"/>
        <v>41059</v>
      </c>
      <c r="CK153" s="24">
        <f t="shared" si="335"/>
        <v>41059</v>
      </c>
      <c r="CL153" s="23">
        <f t="shared" si="336"/>
        <v>41059</v>
      </c>
      <c r="CM153" s="24">
        <f t="shared" si="337"/>
        <v>41059</v>
      </c>
      <c r="CN153" s="23">
        <f t="shared" si="338"/>
        <v>41059</v>
      </c>
      <c r="CO153" s="24">
        <f t="shared" si="339"/>
        <v>41059</v>
      </c>
      <c r="CP153" s="23">
        <f t="shared" si="340"/>
        <v>41059</v>
      </c>
      <c r="CQ153" s="23"/>
      <c r="CR153" s="23">
        <f t="shared" si="341"/>
        <v>0</v>
      </c>
      <c r="CS153" s="19"/>
      <c r="CT153" s="19"/>
      <c r="CU153" s="19"/>
      <c r="CV153" s="19"/>
      <c r="CW153" s="19"/>
      <c r="CX153" s="19"/>
      <c r="CY153" s="19"/>
      <c r="CZ153" s="19"/>
      <c r="DA153" s="19"/>
      <c r="DB153" s="19"/>
    </row>
    <row r="154" spans="1:106" customFormat="1" ht="22.5" customHeight="1" thickBot="1" x14ac:dyDescent="0.3">
      <c r="A154" s="5">
        <v>41060</v>
      </c>
      <c r="B154" s="9">
        <v>0.16666666666666666</v>
      </c>
      <c r="C154" s="9">
        <v>0.375</v>
      </c>
      <c r="D154" s="9">
        <v>0.66666666666666663</v>
      </c>
      <c r="E154" s="9">
        <v>0.79166666666666663</v>
      </c>
      <c r="F154" s="9"/>
      <c r="G154" s="9"/>
      <c r="H154" s="6">
        <v>0.27083333333333331</v>
      </c>
      <c r="I154" s="6">
        <v>0.39583333333333331</v>
      </c>
      <c r="J154" s="6"/>
      <c r="K154" s="6"/>
      <c r="L154" s="6"/>
      <c r="M154" s="6"/>
      <c r="N154" s="11"/>
      <c r="O154" s="11"/>
      <c r="P154" s="6"/>
      <c r="Q154" s="6"/>
      <c r="R154" s="7">
        <v>0.375</v>
      </c>
      <c r="S154" s="7">
        <v>0.48958333333333331</v>
      </c>
      <c r="T154" s="7"/>
      <c r="U154" s="7"/>
      <c r="V154" s="17"/>
      <c r="W154" s="17"/>
      <c r="X154" s="17"/>
      <c r="Y154" s="17"/>
      <c r="Z154" s="15">
        <v>0.75</v>
      </c>
      <c r="AA154" s="15">
        <v>0.83333333333333337</v>
      </c>
      <c r="AB154" s="8">
        <v>0.20833333333333334</v>
      </c>
      <c r="AC154" s="16">
        <v>0.33333333333333331</v>
      </c>
      <c r="AD154" s="8">
        <v>0.5</v>
      </c>
      <c r="AE154" s="16">
        <v>0.72916666666666663</v>
      </c>
      <c r="AF154" s="13"/>
      <c r="AG154" s="13"/>
      <c r="AH154" s="2"/>
      <c r="AI154" s="2"/>
      <c r="AJ154" s="2"/>
      <c r="AK154" s="2"/>
      <c r="AL154" s="2"/>
      <c r="AM154" s="2"/>
      <c r="AN154" s="2">
        <v>0.8125</v>
      </c>
      <c r="AO154" s="2">
        <v>0</v>
      </c>
      <c r="AP154" s="2"/>
      <c r="AQ154" s="2"/>
      <c r="AR154" s="34"/>
      <c r="AS154" s="34"/>
      <c r="AT154" s="39">
        <f t="shared" si="342"/>
        <v>0.19791666666666674</v>
      </c>
      <c r="AU154" s="39"/>
      <c r="AV154" s="40">
        <f t="shared" si="343"/>
        <v>24.197916666666668</v>
      </c>
      <c r="AW154" s="26" t="str">
        <f t="shared" si="296"/>
        <v>Overlap</v>
      </c>
      <c r="AX154" s="62"/>
      <c r="AY154" s="24">
        <f t="shared" si="297"/>
        <v>41060.166666666664</v>
      </c>
      <c r="AZ154" s="23">
        <f t="shared" si="298"/>
        <v>82120</v>
      </c>
      <c r="BA154" s="24">
        <f t="shared" si="299"/>
        <v>41060.666666666664</v>
      </c>
      <c r="BB154" s="23">
        <f t="shared" si="300"/>
        <v>41060.375</v>
      </c>
      <c r="BC154" s="24">
        <f t="shared" si="301"/>
        <v>41060</v>
      </c>
      <c r="BD154" s="23">
        <f t="shared" si="302"/>
        <v>41060.791666666664</v>
      </c>
      <c r="BE154" s="24">
        <f t="shared" si="303"/>
        <v>41060.270833333336</v>
      </c>
      <c r="BF154" s="23">
        <f t="shared" si="304"/>
        <v>41060</v>
      </c>
      <c r="BG154" s="24">
        <f t="shared" si="305"/>
        <v>41060</v>
      </c>
      <c r="BH154" s="23">
        <f t="shared" si="306"/>
        <v>41060.395833333336</v>
      </c>
      <c r="BI154" s="24">
        <f t="shared" si="307"/>
        <v>41060</v>
      </c>
      <c r="BJ154" s="23">
        <f t="shared" si="308"/>
        <v>41060</v>
      </c>
      <c r="BK154" s="24">
        <f t="shared" si="309"/>
        <v>41060</v>
      </c>
      <c r="BL154" s="23">
        <f t="shared" si="310"/>
        <v>41060</v>
      </c>
      <c r="BM154" s="24">
        <f t="shared" si="311"/>
        <v>41060</v>
      </c>
      <c r="BN154" s="23">
        <f t="shared" si="312"/>
        <v>41060</v>
      </c>
      <c r="BO154" s="24">
        <f t="shared" si="313"/>
        <v>41060.375</v>
      </c>
      <c r="BP154" s="23">
        <f t="shared" si="314"/>
        <v>41060</v>
      </c>
      <c r="BQ154" s="24">
        <f t="shared" si="315"/>
        <v>41060</v>
      </c>
      <c r="BR154" s="23">
        <f t="shared" si="316"/>
        <v>41060.489583333336</v>
      </c>
      <c r="BS154" s="24">
        <f t="shared" si="317"/>
        <v>41060</v>
      </c>
      <c r="BT154" s="23">
        <f t="shared" si="318"/>
        <v>41060</v>
      </c>
      <c r="BU154" s="24">
        <f t="shared" si="319"/>
        <v>41060</v>
      </c>
      <c r="BV154" s="23">
        <f t="shared" si="320"/>
        <v>41060</v>
      </c>
      <c r="BW154" s="24">
        <f t="shared" si="321"/>
        <v>41060.75</v>
      </c>
      <c r="BX154" s="23">
        <f t="shared" si="322"/>
        <v>41060</v>
      </c>
      <c r="BY154" s="24">
        <f t="shared" si="323"/>
        <v>41060.208333333336</v>
      </c>
      <c r="BZ154" s="23">
        <f t="shared" si="324"/>
        <v>41060.833333333336</v>
      </c>
      <c r="CA154" s="24">
        <f t="shared" si="325"/>
        <v>41060.5</v>
      </c>
      <c r="CB154" s="23">
        <f t="shared" si="326"/>
        <v>41060.333333333336</v>
      </c>
      <c r="CC154" s="24">
        <f t="shared" si="327"/>
        <v>41060</v>
      </c>
      <c r="CD154" s="23">
        <f t="shared" si="328"/>
        <v>41060.729166666664</v>
      </c>
      <c r="CE154" s="24">
        <f t="shared" si="329"/>
        <v>41060</v>
      </c>
      <c r="CF154" s="23">
        <f t="shared" si="330"/>
        <v>41060</v>
      </c>
      <c r="CG154" s="24">
        <f t="shared" si="331"/>
        <v>41060</v>
      </c>
      <c r="CH154" s="23">
        <f t="shared" si="332"/>
        <v>41060</v>
      </c>
      <c r="CI154" s="24">
        <f t="shared" si="333"/>
        <v>41060</v>
      </c>
      <c r="CJ154" s="23">
        <f t="shared" si="334"/>
        <v>41060</v>
      </c>
      <c r="CK154" s="24">
        <f t="shared" si="335"/>
        <v>41060.8125</v>
      </c>
      <c r="CL154" s="23">
        <f t="shared" si="336"/>
        <v>41060</v>
      </c>
      <c r="CM154" s="24">
        <f t="shared" si="337"/>
        <v>41060</v>
      </c>
      <c r="CN154" s="23">
        <f t="shared" si="338"/>
        <v>41060</v>
      </c>
      <c r="CO154" s="24">
        <f t="shared" si="339"/>
        <v>41060</v>
      </c>
      <c r="CP154" s="23">
        <f t="shared" si="340"/>
        <v>41060</v>
      </c>
      <c r="CQ154" s="23"/>
      <c r="CR154" s="23">
        <f t="shared" si="341"/>
        <v>0</v>
      </c>
      <c r="CS154" s="19"/>
      <c r="CT154" s="19"/>
      <c r="CU154" s="19"/>
      <c r="CV154" s="19"/>
      <c r="CW154" s="19"/>
      <c r="CX154" s="19"/>
      <c r="CY154" s="19"/>
      <c r="CZ154" s="19"/>
      <c r="DA154" s="19"/>
      <c r="DB154" s="19"/>
    </row>
    <row r="155" spans="1:106" customFormat="1" ht="22.5" customHeight="1" thickBot="1" x14ac:dyDescent="0.3">
      <c r="A155" s="5">
        <v>41061</v>
      </c>
      <c r="B155" s="9">
        <v>0.16666666666666666</v>
      </c>
      <c r="C155" s="9">
        <v>0.375</v>
      </c>
      <c r="D155" s="9">
        <v>0.66666666666666663</v>
      </c>
      <c r="E155" s="9">
        <v>0.79166666666666663</v>
      </c>
      <c r="F155" s="9"/>
      <c r="G155" s="9"/>
      <c r="H155" s="6">
        <v>0.27083333333333331</v>
      </c>
      <c r="I155" s="6">
        <v>0.39583333333333331</v>
      </c>
      <c r="J155" s="6"/>
      <c r="K155" s="6"/>
      <c r="L155" s="6"/>
      <c r="M155" s="6"/>
      <c r="N155" s="11"/>
      <c r="O155" s="11"/>
      <c r="P155" s="6"/>
      <c r="Q155" s="6"/>
      <c r="R155" s="7">
        <v>0.375</v>
      </c>
      <c r="S155" s="7">
        <v>0.48958333333333331</v>
      </c>
      <c r="T155" s="7"/>
      <c r="U155" s="7"/>
      <c r="V155" s="17"/>
      <c r="W155" s="17"/>
      <c r="X155" s="17"/>
      <c r="Y155" s="17"/>
      <c r="Z155" s="15">
        <v>0.75</v>
      </c>
      <c r="AA155" s="15">
        <v>0.83333333333333337</v>
      </c>
      <c r="AB155" s="8">
        <v>0.20833333333333334</v>
      </c>
      <c r="AC155" s="16">
        <v>0.33333333333333331</v>
      </c>
      <c r="AD155" s="8">
        <v>0.5</v>
      </c>
      <c r="AE155" s="16">
        <v>0.72916666666666663</v>
      </c>
      <c r="AF155" s="13"/>
      <c r="AG155" s="13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34"/>
      <c r="AS155" s="34"/>
      <c r="AT155" s="39">
        <f t="shared" si="342"/>
        <v>1.0104166666666667</v>
      </c>
      <c r="AU155" s="39"/>
      <c r="AV155" s="40">
        <f t="shared" si="343"/>
        <v>25.010416666666668</v>
      </c>
      <c r="AW155" s="26" t="str">
        <f t="shared" si="296"/>
        <v>Overlap</v>
      </c>
      <c r="AX155" s="62"/>
      <c r="AY155" s="24">
        <f t="shared" si="297"/>
        <v>41061.166666666664</v>
      </c>
      <c r="AZ155" s="23">
        <f t="shared" si="298"/>
        <v>82122</v>
      </c>
      <c r="BA155" s="24">
        <f t="shared" si="299"/>
        <v>41061.666666666664</v>
      </c>
      <c r="BB155" s="23">
        <f t="shared" si="300"/>
        <v>41061.375</v>
      </c>
      <c r="BC155" s="24">
        <f t="shared" si="301"/>
        <v>41061</v>
      </c>
      <c r="BD155" s="23">
        <f t="shared" si="302"/>
        <v>41061.791666666664</v>
      </c>
      <c r="BE155" s="24">
        <f t="shared" si="303"/>
        <v>41061.270833333336</v>
      </c>
      <c r="BF155" s="23">
        <f t="shared" si="304"/>
        <v>41061</v>
      </c>
      <c r="BG155" s="24">
        <f t="shared" si="305"/>
        <v>41061</v>
      </c>
      <c r="BH155" s="23">
        <f t="shared" si="306"/>
        <v>41061.395833333336</v>
      </c>
      <c r="BI155" s="24">
        <f t="shared" si="307"/>
        <v>41061</v>
      </c>
      <c r="BJ155" s="23">
        <f t="shared" si="308"/>
        <v>41061</v>
      </c>
      <c r="BK155" s="24">
        <f t="shared" si="309"/>
        <v>41061</v>
      </c>
      <c r="BL155" s="23">
        <f t="shared" si="310"/>
        <v>41061</v>
      </c>
      <c r="BM155" s="24">
        <f t="shared" si="311"/>
        <v>41061</v>
      </c>
      <c r="BN155" s="23">
        <f t="shared" si="312"/>
        <v>41061</v>
      </c>
      <c r="BO155" s="24">
        <f t="shared" si="313"/>
        <v>41061.375</v>
      </c>
      <c r="BP155" s="23">
        <f t="shared" si="314"/>
        <v>41061</v>
      </c>
      <c r="BQ155" s="24">
        <f t="shared" si="315"/>
        <v>41061</v>
      </c>
      <c r="BR155" s="23">
        <f t="shared" si="316"/>
        <v>41061.489583333336</v>
      </c>
      <c r="BS155" s="24">
        <f t="shared" si="317"/>
        <v>41061</v>
      </c>
      <c r="BT155" s="23">
        <f t="shared" si="318"/>
        <v>41061</v>
      </c>
      <c r="BU155" s="24">
        <f t="shared" si="319"/>
        <v>41061</v>
      </c>
      <c r="BV155" s="23">
        <f t="shared" si="320"/>
        <v>41061</v>
      </c>
      <c r="BW155" s="24">
        <f t="shared" si="321"/>
        <v>41061.75</v>
      </c>
      <c r="BX155" s="23">
        <f t="shared" si="322"/>
        <v>41061</v>
      </c>
      <c r="BY155" s="24">
        <f t="shared" si="323"/>
        <v>41061.208333333336</v>
      </c>
      <c r="BZ155" s="23">
        <f t="shared" si="324"/>
        <v>41061.833333333336</v>
      </c>
      <c r="CA155" s="24">
        <f t="shared" si="325"/>
        <v>41061.5</v>
      </c>
      <c r="CB155" s="23">
        <f t="shared" si="326"/>
        <v>41061.333333333336</v>
      </c>
      <c r="CC155" s="24">
        <f t="shared" si="327"/>
        <v>41061</v>
      </c>
      <c r="CD155" s="23">
        <f t="shared" si="328"/>
        <v>41061.729166666664</v>
      </c>
      <c r="CE155" s="24">
        <f t="shared" si="329"/>
        <v>41061</v>
      </c>
      <c r="CF155" s="23">
        <f t="shared" si="330"/>
        <v>41061</v>
      </c>
      <c r="CG155" s="24">
        <f t="shared" si="331"/>
        <v>41061</v>
      </c>
      <c r="CH155" s="23">
        <f t="shared" si="332"/>
        <v>41061</v>
      </c>
      <c r="CI155" s="24">
        <f t="shared" si="333"/>
        <v>41061</v>
      </c>
      <c r="CJ155" s="23">
        <f t="shared" si="334"/>
        <v>41061</v>
      </c>
      <c r="CK155" s="24">
        <f t="shared" si="335"/>
        <v>41061</v>
      </c>
      <c r="CL155" s="23">
        <f t="shared" si="336"/>
        <v>41061</v>
      </c>
      <c r="CM155" s="24">
        <f t="shared" si="337"/>
        <v>41061</v>
      </c>
      <c r="CN155" s="23">
        <f t="shared" si="338"/>
        <v>41061</v>
      </c>
      <c r="CO155" s="24">
        <f t="shared" si="339"/>
        <v>41061</v>
      </c>
      <c r="CP155" s="23">
        <f t="shared" si="340"/>
        <v>41061</v>
      </c>
      <c r="CQ155" s="23"/>
      <c r="CR155" s="23">
        <f t="shared" si="341"/>
        <v>0</v>
      </c>
      <c r="CS155" s="19"/>
      <c r="CT155" s="19"/>
      <c r="CU155" s="19"/>
      <c r="CV155" s="19"/>
      <c r="CW155" s="19"/>
      <c r="CX155" s="19"/>
      <c r="CY155" s="19"/>
      <c r="CZ155" s="19"/>
      <c r="DA155" s="19"/>
      <c r="DB155" s="19"/>
    </row>
    <row r="156" spans="1:106" customFormat="1" ht="22.5" customHeight="1" thickBot="1" x14ac:dyDescent="0.3">
      <c r="A156" s="5">
        <v>41062</v>
      </c>
      <c r="B156" s="9"/>
      <c r="C156" s="9"/>
      <c r="D156" s="9"/>
      <c r="E156" s="9"/>
      <c r="F156" s="9"/>
      <c r="G156" s="9"/>
      <c r="H156" s="6"/>
      <c r="I156" s="6"/>
      <c r="J156" s="6"/>
      <c r="K156" s="6"/>
      <c r="L156" s="6"/>
      <c r="M156" s="6"/>
      <c r="N156" s="11"/>
      <c r="O156" s="11"/>
      <c r="P156" s="6"/>
      <c r="Q156" s="6"/>
      <c r="R156" s="7">
        <v>0.4375</v>
      </c>
      <c r="S156" s="7">
        <v>0.46875</v>
      </c>
      <c r="T156" s="7"/>
      <c r="U156" s="7"/>
      <c r="V156" s="17"/>
      <c r="W156" s="17"/>
      <c r="X156" s="17"/>
      <c r="Y156" s="17"/>
      <c r="Z156" s="2"/>
      <c r="AA156" s="2"/>
      <c r="AB156" s="8">
        <v>0.20833333333333334</v>
      </c>
      <c r="AC156" s="16">
        <v>0.33333333333333331</v>
      </c>
      <c r="AD156" s="13"/>
      <c r="AE156" s="13"/>
      <c r="AF156" s="13"/>
      <c r="AG156" s="13"/>
      <c r="AH156" s="2"/>
      <c r="AI156" s="2"/>
      <c r="AJ156" s="2">
        <v>0.58333333333333337</v>
      </c>
      <c r="AK156" s="2">
        <v>0.79166666666666663</v>
      </c>
      <c r="AL156" s="2"/>
      <c r="AM156" s="2"/>
      <c r="AN156" s="2"/>
      <c r="AO156" s="2"/>
      <c r="AP156" s="2"/>
      <c r="AQ156" s="2"/>
      <c r="AR156" s="34"/>
      <c r="AS156" s="34"/>
      <c r="AT156" s="39">
        <f t="shared" si="342"/>
        <v>0.36458333333333326</v>
      </c>
      <c r="AU156" s="39"/>
      <c r="AV156" s="40">
        <f t="shared" si="343"/>
        <v>24.364583333333332</v>
      </c>
      <c r="AW156" s="26" t="str">
        <f t="shared" si="296"/>
        <v>Overlap</v>
      </c>
      <c r="AX156" s="62"/>
      <c r="AY156" s="24">
        <f t="shared" si="297"/>
        <v>41062</v>
      </c>
      <c r="AZ156" s="23">
        <f t="shared" si="298"/>
        <v>82124</v>
      </c>
      <c r="BA156" s="24">
        <f t="shared" si="299"/>
        <v>41062</v>
      </c>
      <c r="BB156" s="23">
        <f t="shared" si="300"/>
        <v>41062</v>
      </c>
      <c r="BC156" s="24">
        <f t="shared" si="301"/>
        <v>41062</v>
      </c>
      <c r="BD156" s="23">
        <f t="shared" si="302"/>
        <v>41062</v>
      </c>
      <c r="BE156" s="24">
        <f t="shared" si="303"/>
        <v>41062</v>
      </c>
      <c r="BF156" s="23">
        <f t="shared" si="304"/>
        <v>41062</v>
      </c>
      <c r="BG156" s="24">
        <f t="shared" si="305"/>
        <v>41062</v>
      </c>
      <c r="BH156" s="23">
        <f t="shared" si="306"/>
        <v>41062</v>
      </c>
      <c r="BI156" s="24">
        <f t="shared" si="307"/>
        <v>41062</v>
      </c>
      <c r="BJ156" s="23">
        <f t="shared" si="308"/>
        <v>41062</v>
      </c>
      <c r="BK156" s="24">
        <f t="shared" si="309"/>
        <v>41062</v>
      </c>
      <c r="BL156" s="23">
        <f t="shared" si="310"/>
        <v>41062</v>
      </c>
      <c r="BM156" s="24">
        <f t="shared" si="311"/>
        <v>41062</v>
      </c>
      <c r="BN156" s="23">
        <f t="shared" si="312"/>
        <v>41062</v>
      </c>
      <c r="BO156" s="24">
        <f t="shared" si="313"/>
        <v>41062.4375</v>
      </c>
      <c r="BP156" s="23">
        <f t="shared" si="314"/>
        <v>41062</v>
      </c>
      <c r="BQ156" s="24">
        <f t="shared" si="315"/>
        <v>41062</v>
      </c>
      <c r="BR156" s="23">
        <f t="shared" si="316"/>
        <v>41062.46875</v>
      </c>
      <c r="BS156" s="24">
        <f t="shared" si="317"/>
        <v>41062</v>
      </c>
      <c r="BT156" s="23">
        <f t="shared" si="318"/>
        <v>41062</v>
      </c>
      <c r="BU156" s="24">
        <f t="shared" si="319"/>
        <v>41062</v>
      </c>
      <c r="BV156" s="23">
        <f t="shared" si="320"/>
        <v>41062</v>
      </c>
      <c r="BW156" s="24">
        <f t="shared" si="321"/>
        <v>41062</v>
      </c>
      <c r="BX156" s="23">
        <f t="shared" si="322"/>
        <v>41062</v>
      </c>
      <c r="BY156" s="24">
        <f t="shared" si="323"/>
        <v>41062.208333333336</v>
      </c>
      <c r="BZ156" s="23">
        <f t="shared" si="324"/>
        <v>41062</v>
      </c>
      <c r="CA156" s="24">
        <f t="shared" si="325"/>
        <v>41062</v>
      </c>
      <c r="CB156" s="23">
        <f t="shared" si="326"/>
        <v>41062.333333333336</v>
      </c>
      <c r="CC156" s="24">
        <f t="shared" si="327"/>
        <v>41062</v>
      </c>
      <c r="CD156" s="23">
        <f t="shared" si="328"/>
        <v>41062</v>
      </c>
      <c r="CE156" s="24">
        <f t="shared" si="329"/>
        <v>41062</v>
      </c>
      <c r="CF156" s="23">
        <f t="shared" si="330"/>
        <v>41062</v>
      </c>
      <c r="CG156" s="24">
        <f t="shared" si="331"/>
        <v>41062.583333333336</v>
      </c>
      <c r="CH156" s="23">
        <f t="shared" si="332"/>
        <v>41062</v>
      </c>
      <c r="CI156" s="24">
        <f t="shared" si="333"/>
        <v>41062</v>
      </c>
      <c r="CJ156" s="23">
        <f t="shared" si="334"/>
        <v>41062.791666666664</v>
      </c>
      <c r="CK156" s="24">
        <f t="shared" si="335"/>
        <v>41062</v>
      </c>
      <c r="CL156" s="23">
        <f t="shared" si="336"/>
        <v>41062</v>
      </c>
      <c r="CM156" s="24">
        <f t="shared" si="337"/>
        <v>41062</v>
      </c>
      <c r="CN156" s="23">
        <f t="shared" si="338"/>
        <v>41062</v>
      </c>
      <c r="CO156" s="24">
        <f t="shared" si="339"/>
        <v>41062</v>
      </c>
      <c r="CP156" s="23">
        <f t="shared" si="340"/>
        <v>41062</v>
      </c>
      <c r="CQ156" s="23"/>
      <c r="CR156" s="23">
        <f t="shared" si="341"/>
        <v>0</v>
      </c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</row>
    <row r="157" spans="1:106" customFormat="1" ht="22.5" customHeight="1" thickBot="1" x14ac:dyDescent="0.3">
      <c r="A157" s="5">
        <v>41063</v>
      </c>
      <c r="B157" s="9"/>
      <c r="C157" s="9"/>
      <c r="D157" s="9"/>
      <c r="E157" s="9"/>
      <c r="F157" s="9"/>
      <c r="G157" s="9"/>
      <c r="H157" s="6">
        <v>0.58333333333333337</v>
      </c>
      <c r="I157" s="6">
        <v>0.79166666666666663</v>
      </c>
      <c r="J157" s="6"/>
      <c r="K157" s="6"/>
      <c r="L157" s="6"/>
      <c r="M157" s="6"/>
      <c r="N157" s="11"/>
      <c r="O157" s="11"/>
      <c r="P157" s="6"/>
      <c r="Q157" s="6"/>
      <c r="R157" s="7">
        <v>0.54166666666666663</v>
      </c>
      <c r="S157" s="7">
        <v>0.64930555555555558</v>
      </c>
      <c r="T157" s="7"/>
      <c r="U157" s="7"/>
      <c r="V157" s="17"/>
      <c r="W157" s="17"/>
      <c r="X157" s="17"/>
      <c r="Y157" s="17"/>
      <c r="Z157" s="15">
        <v>0.625</v>
      </c>
      <c r="AA157" s="15">
        <v>0.83333333333333337</v>
      </c>
      <c r="AB157" s="8">
        <v>0</v>
      </c>
      <c r="AC157" s="16">
        <v>0.41666666666666669</v>
      </c>
      <c r="AD157" s="8">
        <v>0.10416666666666667</v>
      </c>
      <c r="AE157" s="16">
        <v>0</v>
      </c>
      <c r="AF157" s="13"/>
      <c r="AG157" s="13"/>
      <c r="AH157" s="2">
        <v>0.875</v>
      </c>
      <c r="AI157" s="2">
        <v>0</v>
      </c>
      <c r="AJ157" s="2"/>
      <c r="AK157" s="2"/>
      <c r="AL157" s="2"/>
      <c r="AM157" s="2"/>
      <c r="AN157" s="2"/>
      <c r="AO157" s="2"/>
      <c r="AP157" s="2"/>
      <c r="AQ157" s="2"/>
      <c r="AR157" s="34"/>
      <c r="AS157" s="34"/>
      <c r="AT157" s="39">
        <f t="shared" si="342"/>
        <v>-3.8194444444444309E-2</v>
      </c>
      <c r="AU157" s="39"/>
      <c r="AV157" s="40">
        <f t="shared" si="343"/>
        <v>23.961805555555557</v>
      </c>
      <c r="AW157" s="26" t="str">
        <f t="shared" si="296"/>
        <v>Overlap</v>
      </c>
      <c r="AX157" s="62"/>
      <c r="AY157" s="24">
        <f t="shared" si="297"/>
        <v>41063</v>
      </c>
      <c r="AZ157" s="23">
        <f t="shared" si="298"/>
        <v>82126</v>
      </c>
      <c r="BA157" s="24">
        <f t="shared" si="299"/>
        <v>41063</v>
      </c>
      <c r="BB157" s="23">
        <f t="shared" si="300"/>
        <v>41063</v>
      </c>
      <c r="BC157" s="24">
        <f t="shared" si="301"/>
        <v>41063</v>
      </c>
      <c r="BD157" s="23">
        <f t="shared" si="302"/>
        <v>41063</v>
      </c>
      <c r="BE157" s="24">
        <f t="shared" si="303"/>
        <v>41063.583333333336</v>
      </c>
      <c r="BF157" s="23">
        <f t="shared" si="304"/>
        <v>41063</v>
      </c>
      <c r="BG157" s="24">
        <f t="shared" si="305"/>
        <v>41063</v>
      </c>
      <c r="BH157" s="23">
        <f t="shared" si="306"/>
        <v>41063.791666666664</v>
      </c>
      <c r="BI157" s="24">
        <f t="shared" si="307"/>
        <v>41063</v>
      </c>
      <c r="BJ157" s="23">
        <f t="shared" si="308"/>
        <v>41063</v>
      </c>
      <c r="BK157" s="24">
        <f t="shared" si="309"/>
        <v>41063</v>
      </c>
      <c r="BL157" s="23">
        <f t="shared" si="310"/>
        <v>41063</v>
      </c>
      <c r="BM157" s="24">
        <f t="shared" si="311"/>
        <v>41063</v>
      </c>
      <c r="BN157" s="23">
        <f t="shared" si="312"/>
        <v>41063</v>
      </c>
      <c r="BO157" s="24">
        <f t="shared" si="313"/>
        <v>41063.541666666664</v>
      </c>
      <c r="BP157" s="23">
        <f t="shared" si="314"/>
        <v>41063</v>
      </c>
      <c r="BQ157" s="24">
        <f t="shared" si="315"/>
        <v>41063</v>
      </c>
      <c r="BR157" s="23">
        <f t="shared" si="316"/>
        <v>41063.649305555555</v>
      </c>
      <c r="BS157" s="24">
        <f t="shared" si="317"/>
        <v>41063</v>
      </c>
      <c r="BT157" s="23">
        <f t="shared" si="318"/>
        <v>41063</v>
      </c>
      <c r="BU157" s="24">
        <f t="shared" si="319"/>
        <v>41063</v>
      </c>
      <c r="BV157" s="23">
        <f t="shared" si="320"/>
        <v>41063</v>
      </c>
      <c r="BW157" s="24">
        <f t="shared" si="321"/>
        <v>41063.625</v>
      </c>
      <c r="BX157" s="23">
        <f t="shared" si="322"/>
        <v>41063</v>
      </c>
      <c r="BY157" s="24">
        <f t="shared" si="323"/>
        <v>41063</v>
      </c>
      <c r="BZ157" s="23">
        <f t="shared" si="324"/>
        <v>41063.833333333336</v>
      </c>
      <c r="CA157" s="24">
        <f t="shared" si="325"/>
        <v>41063.104166666664</v>
      </c>
      <c r="CB157" s="23">
        <f t="shared" si="326"/>
        <v>41063.416666666664</v>
      </c>
      <c r="CC157" s="24">
        <f t="shared" si="327"/>
        <v>41063</v>
      </c>
      <c r="CD157" s="23">
        <f t="shared" si="328"/>
        <v>41063</v>
      </c>
      <c r="CE157" s="24">
        <f t="shared" si="329"/>
        <v>41063.875</v>
      </c>
      <c r="CF157" s="23">
        <f t="shared" si="330"/>
        <v>41063</v>
      </c>
      <c r="CG157" s="24">
        <f t="shared" si="331"/>
        <v>41063</v>
      </c>
      <c r="CH157" s="23">
        <f t="shared" si="332"/>
        <v>41063</v>
      </c>
      <c r="CI157" s="24">
        <f t="shared" si="333"/>
        <v>41063</v>
      </c>
      <c r="CJ157" s="23">
        <f t="shared" si="334"/>
        <v>41063</v>
      </c>
      <c r="CK157" s="24">
        <f t="shared" si="335"/>
        <v>41063</v>
      </c>
      <c r="CL157" s="23">
        <f t="shared" si="336"/>
        <v>41063</v>
      </c>
      <c r="CM157" s="24">
        <f t="shared" si="337"/>
        <v>41063</v>
      </c>
      <c r="CN157" s="23">
        <f t="shared" si="338"/>
        <v>41063</v>
      </c>
      <c r="CO157" s="24">
        <f t="shared" si="339"/>
        <v>41063</v>
      </c>
      <c r="CP157" s="23">
        <f t="shared" si="340"/>
        <v>41063</v>
      </c>
      <c r="CQ157" s="23"/>
      <c r="CR157" s="23">
        <f t="shared" si="341"/>
        <v>0</v>
      </c>
      <c r="CS157" s="19"/>
      <c r="CT157" s="19"/>
      <c r="CU157" s="19"/>
      <c r="CV157" s="19"/>
      <c r="CW157" s="19"/>
      <c r="CX157" s="19"/>
      <c r="CY157" s="19"/>
      <c r="CZ157" s="19"/>
      <c r="DA157" s="19"/>
      <c r="DB157" s="19"/>
    </row>
    <row r="158" spans="1:106" customFormat="1" ht="22.5" customHeight="1" thickBot="1" x14ac:dyDescent="0.3">
      <c r="A158" s="5">
        <v>41064</v>
      </c>
      <c r="B158" s="9"/>
      <c r="C158" s="9"/>
      <c r="D158" s="9"/>
      <c r="E158" s="9"/>
      <c r="F158" s="9"/>
      <c r="G158" s="9"/>
      <c r="H158" s="6">
        <v>0.27083333333333331</v>
      </c>
      <c r="I158" s="6">
        <v>0.39583333333333331</v>
      </c>
      <c r="J158" s="6"/>
      <c r="K158" s="6"/>
      <c r="L158" s="6"/>
      <c r="M158" s="6"/>
      <c r="N158" s="11"/>
      <c r="O158" s="11"/>
      <c r="P158" s="6"/>
      <c r="Q158" s="6"/>
      <c r="R158" s="7">
        <v>0.375</v>
      </c>
      <c r="S158" s="7">
        <v>0.48958333333333331</v>
      </c>
      <c r="T158" s="7"/>
      <c r="U158" s="7"/>
      <c r="V158" s="17"/>
      <c r="W158" s="17"/>
      <c r="X158" s="17"/>
      <c r="Y158" s="17"/>
      <c r="Z158" s="15">
        <v>0.75</v>
      </c>
      <c r="AA158" s="15">
        <v>0.83333333333333337</v>
      </c>
      <c r="AB158" s="8">
        <v>0.5</v>
      </c>
      <c r="AC158" s="16">
        <v>0.72916666666666663</v>
      </c>
      <c r="AD158" s="8">
        <v>0.20833333333333334</v>
      </c>
      <c r="AE158" s="16">
        <v>0.33333333333333331</v>
      </c>
      <c r="AF158" s="13"/>
      <c r="AG158" s="13"/>
      <c r="AH158" s="2">
        <v>0</v>
      </c>
      <c r="AI158" s="2">
        <v>8.3333333333333329E-2</v>
      </c>
      <c r="AJ158" s="2">
        <v>4.708333333333333</v>
      </c>
      <c r="AK158" s="2">
        <v>0</v>
      </c>
      <c r="AL158" s="2"/>
      <c r="AM158" s="2"/>
      <c r="AN158" s="2"/>
      <c r="AO158" s="2"/>
      <c r="AP158" s="2"/>
      <c r="AQ158" s="2"/>
      <c r="AR158" s="34"/>
      <c r="AS158" s="34"/>
      <c r="AT158" s="39">
        <f t="shared" si="342"/>
        <v>-3.9479166666666665</v>
      </c>
      <c r="AU158" s="39"/>
      <c r="AV158" s="40">
        <f t="shared" si="343"/>
        <v>20.052083333333332</v>
      </c>
      <c r="AW158" s="26" t="str">
        <f t="shared" si="296"/>
        <v>Overlap</v>
      </c>
      <c r="AX158" s="62"/>
      <c r="AY158" s="24">
        <f t="shared" si="297"/>
        <v>41064</v>
      </c>
      <c r="AZ158" s="23">
        <f t="shared" si="298"/>
        <v>82128</v>
      </c>
      <c r="BA158" s="24">
        <f t="shared" si="299"/>
        <v>41064</v>
      </c>
      <c r="BB158" s="23">
        <f t="shared" si="300"/>
        <v>41064</v>
      </c>
      <c r="BC158" s="24">
        <f t="shared" si="301"/>
        <v>41064</v>
      </c>
      <c r="BD158" s="23">
        <f t="shared" si="302"/>
        <v>41064</v>
      </c>
      <c r="BE158" s="24">
        <f t="shared" si="303"/>
        <v>41064.270833333336</v>
      </c>
      <c r="BF158" s="23">
        <f t="shared" si="304"/>
        <v>41064</v>
      </c>
      <c r="BG158" s="24">
        <f t="shared" si="305"/>
        <v>41064</v>
      </c>
      <c r="BH158" s="23">
        <f t="shared" si="306"/>
        <v>41064.395833333336</v>
      </c>
      <c r="BI158" s="24">
        <f t="shared" si="307"/>
        <v>41064</v>
      </c>
      <c r="BJ158" s="23">
        <f t="shared" si="308"/>
        <v>41064</v>
      </c>
      <c r="BK158" s="24">
        <f t="shared" si="309"/>
        <v>41064</v>
      </c>
      <c r="BL158" s="23">
        <f t="shared" si="310"/>
        <v>41064</v>
      </c>
      <c r="BM158" s="24">
        <f t="shared" si="311"/>
        <v>41064</v>
      </c>
      <c r="BN158" s="23">
        <f t="shared" si="312"/>
        <v>41064</v>
      </c>
      <c r="BO158" s="24">
        <f t="shared" si="313"/>
        <v>41064.375</v>
      </c>
      <c r="BP158" s="23">
        <f t="shared" si="314"/>
        <v>41064</v>
      </c>
      <c r="BQ158" s="24">
        <f t="shared" si="315"/>
        <v>41064</v>
      </c>
      <c r="BR158" s="23">
        <f t="shared" si="316"/>
        <v>41064.489583333336</v>
      </c>
      <c r="BS158" s="24">
        <f t="shared" si="317"/>
        <v>41064</v>
      </c>
      <c r="BT158" s="23">
        <f t="shared" si="318"/>
        <v>41064</v>
      </c>
      <c r="BU158" s="24">
        <f t="shared" si="319"/>
        <v>41064</v>
      </c>
      <c r="BV158" s="23">
        <f t="shared" si="320"/>
        <v>41064</v>
      </c>
      <c r="BW158" s="24">
        <f t="shared" si="321"/>
        <v>41064.75</v>
      </c>
      <c r="BX158" s="23">
        <f t="shared" si="322"/>
        <v>41064</v>
      </c>
      <c r="BY158" s="24">
        <f t="shared" si="323"/>
        <v>41064.5</v>
      </c>
      <c r="BZ158" s="23">
        <f t="shared" si="324"/>
        <v>41064.833333333336</v>
      </c>
      <c r="CA158" s="24">
        <f t="shared" si="325"/>
        <v>41064.208333333336</v>
      </c>
      <c r="CB158" s="23">
        <f t="shared" si="326"/>
        <v>41064.729166666664</v>
      </c>
      <c r="CC158" s="24">
        <f t="shared" si="327"/>
        <v>41064</v>
      </c>
      <c r="CD158" s="23">
        <f t="shared" si="328"/>
        <v>41064.333333333336</v>
      </c>
      <c r="CE158" s="24">
        <f t="shared" si="329"/>
        <v>41064</v>
      </c>
      <c r="CF158" s="23">
        <f t="shared" si="330"/>
        <v>41064</v>
      </c>
      <c r="CG158" s="24">
        <f t="shared" si="331"/>
        <v>41068.708333333336</v>
      </c>
      <c r="CH158" s="23">
        <f t="shared" si="332"/>
        <v>41064.083333333336</v>
      </c>
      <c r="CI158" s="24">
        <f t="shared" si="333"/>
        <v>41064</v>
      </c>
      <c r="CJ158" s="23">
        <f t="shared" si="334"/>
        <v>41064</v>
      </c>
      <c r="CK158" s="24">
        <f t="shared" si="335"/>
        <v>41064</v>
      </c>
      <c r="CL158" s="23">
        <f t="shared" si="336"/>
        <v>41064</v>
      </c>
      <c r="CM158" s="24">
        <f t="shared" si="337"/>
        <v>41064</v>
      </c>
      <c r="CN158" s="23">
        <f t="shared" si="338"/>
        <v>41064</v>
      </c>
      <c r="CO158" s="24">
        <f t="shared" si="339"/>
        <v>41064</v>
      </c>
      <c r="CP158" s="23">
        <f t="shared" si="340"/>
        <v>41064</v>
      </c>
      <c r="CQ158" s="23"/>
      <c r="CR158" s="23">
        <f t="shared" si="341"/>
        <v>0</v>
      </c>
      <c r="CS158" s="19"/>
      <c r="CT158" s="19"/>
      <c r="CU158" s="19"/>
      <c r="CV158" s="19"/>
      <c r="CW158" s="19"/>
      <c r="CX158" s="19"/>
      <c r="CY158" s="19"/>
      <c r="CZ158" s="19"/>
      <c r="DA158" s="19"/>
      <c r="DB158" s="19"/>
    </row>
    <row r="159" spans="1:106" customFormat="1" ht="22.5" customHeight="1" thickBot="1" x14ac:dyDescent="0.3">
      <c r="A159" s="5">
        <v>41065</v>
      </c>
      <c r="B159" s="9"/>
      <c r="C159" s="9"/>
      <c r="D159" s="9"/>
      <c r="E159" s="9"/>
      <c r="F159" s="9"/>
      <c r="G159" s="9"/>
      <c r="H159" s="6">
        <v>0.27083333333333331</v>
      </c>
      <c r="I159" s="6">
        <v>0.39583333333333331</v>
      </c>
      <c r="J159" s="6"/>
      <c r="K159" s="6"/>
      <c r="L159" s="6"/>
      <c r="M159" s="6"/>
      <c r="N159" s="11"/>
      <c r="O159" s="11"/>
      <c r="P159" s="6"/>
      <c r="Q159" s="6"/>
      <c r="R159" s="7">
        <v>0.375</v>
      </c>
      <c r="S159" s="7">
        <v>0.48958333333333331</v>
      </c>
      <c r="T159" s="7"/>
      <c r="U159" s="7"/>
      <c r="V159" s="17"/>
      <c r="W159" s="17"/>
      <c r="X159" s="17"/>
      <c r="Y159" s="17"/>
      <c r="Z159" s="15">
        <v>0.75</v>
      </c>
      <c r="AA159" s="15">
        <v>0.83333333333333337</v>
      </c>
      <c r="AB159" s="8"/>
      <c r="AC159" s="29"/>
      <c r="AD159" s="13"/>
      <c r="AE159" s="13"/>
      <c r="AF159" s="13"/>
      <c r="AG159" s="13"/>
      <c r="AH159" s="2">
        <v>0.85416666666666663</v>
      </c>
      <c r="AI159" s="2">
        <v>0</v>
      </c>
      <c r="AJ159" s="2">
        <v>0</v>
      </c>
      <c r="AK159" s="2">
        <v>0.16666666666666666</v>
      </c>
      <c r="AL159" s="2"/>
      <c r="AM159" s="2"/>
      <c r="AN159" s="2">
        <v>0.875</v>
      </c>
      <c r="AO159" s="2">
        <v>0</v>
      </c>
      <c r="AP159" s="2"/>
      <c r="AQ159" s="2"/>
      <c r="AR159" s="34"/>
      <c r="AS159" s="34"/>
      <c r="AT159" s="39">
        <f t="shared" si="342"/>
        <v>-1.2395833333333335</v>
      </c>
      <c r="AU159" s="39"/>
      <c r="AV159" s="40">
        <f t="shared" si="343"/>
        <v>22.760416666666668</v>
      </c>
      <c r="AW159" s="26" t="str">
        <f t="shared" si="296"/>
        <v>Overlap</v>
      </c>
      <c r="AX159" s="62"/>
      <c r="AY159" s="24">
        <f t="shared" si="297"/>
        <v>41065</v>
      </c>
      <c r="AZ159" s="23">
        <f t="shared" si="298"/>
        <v>82130</v>
      </c>
      <c r="BA159" s="24">
        <f t="shared" si="299"/>
        <v>41065</v>
      </c>
      <c r="BB159" s="23">
        <f t="shared" si="300"/>
        <v>41065</v>
      </c>
      <c r="BC159" s="24">
        <f t="shared" si="301"/>
        <v>41065</v>
      </c>
      <c r="BD159" s="23">
        <f t="shared" si="302"/>
        <v>41065</v>
      </c>
      <c r="BE159" s="24">
        <f t="shared" si="303"/>
        <v>41065.270833333336</v>
      </c>
      <c r="BF159" s="23">
        <f t="shared" si="304"/>
        <v>41065</v>
      </c>
      <c r="BG159" s="24">
        <f t="shared" si="305"/>
        <v>41065</v>
      </c>
      <c r="BH159" s="23">
        <f t="shared" si="306"/>
        <v>41065.395833333336</v>
      </c>
      <c r="BI159" s="24">
        <f t="shared" si="307"/>
        <v>41065</v>
      </c>
      <c r="BJ159" s="23">
        <f t="shared" si="308"/>
        <v>41065</v>
      </c>
      <c r="BK159" s="24">
        <f t="shared" si="309"/>
        <v>41065</v>
      </c>
      <c r="BL159" s="23">
        <f t="shared" si="310"/>
        <v>41065</v>
      </c>
      <c r="BM159" s="24">
        <f t="shared" si="311"/>
        <v>41065</v>
      </c>
      <c r="BN159" s="23">
        <f t="shared" si="312"/>
        <v>41065</v>
      </c>
      <c r="BO159" s="24">
        <f t="shared" si="313"/>
        <v>41065.375</v>
      </c>
      <c r="BP159" s="23">
        <f t="shared" si="314"/>
        <v>41065</v>
      </c>
      <c r="BQ159" s="24">
        <f t="shared" si="315"/>
        <v>41065</v>
      </c>
      <c r="BR159" s="23">
        <f t="shared" si="316"/>
        <v>41065.489583333336</v>
      </c>
      <c r="BS159" s="24">
        <f t="shared" si="317"/>
        <v>41065</v>
      </c>
      <c r="BT159" s="23">
        <f t="shared" si="318"/>
        <v>41065</v>
      </c>
      <c r="BU159" s="24">
        <f t="shared" si="319"/>
        <v>41065</v>
      </c>
      <c r="BV159" s="23">
        <f t="shared" si="320"/>
        <v>41065</v>
      </c>
      <c r="BW159" s="24">
        <f t="shared" si="321"/>
        <v>41065.75</v>
      </c>
      <c r="BX159" s="23">
        <f t="shared" si="322"/>
        <v>41065</v>
      </c>
      <c r="BY159" s="24">
        <f t="shared" si="323"/>
        <v>41065</v>
      </c>
      <c r="BZ159" s="23">
        <f t="shared" si="324"/>
        <v>41065.833333333336</v>
      </c>
      <c r="CA159" s="24">
        <f t="shared" si="325"/>
        <v>41065</v>
      </c>
      <c r="CB159" s="23">
        <f t="shared" si="326"/>
        <v>41065</v>
      </c>
      <c r="CC159" s="24">
        <f t="shared" si="327"/>
        <v>41065</v>
      </c>
      <c r="CD159" s="23">
        <f t="shared" si="328"/>
        <v>41065</v>
      </c>
      <c r="CE159" s="24">
        <f t="shared" si="329"/>
        <v>41065.854166666664</v>
      </c>
      <c r="CF159" s="23">
        <f t="shared" si="330"/>
        <v>41065</v>
      </c>
      <c r="CG159" s="24">
        <f t="shared" si="331"/>
        <v>41065</v>
      </c>
      <c r="CH159" s="23">
        <f t="shared" si="332"/>
        <v>41065</v>
      </c>
      <c r="CI159" s="24">
        <f t="shared" si="333"/>
        <v>41065</v>
      </c>
      <c r="CJ159" s="23">
        <f t="shared" si="334"/>
        <v>41065.166666666664</v>
      </c>
      <c r="CK159" s="24">
        <f t="shared" si="335"/>
        <v>41065.875</v>
      </c>
      <c r="CL159" s="23">
        <f t="shared" si="336"/>
        <v>41065</v>
      </c>
      <c r="CM159" s="24">
        <f t="shared" si="337"/>
        <v>41065</v>
      </c>
      <c r="CN159" s="23">
        <f t="shared" si="338"/>
        <v>41065</v>
      </c>
      <c r="CO159" s="24">
        <f t="shared" si="339"/>
        <v>41065</v>
      </c>
      <c r="CP159" s="23">
        <f t="shared" si="340"/>
        <v>41065</v>
      </c>
      <c r="CQ159" s="23"/>
      <c r="CR159" s="23">
        <f t="shared" si="341"/>
        <v>0</v>
      </c>
      <c r="CS159" s="19"/>
      <c r="CT159" s="19"/>
      <c r="CU159" s="19"/>
      <c r="CV159" s="19"/>
      <c r="CW159" s="19"/>
      <c r="CX159" s="19"/>
      <c r="CY159" s="19"/>
      <c r="CZ159" s="19"/>
      <c r="DA159" s="19"/>
      <c r="DB159" s="19"/>
    </row>
    <row r="160" spans="1:106" customFormat="1" ht="22.5" customHeight="1" thickBot="1" x14ac:dyDescent="0.3">
      <c r="A160" s="5">
        <v>41066</v>
      </c>
      <c r="B160" s="9"/>
      <c r="C160" s="9"/>
      <c r="D160" s="9"/>
      <c r="E160" s="9"/>
      <c r="F160" s="9"/>
      <c r="G160" s="9"/>
      <c r="H160" s="6">
        <v>0.27083333333333331</v>
      </c>
      <c r="I160" s="6">
        <v>0.39583333333333331</v>
      </c>
      <c r="J160" s="6"/>
      <c r="K160" s="6"/>
      <c r="L160" s="6"/>
      <c r="M160" s="6"/>
      <c r="N160" s="11"/>
      <c r="O160" s="11"/>
      <c r="P160" s="6"/>
      <c r="Q160" s="6"/>
      <c r="R160" s="7">
        <v>0.375</v>
      </c>
      <c r="S160" s="7">
        <v>0.48958333333333331</v>
      </c>
      <c r="T160" s="7"/>
      <c r="U160" s="7"/>
      <c r="V160" s="17"/>
      <c r="W160" s="17"/>
      <c r="X160" s="17"/>
      <c r="Y160" s="17"/>
      <c r="Z160" s="15">
        <v>0.75</v>
      </c>
      <c r="AA160" s="15">
        <v>0.79166666666666663</v>
      </c>
      <c r="AB160" s="8"/>
      <c r="AC160" s="29"/>
      <c r="AD160" s="13"/>
      <c r="AE160" s="13"/>
      <c r="AF160" s="13"/>
      <c r="AG160" s="13"/>
      <c r="AH160" s="2">
        <v>0</v>
      </c>
      <c r="AI160" s="2">
        <v>6.25E-2</v>
      </c>
      <c r="AJ160" s="2"/>
      <c r="AK160" s="2"/>
      <c r="AL160" s="2"/>
      <c r="AM160" s="2"/>
      <c r="AN160" s="2">
        <v>0</v>
      </c>
      <c r="AO160" s="2">
        <v>8.3333333333333329E-2</v>
      </c>
      <c r="AP160" s="2"/>
      <c r="AQ160" s="2"/>
      <c r="AR160" s="34"/>
      <c r="AS160" s="34"/>
      <c r="AT160" s="39">
        <f t="shared" si="342"/>
        <v>0.42708333333333326</v>
      </c>
      <c r="AU160" s="39"/>
      <c r="AV160" s="40">
        <f t="shared" si="343"/>
        <v>24.427083333333332</v>
      </c>
      <c r="AW160" s="26" t="str">
        <f t="shared" si="296"/>
        <v>Overlap</v>
      </c>
      <c r="AX160" s="62"/>
      <c r="AY160" s="24">
        <f t="shared" si="297"/>
        <v>41066</v>
      </c>
      <c r="AZ160" s="23">
        <f t="shared" si="298"/>
        <v>82132</v>
      </c>
      <c r="BA160" s="24">
        <f t="shared" si="299"/>
        <v>41066</v>
      </c>
      <c r="BB160" s="23">
        <f t="shared" si="300"/>
        <v>41066</v>
      </c>
      <c r="BC160" s="24">
        <f t="shared" si="301"/>
        <v>41066</v>
      </c>
      <c r="BD160" s="23">
        <f t="shared" si="302"/>
        <v>41066</v>
      </c>
      <c r="BE160" s="24">
        <f t="shared" si="303"/>
        <v>41066.270833333336</v>
      </c>
      <c r="BF160" s="23">
        <f t="shared" si="304"/>
        <v>41066</v>
      </c>
      <c r="BG160" s="24">
        <f t="shared" si="305"/>
        <v>41066</v>
      </c>
      <c r="BH160" s="23">
        <f t="shared" si="306"/>
        <v>41066.395833333336</v>
      </c>
      <c r="BI160" s="24">
        <f t="shared" si="307"/>
        <v>41066</v>
      </c>
      <c r="BJ160" s="23">
        <f t="shared" si="308"/>
        <v>41066</v>
      </c>
      <c r="BK160" s="24">
        <f t="shared" si="309"/>
        <v>41066</v>
      </c>
      <c r="BL160" s="23">
        <f t="shared" si="310"/>
        <v>41066</v>
      </c>
      <c r="BM160" s="24">
        <f t="shared" si="311"/>
        <v>41066</v>
      </c>
      <c r="BN160" s="23">
        <f t="shared" si="312"/>
        <v>41066</v>
      </c>
      <c r="BO160" s="24">
        <f t="shared" si="313"/>
        <v>41066.375</v>
      </c>
      <c r="BP160" s="23">
        <f t="shared" si="314"/>
        <v>41066</v>
      </c>
      <c r="BQ160" s="24">
        <f t="shared" si="315"/>
        <v>41066</v>
      </c>
      <c r="BR160" s="23">
        <f t="shared" si="316"/>
        <v>41066.489583333336</v>
      </c>
      <c r="BS160" s="24">
        <f t="shared" si="317"/>
        <v>41066</v>
      </c>
      <c r="BT160" s="23">
        <f t="shared" si="318"/>
        <v>41066</v>
      </c>
      <c r="BU160" s="24">
        <f t="shared" si="319"/>
        <v>41066</v>
      </c>
      <c r="BV160" s="23">
        <f t="shared" si="320"/>
        <v>41066</v>
      </c>
      <c r="BW160" s="24">
        <f t="shared" si="321"/>
        <v>41066.75</v>
      </c>
      <c r="BX160" s="23">
        <f t="shared" si="322"/>
        <v>41066</v>
      </c>
      <c r="BY160" s="24">
        <f t="shared" si="323"/>
        <v>41066</v>
      </c>
      <c r="BZ160" s="23">
        <f t="shared" si="324"/>
        <v>41066.791666666664</v>
      </c>
      <c r="CA160" s="24">
        <f t="shared" si="325"/>
        <v>41066</v>
      </c>
      <c r="CB160" s="23">
        <f t="shared" si="326"/>
        <v>41066</v>
      </c>
      <c r="CC160" s="24">
        <f t="shared" si="327"/>
        <v>41066</v>
      </c>
      <c r="CD160" s="23">
        <f t="shared" si="328"/>
        <v>41066</v>
      </c>
      <c r="CE160" s="24">
        <f t="shared" si="329"/>
        <v>41066</v>
      </c>
      <c r="CF160" s="23">
        <f t="shared" si="330"/>
        <v>41066</v>
      </c>
      <c r="CG160" s="24">
        <f t="shared" si="331"/>
        <v>41066</v>
      </c>
      <c r="CH160" s="23">
        <f t="shared" si="332"/>
        <v>41066.0625</v>
      </c>
      <c r="CI160" s="24">
        <f t="shared" si="333"/>
        <v>41066</v>
      </c>
      <c r="CJ160" s="23">
        <f t="shared" si="334"/>
        <v>41066</v>
      </c>
      <c r="CK160" s="24">
        <f t="shared" si="335"/>
        <v>41066</v>
      </c>
      <c r="CL160" s="23">
        <f t="shared" si="336"/>
        <v>41066</v>
      </c>
      <c r="CM160" s="24">
        <f t="shared" si="337"/>
        <v>41066</v>
      </c>
      <c r="CN160" s="23">
        <f t="shared" si="338"/>
        <v>41066.083333333336</v>
      </c>
      <c r="CO160" s="24">
        <f t="shared" si="339"/>
        <v>41066</v>
      </c>
      <c r="CP160" s="23">
        <f t="shared" si="340"/>
        <v>41066</v>
      </c>
      <c r="CQ160" s="23"/>
      <c r="CR160" s="23">
        <f t="shared" si="341"/>
        <v>0</v>
      </c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</row>
    <row r="161" spans="1:106" customFormat="1" ht="22.5" customHeight="1" thickBot="1" x14ac:dyDescent="0.3">
      <c r="A161" s="5">
        <v>41067</v>
      </c>
      <c r="B161" s="9"/>
      <c r="C161" s="9"/>
      <c r="D161" s="9"/>
      <c r="E161" s="9"/>
      <c r="F161" s="9"/>
      <c r="G161" s="9"/>
      <c r="H161" s="6">
        <v>0.27083333333333331</v>
      </c>
      <c r="I161" s="6">
        <v>0.39583333333333331</v>
      </c>
      <c r="J161" s="6"/>
      <c r="K161" s="6"/>
      <c r="L161" s="6"/>
      <c r="M161" s="6"/>
      <c r="N161" s="11"/>
      <c r="O161" s="11"/>
      <c r="P161" s="6"/>
      <c r="Q161" s="6"/>
      <c r="R161" s="7">
        <v>0.375</v>
      </c>
      <c r="S161" s="7">
        <v>0.48958333333333331</v>
      </c>
      <c r="T161" s="7"/>
      <c r="U161" s="7"/>
      <c r="V161" s="17"/>
      <c r="W161" s="17"/>
      <c r="X161" s="17"/>
      <c r="Y161" s="17"/>
      <c r="Z161" s="2"/>
      <c r="AA161" s="2"/>
      <c r="AB161" s="8"/>
      <c r="AC161" s="29"/>
      <c r="AD161" s="13"/>
      <c r="AE161" s="13"/>
      <c r="AF161" s="13"/>
      <c r="AG161" s="13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34"/>
      <c r="AS161" s="34"/>
      <c r="AT161" s="39">
        <f t="shared" si="342"/>
        <v>0.23958333333333331</v>
      </c>
      <c r="AU161" s="39"/>
      <c r="AV161" s="40">
        <f t="shared" si="343"/>
        <v>24.239583333333332</v>
      </c>
      <c r="AW161" s="26" t="str">
        <f t="shared" si="296"/>
        <v>Overlap</v>
      </c>
      <c r="AX161" s="62"/>
      <c r="AY161" s="24">
        <f t="shared" si="297"/>
        <v>41067</v>
      </c>
      <c r="AZ161" s="23">
        <f t="shared" si="298"/>
        <v>82134</v>
      </c>
      <c r="BA161" s="24">
        <f t="shared" si="299"/>
        <v>41067</v>
      </c>
      <c r="BB161" s="23">
        <f t="shared" si="300"/>
        <v>41067</v>
      </c>
      <c r="BC161" s="24">
        <f t="shared" si="301"/>
        <v>41067</v>
      </c>
      <c r="BD161" s="23">
        <f t="shared" si="302"/>
        <v>41067</v>
      </c>
      <c r="BE161" s="24">
        <f t="shared" si="303"/>
        <v>41067.270833333336</v>
      </c>
      <c r="BF161" s="23">
        <f t="shared" si="304"/>
        <v>41067</v>
      </c>
      <c r="BG161" s="24">
        <f t="shared" si="305"/>
        <v>41067</v>
      </c>
      <c r="BH161" s="23">
        <f t="shared" si="306"/>
        <v>41067.395833333336</v>
      </c>
      <c r="BI161" s="24">
        <f t="shared" si="307"/>
        <v>41067</v>
      </c>
      <c r="BJ161" s="23">
        <f t="shared" si="308"/>
        <v>41067</v>
      </c>
      <c r="BK161" s="24">
        <f t="shared" si="309"/>
        <v>41067</v>
      </c>
      <c r="BL161" s="23">
        <f t="shared" si="310"/>
        <v>41067</v>
      </c>
      <c r="BM161" s="24">
        <f t="shared" si="311"/>
        <v>41067</v>
      </c>
      <c r="BN161" s="23">
        <f t="shared" si="312"/>
        <v>41067</v>
      </c>
      <c r="BO161" s="24">
        <f t="shared" si="313"/>
        <v>41067.375</v>
      </c>
      <c r="BP161" s="23">
        <f t="shared" si="314"/>
        <v>41067</v>
      </c>
      <c r="BQ161" s="24">
        <f t="shared" si="315"/>
        <v>41067</v>
      </c>
      <c r="BR161" s="23">
        <f t="shared" si="316"/>
        <v>41067.489583333336</v>
      </c>
      <c r="BS161" s="24">
        <f t="shared" si="317"/>
        <v>41067</v>
      </c>
      <c r="BT161" s="23">
        <f t="shared" si="318"/>
        <v>41067</v>
      </c>
      <c r="BU161" s="24">
        <f t="shared" si="319"/>
        <v>41067</v>
      </c>
      <c r="BV161" s="23">
        <f t="shared" si="320"/>
        <v>41067</v>
      </c>
      <c r="BW161" s="24">
        <f t="shared" si="321"/>
        <v>41067</v>
      </c>
      <c r="BX161" s="23">
        <f t="shared" si="322"/>
        <v>41067</v>
      </c>
      <c r="BY161" s="24">
        <f t="shared" si="323"/>
        <v>41067</v>
      </c>
      <c r="BZ161" s="23">
        <f t="shared" si="324"/>
        <v>41067</v>
      </c>
      <c r="CA161" s="24">
        <f t="shared" si="325"/>
        <v>41067</v>
      </c>
      <c r="CB161" s="23">
        <f t="shared" si="326"/>
        <v>41067</v>
      </c>
      <c r="CC161" s="24">
        <f t="shared" si="327"/>
        <v>41067</v>
      </c>
      <c r="CD161" s="23">
        <f t="shared" si="328"/>
        <v>41067</v>
      </c>
      <c r="CE161" s="24">
        <f t="shared" si="329"/>
        <v>41067</v>
      </c>
      <c r="CF161" s="23">
        <f t="shared" si="330"/>
        <v>41067</v>
      </c>
      <c r="CG161" s="24">
        <f t="shared" si="331"/>
        <v>41067</v>
      </c>
      <c r="CH161" s="23">
        <f t="shared" si="332"/>
        <v>41067</v>
      </c>
      <c r="CI161" s="24">
        <f t="shared" si="333"/>
        <v>41067</v>
      </c>
      <c r="CJ161" s="23">
        <f t="shared" si="334"/>
        <v>41067</v>
      </c>
      <c r="CK161" s="24">
        <f t="shared" si="335"/>
        <v>41067</v>
      </c>
      <c r="CL161" s="23">
        <f t="shared" si="336"/>
        <v>41067</v>
      </c>
      <c r="CM161" s="24">
        <f t="shared" si="337"/>
        <v>41067</v>
      </c>
      <c r="CN161" s="23">
        <f t="shared" si="338"/>
        <v>41067</v>
      </c>
      <c r="CO161" s="24">
        <f t="shared" si="339"/>
        <v>41067</v>
      </c>
      <c r="CP161" s="23">
        <f t="shared" si="340"/>
        <v>41067</v>
      </c>
      <c r="CQ161" s="23"/>
      <c r="CR161" s="23">
        <f t="shared" si="341"/>
        <v>0</v>
      </c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</row>
    <row r="162" spans="1:106" customFormat="1" ht="22.5" customHeight="1" thickBot="1" x14ac:dyDescent="0.3">
      <c r="A162" s="5">
        <v>41068</v>
      </c>
      <c r="B162" s="9"/>
      <c r="C162" s="9"/>
      <c r="D162" s="9"/>
      <c r="E162" s="9"/>
      <c r="F162" s="9"/>
      <c r="G162" s="9"/>
      <c r="H162" s="6"/>
      <c r="I162" s="6"/>
      <c r="J162" s="6"/>
      <c r="K162" s="6"/>
      <c r="L162" s="6"/>
      <c r="M162" s="6"/>
      <c r="N162" s="11"/>
      <c r="O162" s="11"/>
      <c r="P162" s="6"/>
      <c r="Q162" s="6"/>
      <c r="R162" s="7">
        <v>0.375</v>
      </c>
      <c r="S162" s="7">
        <v>0.48958333333333331</v>
      </c>
      <c r="T162" s="7"/>
      <c r="U162" s="7"/>
      <c r="V162" s="17"/>
      <c r="W162" s="17"/>
      <c r="X162" s="17"/>
      <c r="Y162" s="17"/>
      <c r="Z162" s="2"/>
      <c r="AA162" s="2"/>
      <c r="AB162" s="8">
        <v>0.20833333333333334</v>
      </c>
      <c r="AC162" s="16">
        <v>0.33333333333333331</v>
      </c>
      <c r="AD162" s="8">
        <v>0.5</v>
      </c>
      <c r="AE162" s="16">
        <v>0.72916666666666663</v>
      </c>
      <c r="AF162" s="13"/>
      <c r="AG162" s="13"/>
      <c r="AH162" s="2"/>
      <c r="AI162" s="2"/>
      <c r="AJ162" s="2">
        <v>4.708333333333333</v>
      </c>
      <c r="AK162" s="2">
        <v>0</v>
      </c>
      <c r="AL162" s="2"/>
      <c r="AM162" s="2"/>
      <c r="AN162" s="2"/>
      <c r="AO162" s="2"/>
      <c r="AP162" s="2"/>
      <c r="AQ162" s="2"/>
      <c r="AR162" s="34"/>
      <c r="AS162" s="34"/>
      <c r="AT162" s="39">
        <f t="shared" si="342"/>
        <v>-4.239583333333333</v>
      </c>
      <c r="AU162" s="39"/>
      <c r="AV162" s="40">
        <f t="shared" si="343"/>
        <v>19.760416666666668</v>
      </c>
      <c r="AW162" s="26" t="str">
        <f t="shared" si="296"/>
        <v>Overlap</v>
      </c>
      <c r="AX162" s="62"/>
      <c r="AY162" s="24">
        <f t="shared" si="297"/>
        <v>41068</v>
      </c>
      <c r="AZ162" s="23">
        <f t="shared" si="298"/>
        <v>82136</v>
      </c>
      <c r="BA162" s="24">
        <f t="shared" si="299"/>
        <v>41068</v>
      </c>
      <c r="BB162" s="23">
        <f t="shared" si="300"/>
        <v>41068</v>
      </c>
      <c r="BC162" s="24">
        <f t="shared" si="301"/>
        <v>41068</v>
      </c>
      <c r="BD162" s="23">
        <f t="shared" si="302"/>
        <v>41068</v>
      </c>
      <c r="BE162" s="24">
        <f t="shared" si="303"/>
        <v>41068</v>
      </c>
      <c r="BF162" s="23">
        <f t="shared" si="304"/>
        <v>41068</v>
      </c>
      <c r="BG162" s="24">
        <f t="shared" si="305"/>
        <v>41068</v>
      </c>
      <c r="BH162" s="23">
        <f t="shared" si="306"/>
        <v>41068</v>
      </c>
      <c r="BI162" s="24">
        <f t="shared" si="307"/>
        <v>41068</v>
      </c>
      <c r="BJ162" s="23">
        <f t="shared" si="308"/>
        <v>41068</v>
      </c>
      <c r="BK162" s="24">
        <f t="shared" si="309"/>
        <v>41068</v>
      </c>
      <c r="BL162" s="23">
        <f t="shared" si="310"/>
        <v>41068</v>
      </c>
      <c r="BM162" s="24">
        <f t="shared" si="311"/>
        <v>41068</v>
      </c>
      <c r="BN162" s="23">
        <f t="shared" si="312"/>
        <v>41068</v>
      </c>
      <c r="BO162" s="24">
        <f t="shared" si="313"/>
        <v>41068.375</v>
      </c>
      <c r="BP162" s="23">
        <f t="shared" si="314"/>
        <v>41068</v>
      </c>
      <c r="BQ162" s="24">
        <f t="shared" si="315"/>
        <v>41068</v>
      </c>
      <c r="BR162" s="23">
        <f t="shared" si="316"/>
        <v>41068.489583333336</v>
      </c>
      <c r="BS162" s="24">
        <f t="shared" si="317"/>
        <v>41068</v>
      </c>
      <c r="BT162" s="23">
        <f t="shared" si="318"/>
        <v>41068</v>
      </c>
      <c r="BU162" s="24">
        <f t="shared" si="319"/>
        <v>41068</v>
      </c>
      <c r="BV162" s="23">
        <f t="shared" si="320"/>
        <v>41068</v>
      </c>
      <c r="BW162" s="24">
        <f t="shared" si="321"/>
        <v>41068</v>
      </c>
      <c r="BX162" s="23">
        <f t="shared" si="322"/>
        <v>41068</v>
      </c>
      <c r="BY162" s="24">
        <f t="shared" si="323"/>
        <v>41068.208333333336</v>
      </c>
      <c r="BZ162" s="23">
        <f t="shared" si="324"/>
        <v>41068</v>
      </c>
      <c r="CA162" s="24">
        <f t="shared" si="325"/>
        <v>41068.5</v>
      </c>
      <c r="CB162" s="23">
        <f t="shared" si="326"/>
        <v>41068.333333333336</v>
      </c>
      <c r="CC162" s="24">
        <f t="shared" si="327"/>
        <v>41068</v>
      </c>
      <c r="CD162" s="23">
        <f t="shared" si="328"/>
        <v>41068.729166666664</v>
      </c>
      <c r="CE162" s="24">
        <f t="shared" si="329"/>
        <v>41068</v>
      </c>
      <c r="CF162" s="23">
        <f t="shared" si="330"/>
        <v>41068</v>
      </c>
      <c r="CG162" s="24">
        <f t="shared" si="331"/>
        <v>41072.708333333336</v>
      </c>
      <c r="CH162" s="23">
        <f t="shared" si="332"/>
        <v>41068</v>
      </c>
      <c r="CI162" s="24">
        <f t="shared" si="333"/>
        <v>41068</v>
      </c>
      <c r="CJ162" s="23">
        <f t="shared" si="334"/>
        <v>41068</v>
      </c>
      <c r="CK162" s="24">
        <f t="shared" si="335"/>
        <v>41068</v>
      </c>
      <c r="CL162" s="23">
        <f t="shared" si="336"/>
        <v>41068</v>
      </c>
      <c r="CM162" s="24">
        <f t="shared" si="337"/>
        <v>41068</v>
      </c>
      <c r="CN162" s="23">
        <f t="shared" si="338"/>
        <v>41068</v>
      </c>
      <c r="CO162" s="24">
        <f t="shared" si="339"/>
        <v>41068</v>
      </c>
      <c r="CP162" s="23">
        <f t="shared" si="340"/>
        <v>41068</v>
      </c>
      <c r="CQ162" s="23"/>
      <c r="CR162" s="23">
        <f t="shared" si="341"/>
        <v>0</v>
      </c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</row>
    <row r="163" spans="1:106" customFormat="1" ht="22.5" customHeight="1" thickBot="1" x14ac:dyDescent="0.3">
      <c r="A163" s="5">
        <v>41069</v>
      </c>
      <c r="B163" s="9"/>
      <c r="C163" s="9"/>
      <c r="D163" s="9"/>
      <c r="E163" s="9"/>
      <c r="F163" s="9"/>
      <c r="G163" s="9"/>
      <c r="H163" s="6"/>
      <c r="I163" s="6"/>
      <c r="J163" s="6"/>
      <c r="K163" s="6"/>
      <c r="L163" s="6"/>
      <c r="M163" s="6"/>
      <c r="N163" s="11"/>
      <c r="O163" s="11"/>
      <c r="P163" s="6"/>
      <c r="Q163" s="6"/>
      <c r="R163" s="7">
        <v>0.375</v>
      </c>
      <c r="S163" s="7">
        <v>0.48958333333333331</v>
      </c>
      <c r="T163" s="7"/>
      <c r="U163" s="7"/>
      <c r="V163" s="17"/>
      <c r="W163" s="17"/>
      <c r="X163" s="17"/>
      <c r="Y163" s="17"/>
      <c r="Z163" s="2"/>
      <c r="AA163" s="2"/>
      <c r="AB163" s="8">
        <v>0.20833333333333334</v>
      </c>
      <c r="AC163" s="16">
        <v>0.33333333333333331</v>
      </c>
      <c r="AD163" s="8">
        <v>0.79166666666666663</v>
      </c>
      <c r="AE163" s="16">
        <v>0</v>
      </c>
      <c r="AF163" s="13"/>
      <c r="AG163" s="13"/>
      <c r="AH163" s="2"/>
      <c r="AI163" s="2"/>
      <c r="AJ163" s="2">
        <v>0</v>
      </c>
      <c r="AK163" s="2">
        <v>0.16666666666666666</v>
      </c>
      <c r="AL163" s="2"/>
      <c r="AM163" s="2"/>
      <c r="AN163" s="2">
        <v>0.54166666666666663</v>
      </c>
      <c r="AO163" s="2">
        <v>0.75</v>
      </c>
      <c r="AP163" s="2"/>
      <c r="AQ163" s="2"/>
      <c r="AR163" s="34"/>
      <c r="AS163" s="34"/>
      <c r="AT163" s="39">
        <f t="shared" si="342"/>
        <v>-0.17708333333333337</v>
      </c>
      <c r="AU163" s="39"/>
      <c r="AV163" s="40">
        <f t="shared" si="343"/>
        <v>23.822916666666668</v>
      </c>
      <c r="AW163" s="26" t="str">
        <f t="shared" si="296"/>
        <v>Overlap</v>
      </c>
      <c r="AX163" s="62"/>
      <c r="AY163" s="24">
        <f t="shared" si="297"/>
        <v>41069</v>
      </c>
      <c r="AZ163" s="23">
        <f t="shared" si="298"/>
        <v>82138</v>
      </c>
      <c r="BA163" s="24">
        <f t="shared" si="299"/>
        <v>41069</v>
      </c>
      <c r="BB163" s="23">
        <f t="shared" si="300"/>
        <v>41069</v>
      </c>
      <c r="BC163" s="24">
        <f t="shared" si="301"/>
        <v>41069</v>
      </c>
      <c r="BD163" s="23">
        <f t="shared" si="302"/>
        <v>41069</v>
      </c>
      <c r="BE163" s="24">
        <f t="shared" si="303"/>
        <v>41069</v>
      </c>
      <c r="BF163" s="23">
        <f t="shared" si="304"/>
        <v>41069</v>
      </c>
      <c r="BG163" s="24">
        <f t="shared" si="305"/>
        <v>41069</v>
      </c>
      <c r="BH163" s="23">
        <f t="shared" si="306"/>
        <v>41069</v>
      </c>
      <c r="BI163" s="24">
        <f t="shared" si="307"/>
        <v>41069</v>
      </c>
      <c r="BJ163" s="23">
        <f t="shared" si="308"/>
        <v>41069</v>
      </c>
      <c r="BK163" s="24">
        <f t="shared" si="309"/>
        <v>41069</v>
      </c>
      <c r="BL163" s="23">
        <f t="shared" si="310"/>
        <v>41069</v>
      </c>
      <c r="BM163" s="24">
        <f t="shared" si="311"/>
        <v>41069</v>
      </c>
      <c r="BN163" s="23">
        <f t="shared" si="312"/>
        <v>41069</v>
      </c>
      <c r="BO163" s="24">
        <f t="shared" si="313"/>
        <v>41069.375</v>
      </c>
      <c r="BP163" s="23">
        <f t="shared" si="314"/>
        <v>41069</v>
      </c>
      <c r="BQ163" s="24">
        <f t="shared" si="315"/>
        <v>41069</v>
      </c>
      <c r="BR163" s="23">
        <f t="shared" si="316"/>
        <v>41069.489583333336</v>
      </c>
      <c r="BS163" s="24">
        <f t="shared" si="317"/>
        <v>41069</v>
      </c>
      <c r="BT163" s="23">
        <f t="shared" si="318"/>
        <v>41069</v>
      </c>
      <c r="BU163" s="24">
        <f t="shared" si="319"/>
        <v>41069</v>
      </c>
      <c r="BV163" s="23">
        <f t="shared" si="320"/>
        <v>41069</v>
      </c>
      <c r="BW163" s="24">
        <f t="shared" si="321"/>
        <v>41069</v>
      </c>
      <c r="BX163" s="23">
        <f t="shared" si="322"/>
        <v>41069</v>
      </c>
      <c r="BY163" s="24">
        <f t="shared" si="323"/>
        <v>41069.208333333336</v>
      </c>
      <c r="BZ163" s="23">
        <f t="shared" si="324"/>
        <v>41069</v>
      </c>
      <c r="CA163" s="24">
        <f t="shared" si="325"/>
        <v>41069.791666666664</v>
      </c>
      <c r="CB163" s="23">
        <f t="shared" si="326"/>
        <v>41069.333333333336</v>
      </c>
      <c r="CC163" s="24">
        <f t="shared" si="327"/>
        <v>41069</v>
      </c>
      <c r="CD163" s="23">
        <f t="shared" si="328"/>
        <v>41069</v>
      </c>
      <c r="CE163" s="24">
        <f t="shared" si="329"/>
        <v>41069</v>
      </c>
      <c r="CF163" s="23">
        <f t="shared" si="330"/>
        <v>41069</v>
      </c>
      <c r="CG163" s="24">
        <f t="shared" si="331"/>
        <v>41069</v>
      </c>
      <c r="CH163" s="23">
        <f t="shared" si="332"/>
        <v>41069</v>
      </c>
      <c r="CI163" s="24">
        <f t="shared" si="333"/>
        <v>41069</v>
      </c>
      <c r="CJ163" s="23">
        <f t="shared" si="334"/>
        <v>41069.166666666664</v>
      </c>
      <c r="CK163" s="24">
        <f t="shared" si="335"/>
        <v>41069.541666666664</v>
      </c>
      <c r="CL163" s="23">
        <f t="shared" si="336"/>
        <v>41069</v>
      </c>
      <c r="CM163" s="24">
        <f t="shared" si="337"/>
        <v>41069</v>
      </c>
      <c r="CN163" s="23">
        <f t="shared" si="338"/>
        <v>41069.75</v>
      </c>
      <c r="CO163" s="24">
        <f t="shared" si="339"/>
        <v>41069</v>
      </c>
      <c r="CP163" s="23">
        <f t="shared" si="340"/>
        <v>41069</v>
      </c>
      <c r="CQ163" s="23"/>
      <c r="CR163" s="23">
        <f t="shared" si="341"/>
        <v>0</v>
      </c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</row>
    <row r="164" spans="1:106" customFormat="1" ht="22.5" customHeight="1" thickBot="1" x14ac:dyDescent="0.3">
      <c r="A164" s="5">
        <v>41070</v>
      </c>
      <c r="B164" s="9"/>
      <c r="C164" s="9"/>
      <c r="D164" s="9"/>
      <c r="E164" s="9"/>
      <c r="F164" s="9"/>
      <c r="G164" s="9"/>
      <c r="H164" s="6">
        <v>0.58333333333333337</v>
      </c>
      <c r="I164" s="6">
        <v>0.79166666666666663</v>
      </c>
      <c r="J164" s="6"/>
      <c r="K164" s="6"/>
      <c r="L164" s="6"/>
      <c r="M164" s="6"/>
      <c r="N164" s="11"/>
      <c r="O164" s="11"/>
      <c r="P164" s="6"/>
      <c r="Q164" s="6"/>
      <c r="R164" s="7">
        <v>0.375</v>
      </c>
      <c r="S164" s="7">
        <v>0.48958333333333331</v>
      </c>
      <c r="T164" s="7"/>
      <c r="U164" s="7"/>
      <c r="V164" s="17"/>
      <c r="W164" s="17"/>
      <c r="X164" s="17"/>
      <c r="Y164" s="17"/>
      <c r="Z164" s="2"/>
      <c r="AA164" s="2"/>
      <c r="AB164" s="8">
        <v>0</v>
      </c>
      <c r="AC164" s="16">
        <v>0.20833333333333334</v>
      </c>
      <c r="AD164" s="8">
        <v>0.79166666666666663</v>
      </c>
      <c r="AE164" s="16">
        <v>0</v>
      </c>
      <c r="AF164" s="13"/>
      <c r="AG164" s="13"/>
      <c r="AH164" s="2">
        <v>0.20833333333333334</v>
      </c>
      <c r="AI164" s="2">
        <v>0.29166666666666669</v>
      </c>
      <c r="AJ164" s="2"/>
      <c r="AK164" s="2"/>
      <c r="AL164" s="2"/>
      <c r="AM164" s="2"/>
      <c r="AN164" s="2"/>
      <c r="AO164" s="2"/>
      <c r="AP164" s="2"/>
      <c r="AQ164" s="2"/>
      <c r="AR164" s="34"/>
      <c r="AS164" s="34"/>
      <c r="AT164" s="39">
        <f t="shared" si="342"/>
        <v>-0.1770833333333334</v>
      </c>
      <c r="AU164" s="39"/>
      <c r="AV164" s="40">
        <f t="shared" si="343"/>
        <v>23.822916666666668</v>
      </c>
      <c r="AW164" s="26" t="str">
        <f t="shared" si="296"/>
        <v>Overlap</v>
      </c>
      <c r="AX164" s="62"/>
      <c r="AY164" s="24">
        <f t="shared" si="297"/>
        <v>41070</v>
      </c>
      <c r="AZ164" s="23">
        <f t="shared" si="298"/>
        <v>82140</v>
      </c>
      <c r="BA164" s="24">
        <f t="shared" si="299"/>
        <v>41070</v>
      </c>
      <c r="BB164" s="23">
        <f t="shared" si="300"/>
        <v>41070</v>
      </c>
      <c r="BC164" s="24">
        <f t="shared" si="301"/>
        <v>41070</v>
      </c>
      <c r="BD164" s="23">
        <f t="shared" si="302"/>
        <v>41070</v>
      </c>
      <c r="BE164" s="24">
        <f t="shared" si="303"/>
        <v>41070.583333333336</v>
      </c>
      <c r="BF164" s="23">
        <f t="shared" si="304"/>
        <v>41070</v>
      </c>
      <c r="BG164" s="24">
        <f t="shared" si="305"/>
        <v>41070</v>
      </c>
      <c r="BH164" s="23">
        <f t="shared" si="306"/>
        <v>41070.791666666664</v>
      </c>
      <c r="BI164" s="24">
        <f t="shared" si="307"/>
        <v>41070</v>
      </c>
      <c r="BJ164" s="23">
        <f t="shared" si="308"/>
        <v>41070</v>
      </c>
      <c r="BK164" s="24">
        <f t="shared" si="309"/>
        <v>41070</v>
      </c>
      <c r="BL164" s="23">
        <f t="shared" si="310"/>
        <v>41070</v>
      </c>
      <c r="BM164" s="24">
        <f t="shared" si="311"/>
        <v>41070</v>
      </c>
      <c r="BN164" s="23">
        <f t="shared" si="312"/>
        <v>41070</v>
      </c>
      <c r="BO164" s="24">
        <f t="shared" si="313"/>
        <v>41070.375</v>
      </c>
      <c r="BP164" s="23">
        <f t="shared" si="314"/>
        <v>41070</v>
      </c>
      <c r="BQ164" s="24">
        <f t="shared" si="315"/>
        <v>41070</v>
      </c>
      <c r="BR164" s="23">
        <f t="shared" si="316"/>
        <v>41070.489583333336</v>
      </c>
      <c r="BS164" s="24">
        <f t="shared" si="317"/>
        <v>41070</v>
      </c>
      <c r="BT164" s="23">
        <f t="shared" si="318"/>
        <v>41070</v>
      </c>
      <c r="BU164" s="24">
        <f t="shared" si="319"/>
        <v>41070</v>
      </c>
      <c r="BV164" s="23">
        <f t="shared" si="320"/>
        <v>41070</v>
      </c>
      <c r="BW164" s="24">
        <f t="shared" si="321"/>
        <v>41070</v>
      </c>
      <c r="BX164" s="23">
        <f t="shared" si="322"/>
        <v>41070</v>
      </c>
      <c r="BY164" s="24">
        <f t="shared" si="323"/>
        <v>41070</v>
      </c>
      <c r="BZ164" s="23">
        <f t="shared" si="324"/>
        <v>41070</v>
      </c>
      <c r="CA164" s="24">
        <f t="shared" si="325"/>
        <v>41070.791666666664</v>
      </c>
      <c r="CB164" s="23">
        <f t="shared" si="326"/>
        <v>41070.208333333336</v>
      </c>
      <c r="CC164" s="24">
        <f t="shared" si="327"/>
        <v>41070</v>
      </c>
      <c r="CD164" s="23">
        <f t="shared" si="328"/>
        <v>41070</v>
      </c>
      <c r="CE164" s="24">
        <f t="shared" si="329"/>
        <v>41070.208333333336</v>
      </c>
      <c r="CF164" s="23">
        <f t="shared" si="330"/>
        <v>41070</v>
      </c>
      <c r="CG164" s="24">
        <f t="shared" si="331"/>
        <v>41070</v>
      </c>
      <c r="CH164" s="23">
        <f t="shared" si="332"/>
        <v>41070.291666666664</v>
      </c>
      <c r="CI164" s="24">
        <f t="shared" si="333"/>
        <v>41070</v>
      </c>
      <c r="CJ164" s="23">
        <f t="shared" si="334"/>
        <v>41070</v>
      </c>
      <c r="CK164" s="24">
        <f t="shared" si="335"/>
        <v>41070</v>
      </c>
      <c r="CL164" s="23">
        <f t="shared" si="336"/>
        <v>41070</v>
      </c>
      <c r="CM164" s="24">
        <f t="shared" si="337"/>
        <v>41070</v>
      </c>
      <c r="CN164" s="23">
        <f t="shared" si="338"/>
        <v>41070</v>
      </c>
      <c r="CO164" s="24">
        <f t="shared" si="339"/>
        <v>41070</v>
      </c>
      <c r="CP164" s="23">
        <f t="shared" si="340"/>
        <v>41070</v>
      </c>
      <c r="CQ164" s="23"/>
      <c r="CR164" s="23">
        <f t="shared" si="341"/>
        <v>0</v>
      </c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</row>
    <row r="165" spans="1:106" customFormat="1" ht="22.5" customHeight="1" thickBot="1" x14ac:dyDescent="0.3">
      <c r="A165" s="5">
        <v>41071</v>
      </c>
      <c r="B165" s="9"/>
      <c r="C165" s="9"/>
      <c r="D165" s="9"/>
      <c r="E165" s="9"/>
      <c r="F165" s="9"/>
      <c r="G165" s="9"/>
      <c r="H165" s="6">
        <v>0.27083333333333331</v>
      </c>
      <c r="I165" s="6">
        <v>0.39583333333333331</v>
      </c>
      <c r="J165" s="6"/>
      <c r="K165" s="6"/>
      <c r="L165" s="6"/>
      <c r="M165" s="6"/>
      <c r="N165" s="11"/>
      <c r="O165" s="11"/>
      <c r="P165" s="6"/>
      <c r="Q165" s="6"/>
      <c r="R165" s="7">
        <v>0.375</v>
      </c>
      <c r="S165" s="7">
        <v>0.48958333333333331</v>
      </c>
      <c r="T165" s="7"/>
      <c r="U165" s="7"/>
      <c r="V165" s="17"/>
      <c r="W165" s="17"/>
      <c r="X165" s="17"/>
      <c r="Y165" s="17"/>
      <c r="Z165" s="2"/>
      <c r="AA165" s="2"/>
      <c r="AB165" s="8">
        <v>0</v>
      </c>
      <c r="AC165" s="16">
        <v>0.1875</v>
      </c>
      <c r="AD165" s="8">
        <v>0.5</v>
      </c>
      <c r="AE165" s="16">
        <v>0.72916666666666663</v>
      </c>
      <c r="AF165" s="13"/>
      <c r="AG165" s="13"/>
      <c r="AH165" s="2">
        <v>0</v>
      </c>
      <c r="AI165" s="2">
        <v>0.16666666666666666</v>
      </c>
      <c r="AJ165" s="2"/>
      <c r="AK165" s="2"/>
      <c r="AL165" s="2"/>
      <c r="AM165" s="2"/>
      <c r="AN165" s="2">
        <v>0.77083333333333337</v>
      </c>
      <c r="AO165" s="2">
        <v>0.97916666666666663</v>
      </c>
      <c r="AP165" s="2"/>
      <c r="AQ165" s="2"/>
      <c r="AR165" s="34"/>
      <c r="AS165" s="34"/>
      <c r="AT165" s="39">
        <f t="shared" si="342"/>
        <v>1.03125</v>
      </c>
      <c r="AU165" s="39"/>
      <c r="AV165" s="40">
        <f t="shared" si="343"/>
        <v>25.03125</v>
      </c>
      <c r="AW165" s="26" t="str">
        <f t="shared" si="296"/>
        <v>Overlap</v>
      </c>
      <c r="AX165" s="62"/>
      <c r="AY165" s="24">
        <f t="shared" si="297"/>
        <v>41071</v>
      </c>
      <c r="AZ165" s="23">
        <f t="shared" si="298"/>
        <v>82142</v>
      </c>
      <c r="BA165" s="24">
        <f t="shared" si="299"/>
        <v>41071</v>
      </c>
      <c r="BB165" s="23">
        <f t="shared" si="300"/>
        <v>41071</v>
      </c>
      <c r="BC165" s="24">
        <f t="shared" si="301"/>
        <v>41071</v>
      </c>
      <c r="BD165" s="23">
        <f t="shared" si="302"/>
        <v>41071</v>
      </c>
      <c r="BE165" s="24">
        <f t="shared" si="303"/>
        <v>41071.270833333336</v>
      </c>
      <c r="BF165" s="23">
        <f t="shared" si="304"/>
        <v>41071</v>
      </c>
      <c r="BG165" s="24">
        <f t="shared" si="305"/>
        <v>41071</v>
      </c>
      <c r="BH165" s="23">
        <f t="shared" si="306"/>
        <v>41071.395833333336</v>
      </c>
      <c r="BI165" s="24">
        <f t="shared" si="307"/>
        <v>41071</v>
      </c>
      <c r="BJ165" s="23">
        <f t="shared" si="308"/>
        <v>41071</v>
      </c>
      <c r="BK165" s="24">
        <f t="shared" si="309"/>
        <v>41071</v>
      </c>
      <c r="BL165" s="23">
        <f t="shared" si="310"/>
        <v>41071</v>
      </c>
      <c r="BM165" s="24">
        <f t="shared" si="311"/>
        <v>41071</v>
      </c>
      <c r="BN165" s="23">
        <f t="shared" si="312"/>
        <v>41071</v>
      </c>
      <c r="BO165" s="24">
        <f t="shared" si="313"/>
        <v>41071.375</v>
      </c>
      <c r="BP165" s="23">
        <f t="shared" si="314"/>
        <v>41071</v>
      </c>
      <c r="BQ165" s="24">
        <f t="shared" si="315"/>
        <v>41071</v>
      </c>
      <c r="BR165" s="23">
        <f t="shared" si="316"/>
        <v>41071.489583333336</v>
      </c>
      <c r="BS165" s="24">
        <f t="shared" si="317"/>
        <v>41071</v>
      </c>
      <c r="BT165" s="23">
        <f t="shared" si="318"/>
        <v>41071</v>
      </c>
      <c r="BU165" s="24">
        <f t="shared" si="319"/>
        <v>41071</v>
      </c>
      <c r="BV165" s="23">
        <f t="shared" si="320"/>
        <v>41071</v>
      </c>
      <c r="BW165" s="24">
        <f t="shared" si="321"/>
        <v>41071</v>
      </c>
      <c r="BX165" s="23">
        <f t="shared" si="322"/>
        <v>41071</v>
      </c>
      <c r="BY165" s="24">
        <f t="shared" si="323"/>
        <v>41071</v>
      </c>
      <c r="BZ165" s="23">
        <f t="shared" si="324"/>
        <v>41071</v>
      </c>
      <c r="CA165" s="24">
        <f t="shared" si="325"/>
        <v>41071.5</v>
      </c>
      <c r="CB165" s="23">
        <f t="shared" si="326"/>
        <v>41071.1875</v>
      </c>
      <c r="CC165" s="24">
        <f t="shared" si="327"/>
        <v>41071</v>
      </c>
      <c r="CD165" s="23">
        <f t="shared" si="328"/>
        <v>41071.729166666664</v>
      </c>
      <c r="CE165" s="24">
        <f t="shared" si="329"/>
        <v>41071</v>
      </c>
      <c r="CF165" s="23">
        <f t="shared" si="330"/>
        <v>41071</v>
      </c>
      <c r="CG165" s="24">
        <f t="shared" si="331"/>
        <v>41071</v>
      </c>
      <c r="CH165" s="23">
        <f t="shared" si="332"/>
        <v>41071.166666666664</v>
      </c>
      <c r="CI165" s="24">
        <f t="shared" si="333"/>
        <v>41071</v>
      </c>
      <c r="CJ165" s="23">
        <f t="shared" si="334"/>
        <v>41071</v>
      </c>
      <c r="CK165" s="24">
        <f t="shared" si="335"/>
        <v>41071.770833333336</v>
      </c>
      <c r="CL165" s="23">
        <f t="shared" si="336"/>
        <v>41071</v>
      </c>
      <c r="CM165" s="24">
        <f t="shared" si="337"/>
        <v>41071</v>
      </c>
      <c r="CN165" s="23">
        <f t="shared" si="338"/>
        <v>41071.979166666664</v>
      </c>
      <c r="CO165" s="24">
        <f t="shared" si="339"/>
        <v>41071</v>
      </c>
      <c r="CP165" s="23">
        <f t="shared" si="340"/>
        <v>41071</v>
      </c>
      <c r="CQ165" s="23"/>
      <c r="CR165" s="23">
        <f t="shared" si="341"/>
        <v>0</v>
      </c>
      <c r="CS165" s="19"/>
      <c r="CT165" s="19"/>
      <c r="CU165" s="19"/>
      <c r="CV165" s="19"/>
      <c r="CW165" s="19"/>
      <c r="CX165" s="19"/>
      <c r="CY165" s="19"/>
      <c r="CZ165" s="19"/>
      <c r="DA165" s="19"/>
      <c r="DB165" s="19"/>
    </row>
    <row r="166" spans="1:106" customFormat="1" ht="22.5" customHeight="1" thickBot="1" x14ac:dyDescent="0.3">
      <c r="A166" s="5">
        <v>41072</v>
      </c>
      <c r="B166" s="9"/>
      <c r="C166" s="9"/>
      <c r="D166" s="9"/>
      <c r="E166" s="9"/>
      <c r="F166" s="9"/>
      <c r="G166" s="9"/>
      <c r="H166" s="6">
        <v>0.27083333333333331</v>
      </c>
      <c r="I166" s="6">
        <v>0.39583333333333331</v>
      </c>
      <c r="J166" s="6"/>
      <c r="K166" s="6"/>
      <c r="L166" s="6"/>
      <c r="M166" s="6"/>
      <c r="N166" s="11"/>
      <c r="O166" s="11"/>
      <c r="P166" s="6"/>
      <c r="Q166" s="6"/>
      <c r="R166" s="7">
        <v>0.375</v>
      </c>
      <c r="S166" s="7">
        <v>0.48958333333333331</v>
      </c>
      <c r="T166" s="7"/>
      <c r="U166" s="7"/>
      <c r="V166" s="17"/>
      <c r="W166" s="17"/>
      <c r="X166" s="17"/>
      <c r="Y166" s="17"/>
      <c r="Z166" s="2"/>
      <c r="AA166" s="2"/>
      <c r="AB166" s="8">
        <v>0.1875</v>
      </c>
      <c r="AC166" s="16">
        <v>0.33333333333333331</v>
      </c>
      <c r="AD166" s="8">
        <v>0.5</v>
      </c>
      <c r="AE166" s="16">
        <v>0.75</v>
      </c>
      <c r="AF166" s="13"/>
      <c r="AG166" s="13"/>
      <c r="AH166" s="2">
        <v>0</v>
      </c>
      <c r="AI166" s="2">
        <v>0.16666666666666666</v>
      </c>
      <c r="AJ166" s="2"/>
      <c r="AK166" s="2"/>
      <c r="AL166" s="2"/>
      <c r="AM166" s="2"/>
      <c r="AN166" s="2">
        <v>0.77083333333333337</v>
      </c>
      <c r="AO166" s="2">
        <v>0.97916666666666663</v>
      </c>
      <c r="AP166" s="2"/>
      <c r="AQ166" s="2"/>
      <c r="AR166" s="34"/>
      <c r="AS166" s="34"/>
      <c r="AT166" s="39">
        <f t="shared" si="342"/>
        <v>1.0104166666666665</v>
      </c>
      <c r="AU166" s="39"/>
      <c r="AV166" s="40">
        <f t="shared" si="343"/>
        <v>25.010416666666668</v>
      </c>
      <c r="AW166" s="26" t="str">
        <f t="shared" si="296"/>
        <v>Overlap</v>
      </c>
      <c r="AX166" s="62"/>
      <c r="AY166" s="24">
        <f t="shared" si="297"/>
        <v>41072</v>
      </c>
      <c r="AZ166" s="23">
        <f t="shared" si="298"/>
        <v>82144</v>
      </c>
      <c r="BA166" s="24">
        <f t="shared" si="299"/>
        <v>41072</v>
      </c>
      <c r="BB166" s="23">
        <f t="shared" si="300"/>
        <v>41072</v>
      </c>
      <c r="BC166" s="24">
        <f t="shared" si="301"/>
        <v>41072</v>
      </c>
      <c r="BD166" s="23">
        <f t="shared" si="302"/>
        <v>41072</v>
      </c>
      <c r="BE166" s="24">
        <f t="shared" si="303"/>
        <v>41072.270833333336</v>
      </c>
      <c r="BF166" s="23">
        <f t="shared" si="304"/>
        <v>41072</v>
      </c>
      <c r="BG166" s="24">
        <f t="shared" si="305"/>
        <v>41072</v>
      </c>
      <c r="BH166" s="23">
        <f t="shared" si="306"/>
        <v>41072.395833333336</v>
      </c>
      <c r="BI166" s="24">
        <f t="shared" si="307"/>
        <v>41072</v>
      </c>
      <c r="BJ166" s="23">
        <f t="shared" si="308"/>
        <v>41072</v>
      </c>
      <c r="BK166" s="24">
        <f t="shared" si="309"/>
        <v>41072</v>
      </c>
      <c r="BL166" s="23">
        <f t="shared" si="310"/>
        <v>41072</v>
      </c>
      <c r="BM166" s="24">
        <f t="shared" si="311"/>
        <v>41072</v>
      </c>
      <c r="BN166" s="23">
        <f t="shared" si="312"/>
        <v>41072</v>
      </c>
      <c r="BO166" s="24">
        <f t="shared" si="313"/>
        <v>41072.375</v>
      </c>
      <c r="BP166" s="23">
        <f t="shared" si="314"/>
        <v>41072</v>
      </c>
      <c r="BQ166" s="24">
        <f t="shared" si="315"/>
        <v>41072</v>
      </c>
      <c r="BR166" s="23">
        <f t="shared" si="316"/>
        <v>41072.489583333336</v>
      </c>
      <c r="BS166" s="24">
        <f t="shared" si="317"/>
        <v>41072</v>
      </c>
      <c r="BT166" s="23">
        <f t="shared" si="318"/>
        <v>41072</v>
      </c>
      <c r="BU166" s="24">
        <f t="shared" si="319"/>
        <v>41072</v>
      </c>
      <c r="BV166" s="23">
        <f t="shared" si="320"/>
        <v>41072</v>
      </c>
      <c r="BW166" s="24">
        <f t="shared" si="321"/>
        <v>41072</v>
      </c>
      <c r="BX166" s="23">
        <f t="shared" si="322"/>
        <v>41072</v>
      </c>
      <c r="BY166" s="24">
        <f t="shared" si="323"/>
        <v>41072.1875</v>
      </c>
      <c r="BZ166" s="23">
        <f t="shared" si="324"/>
        <v>41072</v>
      </c>
      <c r="CA166" s="24">
        <f t="shared" si="325"/>
        <v>41072.5</v>
      </c>
      <c r="CB166" s="23">
        <f t="shared" si="326"/>
        <v>41072.333333333336</v>
      </c>
      <c r="CC166" s="24">
        <f t="shared" si="327"/>
        <v>41072</v>
      </c>
      <c r="CD166" s="23">
        <f t="shared" si="328"/>
        <v>41072.75</v>
      </c>
      <c r="CE166" s="24">
        <f t="shared" si="329"/>
        <v>41072</v>
      </c>
      <c r="CF166" s="23">
        <f t="shared" si="330"/>
        <v>41072</v>
      </c>
      <c r="CG166" s="24">
        <f t="shared" si="331"/>
        <v>41072</v>
      </c>
      <c r="CH166" s="23">
        <f t="shared" si="332"/>
        <v>41072.166666666664</v>
      </c>
      <c r="CI166" s="24">
        <f t="shared" si="333"/>
        <v>41072</v>
      </c>
      <c r="CJ166" s="23">
        <f t="shared" si="334"/>
        <v>41072</v>
      </c>
      <c r="CK166" s="24">
        <f t="shared" si="335"/>
        <v>41072.770833333336</v>
      </c>
      <c r="CL166" s="23">
        <f t="shared" si="336"/>
        <v>41072</v>
      </c>
      <c r="CM166" s="24">
        <f t="shared" si="337"/>
        <v>41072</v>
      </c>
      <c r="CN166" s="23">
        <f t="shared" si="338"/>
        <v>41072.979166666664</v>
      </c>
      <c r="CO166" s="24">
        <f t="shared" si="339"/>
        <v>41072</v>
      </c>
      <c r="CP166" s="23">
        <f t="shared" si="340"/>
        <v>41072</v>
      </c>
      <c r="CQ166" s="23"/>
      <c r="CR166" s="23">
        <f t="shared" si="341"/>
        <v>0</v>
      </c>
      <c r="CS166" s="19"/>
      <c r="CT166" s="19"/>
      <c r="CU166" s="19"/>
      <c r="CV166" s="19"/>
      <c r="CW166" s="19"/>
      <c r="CX166" s="19"/>
      <c r="CY166" s="19"/>
      <c r="CZ166" s="19"/>
      <c r="DA166" s="19"/>
      <c r="DB166" s="19"/>
    </row>
    <row r="167" spans="1:106" customFormat="1" ht="22.5" customHeight="1" thickBot="1" x14ac:dyDescent="0.3">
      <c r="A167" s="5">
        <v>41073</v>
      </c>
      <c r="B167" s="9">
        <v>0.16666666666666666</v>
      </c>
      <c r="C167" s="9">
        <v>0.375</v>
      </c>
      <c r="D167" s="9">
        <v>0.66666666666666663</v>
      </c>
      <c r="E167" s="9">
        <v>0.79166666666666663</v>
      </c>
      <c r="F167" s="9"/>
      <c r="G167" s="9"/>
      <c r="H167" s="6">
        <v>0.27083333333333331</v>
      </c>
      <c r="I167" s="6">
        <v>0.39583333333333331</v>
      </c>
      <c r="J167" s="6"/>
      <c r="K167" s="6"/>
      <c r="L167" s="6"/>
      <c r="M167" s="6"/>
      <c r="N167" s="11"/>
      <c r="O167" s="11"/>
      <c r="P167" s="6"/>
      <c r="Q167" s="6"/>
      <c r="R167" s="7">
        <v>0.375</v>
      </c>
      <c r="S167" s="7">
        <v>0.48958333333333331</v>
      </c>
      <c r="T167" s="7"/>
      <c r="U167" s="7"/>
      <c r="V167" s="17"/>
      <c r="W167" s="17"/>
      <c r="X167" s="17"/>
      <c r="Y167" s="17"/>
      <c r="Z167" s="2"/>
      <c r="AA167" s="2"/>
      <c r="AB167" s="8">
        <v>0.1875</v>
      </c>
      <c r="AC167" s="16">
        <v>0.33333333333333331</v>
      </c>
      <c r="AD167" s="8">
        <v>0.5</v>
      </c>
      <c r="AE167" s="16">
        <v>0.75</v>
      </c>
      <c r="AF167" s="13"/>
      <c r="AG167" s="13"/>
      <c r="AH167" s="2"/>
      <c r="AI167" s="2"/>
      <c r="AJ167" s="2">
        <v>0.79166666666666663</v>
      </c>
      <c r="AK167" s="2">
        <v>0</v>
      </c>
      <c r="AL167" s="2"/>
      <c r="AM167" s="2"/>
      <c r="AN167" s="2"/>
      <c r="AO167" s="2"/>
      <c r="AP167" s="2"/>
      <c r="AQ167" s="2"/>
      <c r="AR167" s="34"/>
      <c r="AS167" s="34"/>
      <c r="AT167" s="39">
        <f t="shared" si="342"/>
        <v>0.17708333333333337</v>
      </c>
      <c r="AU167" s="39"/>
      <c r="AV167" s="40">
        <f t="shared" si="343"/>
        <v>24.177083333333332</v>
      </c>
      <c r="AW167" s="26" t="str">
        <f t="shared" si="296"/>
        <v>Overlap</v>
      </c>
      <c r="AX167" s="62"/>
      <c r="AY167" s="24">
        <f t="shared" si="297"/>
        <v>41073.166666666664</v>
      </c>
      <c r="AZ167" s="23">
        <f t="shared" si="298"/>
        <v>82146</v>
      </c>
      <c r="BA167" s="24">
        <f t="shared" si="299"/>
        <v>41073.666666666664</v>
      </c>
      <c r="BB167" s="23">
        <f t="shared" si="300"/>
        <v>41073.375</v>
      </c>
      <c r="BC167" s="24">
        <f t="shared" si="301"/>
        <v>41073</v>
      </c>
      <c r="BD167" s="23">
        <f t="shared" si="302"/>
        <v>41073.791666666664</v>
      </c>
      <c r="BE167" s="24">
        <f t="shared" si="303"/>
        <v>41073.270833333336</v>
      </c>
      <c r="BF167" s="23">
        <f t="shared" si="304"/>
        <v>41073</v>
      </c>
      <c r="BG167" s="24">
        <f t="shared" si="305"/>
        <v>41073</v>
      </c>
      <c r="BH167" s="23">
        <f t="shared" si="306"/>
        <v>41073.395833333336</v>
      </c>
      <c r="BI167" s="24">
        <f t="shared" si="307"/>
        <v>41073</v>
      </c>
      <c r="BJ167" s="23">
        <f t="shared" si="308"/>
        <v>41073</v>
      </c>
      <c r="BK167" s="24">
        <f t="shared" si="309"/>
        <v>41073</v>
      </c>
      <c r="BL167" s="23">
        <f t="shared" si="310"/>
        <v>41073</v>
      </c>
      <c r="BM167" s="24">
        <f t="shared" si="311"/>
        <v>41073</v>
      </c>
      <c r="BN167" s="23">
        <f t="shared" si="312"/>
        <v>41073</v>
      </c>
      <c r="BO167" s="24">
        <f t="shared" si="313"/>
        <v>41073.375</v>
      </c>
      <c r="BP167" s="23">
        <f t="shared" si="314"/>
        <v>41073</v>
      </c>
      <c r="BQ167" s="24">
        <f t="shared" si="315"/>
        <v>41073</v>
      </c>
      <c r="BR167" s="23">
        <f t="shared" si="316"/>
        <v>41073.489583333336</v>
      </c>
      <c r="BS167" s="24">
        <f t="shared" si="317"/>
        <v>41073</v>
      </c>
      <c r="BT167" s="23">
        <f t="shared" si="318"/>
        <v>41073</v>
      </c>
      <c r="BU167" s="24">
        <f t="shared" si="319"/>
        <v>41073</v>
      </c>
      <c r="BV167" s="23">
        <f t="shared" si="320"/>
        <v>41073</v>
      </c>
      <c r="BW167" s="24">
        <f t="shared" si="321"/>
        <v>41073</v>
      </c>
      <c r="BX167" s="23">
        <f t="shared" si="322"/>
        <v>41073</v>
      </c>
      <c r="BY167" s="24">
        <f t="shared" si="323"/>
        <v>41073.1875</v>
      </c>
      <c r="BZ167" s="23">
        <f t="shared" si="324"/>
        <v>41073</v>
      </c>
      <c r="CA167" s="24">
        <f t="shared" si="325"/>
        <v>41073.5</v>
      </c>
      <c r="CB167" s="23">
        <f t="shared" si="326"/>
        <v>41073.333333333336</v>
      </c>
      <c r="CC167" s="24">
        <f t="shared" si="327"/>
        <v>41073</v>
      </c>
      <c r="CD167" s="23">
        <f t="shared" si="328"/>
        <v>41073.75</v>
      </c>
      <c r="CE167" s="24">
        <f t="shared" si="329"/>
        <v>41073</v>
      </c>
      <c r="CF167" s="23">
        <f t="shared" si="330"/>
        <v>41073</v>
      </c>
      <c r="CG167" s="24">
        <f t="shared" si="331"/>
        <v>41073.791666666664</v>
      </c>
      <c r="CH167" s="23">
        <f t="shared" si="332"/>
        <v>41073</v>
      </c>
      <c r="CI167" s="24">
        <f t="shared" si="333"/>
        <v>41073</v>
      </c>
      <c r="CJ167" s="23">
        <f t="shared" si="334"/>
        <v>41073</v>
      </c>
      <c r="CK167" s="24">
        <f t="shared" si="335"/>
        <v>41073</v>
      </c>
      <c r="CL167" s="23">
        <f t="shared" si="336"/>
        <v>41073</v>
      </c>
      <c r="CM167" s="24">
        <f t="shared" si="337"/>
        <v>41073</v>
      </c>
      <c r="CN167" s="23">
        <f t="shared" si="338"/>
        <v>41073</v>
      </c>
      <c r="CO167" s="24">
        <f t="shared" si="339"/>
        <v>41073</v>
      </c>
      <c r="CP167" s="23">
        <f t="shared" si="340"/>
        <v>41073</v>
      </c>
      <c r="CQ167" s="23"/>
      <c r="CR167" s="23">
        <f t="shared" si="341"/>
        <v>0</v>
      </c>
      <c r="CS167" s="19"/>
      <c r="CT167" s="19"/>
      <c r="CU167" s="19"/>
      <c r="CV167" s="19"/>
      <c r="CW167" s="19"/>
      <c r="CX167" s="19"/>
      <c r="CY167" s="19"/>
      <c r="CZ167" s="19"/>
      <c r="DA167" s="19"/>
      <c r="DB167" s="19"/>
    </row>
    <row r="168" spans="1:106" customFormat="1" ht="22.5" customHeight="1" thickBot="1" x14ac:dyDescent="0.3">
      <c r="A168" s="5">
        <v>41074</v>
      </c>
      <c r="B168" s="9">
        <v>0.16666666666666666</v>
      </c>
      <c r="C168" s="9">
        <v>0.375</v>
      </c>
      <c r="D168" s="9">
        <v>0.66666666666666663</v>
      </c>
      <c r="E168" s="9">
        <v>0.79166666666666663</v>
      </c>
      <c r="F168" s="9"/>
      <c r="G168" s="9"/>
      <c r="H168" s="6">
        <v>0.27083333333333331</v>
      </c>
      <c r="I168" s="6">
        <v>0.39583333333333331</v>
      </c>
      <c r="J168" s="6"/>
      <c r="K168" s="6"/>
      <c r="L168" s="6"/>
      <c r="M168" s="6"/>
      <c r="N168" s="11"/>
      <c r="O168" s="11"/>
      <c r="P168" s="6">
        <v>0.54166666666666663</v>
      </c>
      <c r="Q168" s="6">
        <v>0.75</v>
      </c>
      <c r="R168" s="7">
        <v>0.375</v>
      </c>
      <c r="S168" s="7">
        <v>0.48958333333333331</v>
      </c>
      <c r="T168" s="7"/>
      <c r="U168" s="7"/>
      <c r="V168" s="17"/>
      <c r="W168" s="17"/>
      <c r="X168" s="17"/>
      <c r="Y168" s="17"/>
      <c r="Z168" s="12">
        <v>0.95833333333333337</v>
      </c>
      <c r="AA168" s="15">
        <v>0</v>
      </c>
      <c r="AB168" s="8">
        <v>0.1875</v>
      </c>
      <c r="AC168" s="16">
        <v>0.33333333333333331</v>
      </c>
      <c r="AD168" s="8">
        <v>0.5</v>
      </c>
      <c r="AE168" s="16">
        <v>0.75</v>
      </c>
      <c r="AF168" s="13"/>
      <c r="AG168" s="13"/>
      <c r="AH168" s="2">
        <v>0.20833333333333334</v>
      </c>
      <c r="AI168" s="2">
        <v>0.29166666666666669</v>
      </c>
      <c r="AJ168" s="2"/>
      <c r="AK168" s="2"/>
      <c r="AL168" s="2"/>
      <c r="AM168" s="2"/>
      <c r="AN168" s="2"/>
      <c r="AO168" s="2"/>
      <c r="AP168" s="2"/>
      <c r="AQ168" s="2"/>
      <c r="AR168" s="34"/>
      <c r="AS168" s="34"/>
      <c r="AT168" s="39">
        <f t="shared" si="342"/>
        <v>0.30208333333333326</v>
      </c>
      <c r="AU168" s="39"/>
      <c r="AV168" s="40">
        <f t="shared" si="343"/>
        <v>24.302083333333332</v>
      </c>
      <c r="AW168" s="26" t="str">
        <f t="shared" si="296"/>
        <v>Overlap</v>
      </c>
      <c r="AX168" s="62"/>
      <c r="AY168" s="24">
        <f t="shared" si="297"/>
        <v>41074.166666666664</v>
      </c>
      <c r="AZ168" s="23">
        <f t="shared" si="298"/>
        <v>82148</v>
      </c>
      <c r="BA168" s="24">
        <f t="shared" si="299"/>
        <v>41074.666666666664</v>
      </c>
      <c r="BB168" s="23">
        <f t="shared" si="300"/>
        <v>41074.375</v>
      </c>
      <c r="BC168" s="24">
        <f t="shared" si="301"/>
        <v>41074</v>
      </c>
      <c r="BD168" s="23">
        <f t="shared" si="302"/>
        <v>41074.791666666664</v>
      </c>
      <c r="BE168" s="24">
        <f t="shared" si="303"/>
        <v>41074.270833333336</v>
      </c>
      <c r="BF168" s="23">
        <f t="shared" si="304"/>
        <v>41074</v>
      </c>
      <c r="BG168" s="24">
        <f t="shared" si="305"/>
        <v>41074</v>
      </c>
      <c r="BH168" s="23">
        <f t="shared" si="306"/>
        <v>41074.395833333336</v>
      </c>
      <c r="BI168" s="24">
        <f t="shared" si="307"/>
        <v>41074</v>
      </c>
      <c r="BJ168" s="23">
        <f t="shared" si="308"/>
        <v>41074</v>
      </c>
      <c r="BK168" s="24">
        <f t="shared" si="309"/>
        <v>41074</v>
      </c>
      <c r="BL168" s="23">
        <f t="shared" si="310"/>
        <v>41074</v>
      </c>
      <c r="BM168" s="24">
        <f t="shared" si="311"/>
        <v>41074.541666666664</v>
      </c>
      <c r="BN168" s="23">
        <f t="shared" si="312"/>
        <v>41074</v>
      </c>
      <c r="BO168" s="24">
        <f t="shared" si="313"/>
        <v>41074.375</v>
      </c>
      <c r="BP168" s="23">
        <f t="shared" si="314"/>
        <v>41074.75</v>
      </c>
      <c r="BQ168" s="24">
        <f t="shared" si="315"/>
        <v>41074</v>
      </c>
      <c r="BR168" s="23">
        <f t="shared" si="316"/>
        <v>41074.489583333336</v>
      </c>
      <c r="BS168" s="24">
        <f t="shared" si="317"/>
        <v>41074</v>
      </c>
      <c r="BT168" s="23">
        <f t="shared" si="318"/>
        <v>41074</v>
      </c>
      <c r="BU168" s="24">
        <f t="shared" si="319"/>
        <v>41074</v>
      </c>
      <c r="BV168" s="23">
        <f t="shared" si="320"/>
        <v>41074</v>
      </c>
      <c r="BW168" s="24">
        <f t="shared" si="321"/>
        <v>41074.958333333336</v>
      </c>
      <c r="BX168" s="23">
        <f t="shared" si="322"/>
        <v>41074</v>
      </c>
      <c r="BY168" s="24">
        <f t="shared" si="323"/>
        <v>41074.1875</v>
      </c>
      <c r="BZ168" s="23">
        <f t="shared" si="324"/>
        <v>41074</v>
      </c>
      <c r="CA168" s="24">
        <f t="shared" si="325"/>
        <v>41074.5</v>
      </c>
      <c r="CB168" s="23">
        <f t="shared" si="326"/>
        <v>41074.333333333336</v>
      </c>
      <c r="CC168" s="24">
        <f t="shared" si="327"/>
        <v>41074</v>
      </c>
      <c r="CD168" s="23">
        <f t="shared" si="328"/>
        <v>41074.75</v>
      </c>
      <c r="CE168" s="24">
        <f t="shared" si="329"/>
        <v>41074.208333333336</v>
      </c>
      <c r="CF168" s="23">
        <f t="shared" si="330"/>
        <v>41074</v>
      </c>
      <c r="CG168" s="24">
        <f t="shared" si="331"/>
        <v>41074</v>
      </c>
      <c r="CH168" s="23">
        <f t="shared" si="332"/>
        <v>41074.291666666664</v>
      </c>
      <c r="CI168" s="24">
        <f t="shared" si="333"/>
        <v>41074</v>
      </c>
      <c r="CJ168" s="23">
        <f t="shared" si="334"/>
        <v>41074</v>
      </c>
      <c r="CK168" s="24">
        <f t="shared" si="335"/>
        <v>41074</v>
      </c>
      <c r="CL168" s="23">
        <f t="shared" si="336"/>
        <v>41074</v>
      </c>
      <c r="CM168" s="24">
        <f t="shared" si="337"/>
        <v>41074</v>
      </c>
      <c r="CN168" s="23">
        <f t="shared" si="338"/>
        <v>41074</v>
      </c>
      <c r="CO168" s="24">
        <f t="shared" si="339"/>
        <v>41074</v>
      </c>
      <c r="CP168" s="23">
        <f t="shared" si="340"/>
        <v>41074</v>
      </c>
      <c r="CQ168" s="23"/>
      <c r="CR168" s="23">
        <f t="shared" si="341"/>
        <v>0</v>
      </c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</row>
    <row r="169" spans="1:106" customFormat="1" ht="22.5" customHeight="1" thickBot="1" x14ac:dyDescent="0.3">
      <c r="A169" s="5">
        <v>41075</v>
      </c>
      <c r="B169" s="9">
        <v>0.16666666666666666</v>
      </c>
      <c r="C169" s="9">
        <v>0.375</v>
      </c>
      <c r="D169" s="9">
        <v>0.66666666666666663</v>
      </c>
      <c r="E169" s="9">
        <v>0.79166666666666663</v>
      </c>
      <c r="F169" s="9"/>
      <c r="G169" s="9"/>
      <c r="H169" s="6">
        <v>0.27083333333333331</v>
      </c>
      <c r="I169" s="6">
        <v>0.39583333333333331</v>
      </c>
      <c r="J169" s="6"/>
      <c r="K169" s="6"/>
      <c r="L169" s="6"/>
      <c r="M169" s="6"/>
      <c r="N169" s="11"/>
      <c r="O169" s="11"/>
      <c r="P169" s="6">
        <v>0.54166666666666663</v>
      </c>
      <c r="Q169" s="6">
        <v>0.75</v>
      </c>
      <c r="R169" s="7">
        <v>0.375</v>
      </c>
      <c r="S169" s="7">
        <v>0.48958333333333331</v>
      </c>
      <c r="T169" s="7"/>
      <c r="U169" s="7"/>
      <c r="V169" s="17"/>
      <c r="W169" s="17"/>
      <c r="X169" s="17"/>
      <c r="Y169" s="17"/>
      <c r="Z169" s="15">
        <v>0</v>
      </c>
      <c r="AA169" s="15">
        <v>0.16666666666666666</v>
      </c>
      <c r="AB169" s="8">
        <v>0.1875</v>
      </c>
      <c r="AC169" s="16">
        <v>0.33333333333333331</v>
      </c>
      <c r="AD169" s="8">
        <v>0.5</v>
      </c>
      <c r="AE169" s="16">
        <v>0.75</v>
      </c>
      <c r="AF169" s="13"/>
      <c r="AG169" s="13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34"/>
      <c r="AS169" s="34"/>
      <c r="AT169" s="39">
        <f t="shared" si="342"/>
        <v>1.34375</v>
      </c>
      <c r="AU169" s="39"/>
      <c r="AV169" s="40">
        <f t="shared" si="343"/>
        <v>25.34375</v>
      </c>
      <c r="AW169" s="26" t="str">
        <f t="shared" si="296"/>
        <v>Overlap</v>
      </c>
      <c r="AX169" s="62"/>
      <c r="AY169" s="24">
        <f t="shared" si="297"/>
        <v>41075.166666666664</v>
      </c>
      <c r="AZ169" s="23">
        <f t="shared" si="298"/>
        <v>82150</v>
      </c>
      <c r="BA169" s="24">
        <f t="shared" si="299"/>
        <v>41075.666666666664</v>
      </c>
      <c r="BB169" s="23">
        <f t="shared" si="300"/>
        <v>41075.375</v>
      </c>
      <c r="BC169" s="24">
        <f t="shared" si="301"/>
        <v>41075</v>
      </c>
      <c r="BD169" s="23">
        <f t="shared" si="302"/>
        <v>41075.791666666664</v>
      </c>
      <c r="BE169" s="24">
        <f t="shared" si="303"/>
        <v>41075.270833333336</v>
      </c>
      <c r="BF169" s="23">
        <f t="shared" si="304"/>
        <v>41075</v>
      </c>
      <c r="BG169" s="24">
        <f t="shared" si="305"/>
        <v>41075</v>
      </c>
      <c r="BH169" s="23">
        <f t="shared" si="306"/>
        <v>41075.395833333336</v>
      </c>
      <c r="BI169" s="24">
        <f t="shared" si="307"/>
        <v>41075</v>
      </c>
      <c r="BJ169" s="23">
        <f t="shared" si="308"/>
        <v>41075</v>
      </c>
      <c r="BK169" s="24">
        <f t="shared" si="309"/>
        <v>41075</v>
      </c>
      <c r="BL169" s="23">
        <f t="shared" si="310"/>
        <v>41075</v>
      </c>
      <c r="BM169" s="24">
        <f t="shared" si="311"/>
        <v>41075.541666666664</v>
      </c>
      <c r="BN169" s="23">
        <f t="shared" si="312"/>
        <v>41075</v>
      </c>
      <c r="BO169" s="24">
        <f t="shared" si="313"/>
        <v>41075.375</v>
      </c>
      <c r="BP169" s="23">
        <f t="shared" si="314"/>
        <v>41075.75</v>
      </c>
      <c r="BQ169" s="24">
        <f t="shared" si="315"/>
        <v>41075</v>
      </c>
      <c r="BR169" s="23">
        <f t="shared" si="316"/>
        <v>41075.489583333336</v>
      </c>
      <c r="BS169" s="24">
        <f t="shared" si="317"/>
        <v>41075</v>
      </c>
      <c r="BT169" s="23">
        <f t="shared" si="318"/>
        <v>41075</v>
      </c>
      <c r="BU169" s="24">
        <f t="shared" si="319"/>
        <v>41075</v>
      </c>
      <c r="BV169" s="23">
        <f t="shared" si="320"/>
        <v>41075</v>
      </c>
      <c r="BW169" s="24">
        <f t="shared" si="321"/>
        <v>41075</v>
      </c>
      <c r="BX169" s="23">
        <f t="shared" si="322"/>
        <v>41075</v>
      </c>
      <c r="BY169" s="24">
        <f t="shared" si="323"/>
        <v>41075.1875</v>
      </c>
      <c r="BZ169" s="23">
        <f t="shared" si="324"/>
        <v>41075.166666666664</v>
      </c>
      <c r="CA169" s="24">
        <f t="shared" si="325"/>
        <v>41075.5</v>
      </c>
      <c r="CB169" s="23">
        <f t="shared" si="326"/>
        <v>41075.333333333336</v>
      </c>
      <c r="CC169" s="24">
        <f t="shared" si="327"/>
        <v>41075</v>
      </c>
      <c r="CD169" s="23">
        <f t="shared" si="328"/>
        <v>41075.75</v>
      </c>
      <c r="CE169" s="24">
        <f t="shared" si="329"/>
        <v>41075</v>
      </c>
      <c r="CF169" s="23">
        <f t="shared" si="330"/>
        <v>41075</v>
      </c>
      <c r="CG169" s="24">
        <f t="shared" si="331"/>
        <v>41075</v>
      </c>
      <c r="CH169" s="23">
        <f t="shared" si="332"/>
        <v>41075</v>
      </c>
      <c r="CI169" s="24">
        <f t="shared" si="333"/>
        <v>41075</v>
      </c>
      <c r="CJ169" s="23">
        <f t="shared" si="334"/>
        <v>41075</v>
      </c>
      <c r="CK169" s="24">
        <f t="shared" si="335"/>
        <v>41075</v>
      </c>
      <c r="CL169" s="23">
        <f t="shared" si="336"/>
        <v>41075</v>
      </c>
      <c r="CM169" s="24">
        <f t="shared" si="337"/>
        <v>41075</v>
      </c>
      <c r="CN169" s="23">
        <f t="shared" si="338"/>
        <v>41075</v>
      </c>
      <c r="CO169" s="24">
        <f t="shared" si="339"/>
        <v>41075</v>
      </c>
      <c r="CP169" s="23">
        <f t="shared" si="340"/>
        <v>41075</v>
      </c>
      <c r="CQ169" s="23"/>
      <c r="CR169" s="23">
        <f t="shared" si="341"/>
        <v>0</v>
      </c>
      <c r="CS169" s="19"/>
      <c r="CT169" s="19"/>
      <c r="CU169" s="19"/>
      <c r="CV169" s="19"/>
      <c r="CW169" s="19"/>
      <c r="CX169" s="19"/>
      <c r="CY169" s="19"/>
      <c r="CZ169" s="19"/>
      <c r="DA169" s="19"/>
      <c r="DB169" s="19"/>
    </row>
    <row r="170" spans="1:106" customFormat="1" ht="22.5" customHeight="1" thickBot="1" x14ac:dyDescent="0.3">
      <c r="A170" s="5">
        <v>41076</v>
      </c>
      <c r="B170" s="9"/>
      <c r="C170" s="9"/>
      <c r="D170" s="9"/>
      <c r="E170" s="9"/>
      <c r="F170" s="9"/>
      <c r="G170" s="9"/>
      <c r="H170" s="6"/>
      <c r="I170" s="6"/>
      <c r="J170" s="6"/>
      <c r="K170" s="6"/>
      <c r="L170" s="6"/>
      <c r="M170" s="6"/>
      <c r="N170" s="11"/>
      <c r="O170" s="11"/>
      <c r="P170" s="6"/>
      <c r="Q170" s="6"/>
      <c r="R170" s="7">
        <v>0.375</v>
      </c>
      <c r="S170" s="7">
        <v>0.48958333333333331</v>
      </c>
      <c r="T170" s="7"/>
      <c r="U170" s="7"/>
      <c r="V170" s="17"/>
      <c r="W170" s="17"/>
      <c r="X170" s="17"/>
      <c r="Y170" s="17"/>
      <c r="Z170" s="2"/>
      <c r="AA170" s="2"/>
      <c r="AB170" s="8">
        <v>0.1875</v>
      </c>
      <c r="AC170" s="16">
        <v>0.33333333333333331</v>
      </c>
      <c r="AD170" s="8">
        <v>0.79166666666666663</v>
      </c>
      <c r="AE170" s="16">
        <v>0</v>
      </c>
      <c r="AF170" s="13"/>
      <c r="AG170" s="13"/>
      <c r="AH170" s="2"/>
      <c r="AI170" s="2"/>
      <c r="AJ170" s="2">
        <v>0.54166666666666663</v>
      </c>
      <c r="AK170" s="2">
        <v>0.75</v>
      </c>
      <c r="AL170" s="2"/>
      <c r="AM170" s="2"/>
      <c r="AN170" s="2"/>
      <c r="AO170" s="2"/>
      <c r="AP170" s="2"/>
      <c r="AQ170" s="2"/>
      <c r="AR170" s="34"/>
      <c r="AS170" s="34"/>
      <c r="AT170" s="39">
        <f t="shared" si="342"/>
        <v>-0.32291666666666663</v>
      </c>
      <c r="AU170" s="39"/>
      <c r="AV170" s="40">
        <f t="shared" si="343"/>
        <v>23.677083333333332</v>
      </c>
      <c r="AW170" s="26" t="str">
        <f t="shared" si="296"/>
        <v>Overlap</v>
      </c>
      <c r="AX170" s="62"/>
      <c r="AY170" s="24">
        <f t="shared" si="297"/>
        <v>41076</v>
      </c>
      <c r="AZ170" s="23">
        <f t="shared" si="298"/>
        <v>82152</v>
      </c>
      <c r="BA170" s="24">
        <f t="shared" si="299"/>
        <v>41076</v>
      </c>
      <c r="BB170" s="23">
        <f t="shared" si="300"/>
        <v>41076</v>
      </c>
      <c r="BC170" s="24">
        <f t="shared" si="301"/>
        <v>41076</v>
      </c>
      <c r="BD170" s="23">
        <f t="shared" si="302"/>
        <v>41076</v>
      </c>
      <c r="BE170" s="24">
        <f t="shared" si="303"/>
        <v>41076</v>
      </c>
      <c r="BF170" s="23">
        <f t="shared" si="304"/>
        <v>41076</v>
      </c>
      <c r="BG170" s="24">
        <f t="shared" si="305"/>
        <v>41076</v>
      </c>
      <c r="BH170" s="23">
        <f t="shared" si="306"/>
        <v>41076</v>
      </c>
      <c r="BI170" s="24">
        <f t="shared" si="307"/>
        <v>41076</v>
      </c>
      <c r="BJ170" s="23">
        <f t="shared" si="308"/>
        <v>41076</v>
      </c>
      <c r="BK170" s="24">
        <f t="shared" si="309"/>
        <v>41076</v>
      </c>
      <c r="BL170" s="23">
        <f t="shared" si="310"/>
        <v>41076</v>
      </c>
      <c r="BM170" s="24">
        <f t="shared" si="311"/>
        <v>41076</v>
      </c>
      <c r="BN170" s="23">
        <f t="shared" si="312"/>
        <v>41076</v>
      </c>
      <c r="BO170" s="24">
        <f t="shared" si="313"/>
        <v>41076.375</v>
      </c>
      <c r="BP170" s="23">
        <f t="shared" si="314"/>
        <v>41076</v>
      </c>
      <c r="BQ170" s="24">
        <f t="shared" si="315"/>
        <v>41076</v>
      </c>
      <c r="BR170" s="23">
        <f t="shared" si="316"/>
        <v>41076.489583333336</v>
      </c>
      <c r="BS170" s="24">
        <f t="shared" si="317"/>
        <v>41076</v>
      </c>
      <c r="BT170" s="23">
        <f t="shared" si="318"/>
        <v>41076</v>
      </c>
      <c r="BU170" s="24">
        <f t="shared" si="319"/>
        <v>41076</v>
      </c>
      <c r="BV170" s="23">
        <f t="shared" si="320"/>
        <v>41076</v>
      </c>
      <c r="BW170" s="24">
        <f t="shared" si="321"/>
        <v>41076</v>
      </c>
      <c r="BX170" s="23">
        <f t="shared" si="322"/>
        <v>41076</v>
      </c>
      <c r="BY170" s="24">
        <f t="shared" si="323"/>
        <v>41076.1875</v>
      </c>
      <c r="BZ170" s="23">
        <f t="shared" si="324"/>
        <v>41076</v>
      </c>
      <c r="CA170" s="24">
        <f t="shared" si="325"/>
        <v>41076.791666666664</v>
      </c>
      <c r="CB170" s="23">
        <f t="shared" si="326"/>
        <v>41076.333333333336</v>
      </c>
      <c r="CC170" s="24">
        <f t="shared" si="327"/>
        <v>41076</v>
      </c>
      <c r="CD170" s="23">
        <f t="shared" si="328"/>
        <v>41076</v>
      </c>
      <c r="CE170" s="24">
        <f t="shared" si="329"/>
        <v>41076</v>
      </c>
      <c r="CF170" s="23">
        <f t="shared" si="330"/>
        <v>41076</v>
      </c>
      <c r="CG170" s="24">
        <f t="shared" si="331"/>
        <v>41076.541666666664</v>
      </c>
      <c r="CH170" s="23">
        <f t="shared" si="332"/>
        <v>41076</v>
      </c>
      <c r="CI170" s="24">
        <f t="shared" si="333"/>
        <v>41076</v>
      </c>
      <c r="CJ170" s="23">
        <f t="shared" si="334"/>
        <v>41076.75</v>
      </c>
      <c r="CK170" s="24">
        <f t="shared" si="335"/>
        <v>41076</v>
      </c>
      <c r="CL170" s="23">
        <f t="shared" si="336"/>
        <v>41076</v>
      </c>
      <c r="CM170" s="24">
        <f t="shared" si="337"/>
        <v>41076</v>
      </c>
      <c r="CN170" s="23">
        <f t="shared" si="338"/>
        <v>41076</v>
      </c>
      <c r="CO170" s="24">
        <f t="shared" si="339"/>
        <v>41076</v>
      </c>
      <c r="CP170" s="23">
        <f t="shared" si="340"/>
        <v>41076</v>
      </c>
      <c r="CQ170" s="23"/>
      <c r="CR170" s="23">
        <f t="shared" si="341"/>
        <v>0</v>
      </c>
      <c r="CS170" s="19"/>
      <c r="CT170" s="19"/>
      <c r="CU170" s="19"/>
      <c r="CV170" s="19"/>
      <c r="CW170" s="19"/>
      <c r="CX170" s="19"/>
      <c r="CY170" s="19"/>
      <c r="CZ170" s="19"/>
      <c r="DA170" s="19"/>
      <c r="DB170" s="19"/>
    </row>
    <row r="171" spans="1:106" customFormat="1" ht="22.5" customHeight="1" thickBot="1" x14ac:dyDescent="0.3">
      <c r="A171" s="5">
        <v>41077</v>
      </c>
      <c r="B171" s="9"/>
      <c r="C171" s="9"/>
      <c r="D171" s="9"/>
      <c r="E171" s="9"/>
      <c r="F171" s="9"/>
      <c r="G171" s="9"/>
      <c r="H171" s="6"/>
      <c r="I171" s="6"/>
      <c r="J171" s="6"/>
      <c r="K171" s="6"/>
      <c r="L171" s="6"/>
      <c r="M171" s="6"/>
      <c r="N171" s="11"/>
      <c r="O171" s="11"/>
      <c r="P171" s="6"/>
      <c r="Q171" s="6"/>
      <c r="R171" s="7">
        <v>0.375</v>
      </c>
      <c r="S171" s="7">
        <v>0.48958333333333331</v>
      </c>
      <c r="T171" s="7"/>
      <c r="U171" s="7"/>
      <c r="V171" s="17"/>
      <c r="W171" s="17"/>
      <c r="X171" s="17"/>
      <c r="Y171" s="17"/>
      <c r="Z171" s="12">
        <v>0.5</v>
      </c>
      <c r="AA171" s="12">
        <v>0.70833333333333337</v>
      </c>
      <c r="AB171" s="8">
        <v>0</v>
      </c>
      <c r="AC171" s="16">
        <v>0.20833333333333334</v>
      </c>
      <c r="AD171" s="8">
        <v>0.79166666666666663</v>
      </c>
      <c r="AE171" s="16">
        <v>0</v>
      </c>
      <c r="AF171" s="13"/>
      <c r="AG171" s="13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34"/>
      <c r="AS171" s="34"/>
      <c r="AT171" s="39">
        <f t="shared" si="342"/>
        <v>-0.26041666666666663</v>
      </c>
      <c r="AU171" s="39"/>
      <c r="AV171" s="40">
        <f t="shared" si="343"/>
        <v>23.739583333333332</v>
      </c>
      <c r="AW171" s="26" t="str">
        <f t="shared" si="296"/>
        <v>Overlap</v>
      </c>
      <c r="AX171" s="62"/>
      <c r="AY171" s="24">
        <f t="shared" si="297"/>
        <v>41077</v>
      </c>
      <c r="AZ171" s="23">
        <f t="shared" si="298"/>
        <v>82154</v>
      </c>
      <c r="BA171" s="24">
        <f t="shared" si="299"/>
        <v>41077</v>
      </c>
      <c r="BB171" s="23">
        <f t="shared" si="300"/>
        <v>41077</v>
      </c>
      <c r="BC171" s="24">
        <f t="shared" si="301"/>
        <v>41077</v>
      </c>
      <c r="BD171" s="23">
        <f t="shared" si="302"/>
        <v>41077</v>
      </c>
      <c r="BE171" s="24">
        <f t="shared" si="303"/>
        <v>41077</v>
      </c>
      <c r="BF171" s="23">
        <f t="shared" si="304"/>
        <v>41077</v>
      </c>
      <c r="BG171" s="24">
        <f t="shared" si="305"/>
        <v>41077</v>
      </c>
      <c r="BH171" s="23">
        <f t="shared" si="306"/>
        <v>41077</v>
      </c>
      <c r="BI171" s="24">
        <f t="shared" si="307"/>
        <v>41077</v>
      </c>
      <c r="BJ171" s="23">
        <f t="shared" si="308"/>
        <v>41077</v>
      </c>
      <c r="BK171" s="24">
        <f t="shared" si="309"/>
        <v>41077</v>
      </c>
      <c r="BL171" s="23">
        <f t="shared" si="310"/>
        <v>41077</v>
      </c>
      <c r="BM171" s="24">
        <f t="shared" si="311"/>
        <v>41077</v>
      </c>
      <c r="BN171" s="23">
        <f t="shared" si="312"/>
        <v>41077</v>
      </c>
      <c r="BO171" s="24">
        <f t="shared" si="313"/>
        <v>41077.375</v>
      </c>
      <c r="BP171" s="23">
        <f t="shared" si="314"/>
        <v>41077</v>
      </c>
      <c r="BQ171" s="24">
        <f t="shared" si="315"/>
        <v>41077</v>
      </c>
      <c r="BR171" s="23">
        <f t="shared" si="316"/>
        <v>41077.489583333336</v>
      </c>
      <c r="BS171" s="24">
        <f t="shared" si="317"/>
        <v>41077</v>
      </c>
      <c r="BT171" s="23">
        <f t="shared" si="318"/>
        <v>41077</v>
      </c>
      <c r="BU171" s="24">
        <f t="shared" si="319"/>
        <v>41077</v>
      </c>
      <c r="BV171" s="23">
        <f t="shared" si="320"/>
        <v>41077</v>
      </c>
      <c r="BW171" s="24">
        <f t="shared" si="321"/>
        <v>41077.5</v>
      </c>
      <c r="BX171" s="23">
        <f t="shared" si="322"/>
        <v>41077</v>
      </c>
      <c r="BY171" s="24">
        <f t="shared" si="323"/>
        <v>41077</v>
      </c>
      <c r="BZ171" s="23">
        <f t="shared" si="324"/>
        <v>41077.708333333336</v>
      </c>
      <c r="CA171" s="24">
        <f t="shared" si="325"/>
        <v>41077.791666666664</v>
      </c>
      <c r="CB171" s="23">
        <f t="shared" si="326"/>
        <v>41077.208333333336</v>
      </c>
      <c r="CC171" s="24">
        <f t="shared" si="327"/>
        <v>41077</v>
      </c>
      <c r="CD171" s="23">
        <f t="shared" si="328"/>
        <v>41077</v>
      </c>
      <c r="CE171" s="24">
        <f t="shared" si="329"/>
        <v>41077</v>
      </c>
      <c r="CF171" s="23">
        <f t="shared" si="330"/>
        <v>41077</v>
      </c>
      <c r="CG171" s="24">
        <f t="shared" si="331"/>
        <v>41077</v>
      </c>
      <c r="CH171" s="23">
        <f t="shared" si="332"/>
        <v>41077</v>
      </c>
      <c r="CI171" s="24">
        <f t="shared" si="333"/>
        <v>41077</v>
      </c>
      <c r="CJ171" s="23">
        <f t="shared" si="334"/>
        <v>41077</v>
      </c>
      <c r="CK171" s="24">
        <f t="shared" si="335"/>
        <v>41077</v>
      </c>
      <c r="CL171" s="23">
        <f t="shared" si="336"/>
        <v>41077</v>
      </c>
      <c r="CM171" s="24">
        <f t="shared" si="337"/>
        <v>41077</v>
      </c>
      <c r="CN171" s="23">
        <f t="shared" si="338"/>
        <v>41077</v>
      </c>
      <c r="CO171" s="24">
        <f t="shared" si="339"/>
        <v>41077</v>
      </c>
      <c r="CP171" s="23">
        <f t="shared" si="340"/>
        <v>41077</v>
      </c>
      <c r="CQ171" s="23"/>
      <c r="CR171" s="23">
        <f t="shared" si="341"/>
        <v>0</v>
      </c>
      <c r="CS171" s="19"/>
      <c r="CT171" s="19"/>
      <c r="CU171" s="19"/>
      <c r="CV171" s="19"/>
      <c r="CW171" s="19"/>
      <c r="CX171" s="19"/>
      <c r="CY171" s="19"/>
      <c r="CZ171" s="19"/>
      <c r="DA171" s="19"/>
      <c r="DB171" s="19"/>
    </row>
    <row r="172" spans="1:106" customFormat="1" ht="22.5" customHeight="1" thickBot="1" x14ac:dyDescent="0.3">
      <c r="A172" s="5">
        <v>41078</v>
      </c>
      <c r="B172" s="9">
        <v>0.16666666666666666</v>
      </c>
      <c r="C172" s="9">
        <v>0.375</v>
      </c>
      <c r="D172" s="9">
        <v>0.66666666666666663</v>
      </c>
      <c r="E172" s="9">
        <v>0.79166666666666663</v>
      </c>
      <c r="F172" s="9"/>
      <c r="G172" s="9"/>
      <c r="H172" s="6">
        <v>0.27083333333333331</v>
      </c>
      <c r="I172" s="6">
        <v>0.39583333333333331</v>
      </c>
      <c r="J172" s="6"/>
      <c r="K172" s="6"/>
      <c r="L172" s="6"/>
      <c r="M172" s="6"/>
      <c r="N172" s="11"/>
      <c r="O172" s="11"/>
      <c r="P172" s="6">
        <v>0.54166666666666663</v>
      </c>
      <c r="Q172" s="6">
        <v>0.75</v>
      </c>
      <c r="R172" s="7">
        <v>0.375</v>
      </c>
      <c r="S172" s="7">
        <v>0.48958333333333331</v>
      </c>
      <c r="T172" s="7"/>
      <c r="U172" s="7"/>
      <c r="V172" s="17"/>
      <c r="W172" s="17"/>
      <c r="X172" s="17"/>
      <c r="Y172" s="17"/>
      <c r="Z172" s="2"/>
      <c r="AA172" s="2"/>
      <c r="AB172" s="8">
        <v>0</v>
      </c>
      <c r="AC172" s="16">
        <v>0.1875</v>
      </c>
      <c r="AD172" s="8">
        <v>0.5</v>
      </c>
      <c r="AE172" s="16">
        <v>0.77083333333333337</v>
      </c>
      <c r="AF172" s="13"/>
      <c r="AG172" s="13"/>
      <c r="AH172" s="2">
        <v>0.79166666666666663</v>
      </c>
      <c r="AI172" s="2">
        <v>0</v>
      </c>
      <c r="AJ172" s="2">
        <v>0</v>
      </c>
      <c r="AK172" s="2">
        <v>0.16666666666666666</v>
      </c>
      <c r="AL172" s="2"/>
      <c r="AM172" s="2"/>
      <c r="AN172" s="2"/>
      <c r="AO172" s="2"/>
      <c r="AP172" s="2"/>
      <c r="AQ172" s="2"/>
      <c r="AR172" s="34"/>
      <c r="AS172" s="34"/>
      <c r="AT172" s="39">
        <f t="shared" si="342"/>
        <v>0.61458333333333348</v>
      </c>
      <c r="AU172" s="39"/>
      <c r="AV172" s="40">
        <f t="shared" si="343"/>
        <v>24.614583333333332</v>
      </c>
      <c r="AW172" s="26" t="str">
        <f t="shared" si="296"/>
        <v>Overlap</v>
      </c>
      <c r="AX172" s="62"/>
      <c r="AY172" s="24">
        <f t="shared" si="297"/>
        <v>41078.166666666664</v>
      </c>
      <c r="AZ172" s="23">
        <f t="shared" si="298"/>
        <v>82156</v>
      </c>
      <c r="BA172" s="24">
        <f t="shared" si="299"/>
        <v>41078.666666666664</v>
      </c>
      <c r="BB172" s="23">
        <f t="shared" si="300"/>
        <v>41078.375</v>
      </c>
      <c r="BC172" s="24">
        <f t="shared" si="301"/>
        <v>41078</v>
      </c>
      <c r="BD172" s="23">
        <f t="shared" si="302"/>
        <v>41078.791666666664</v>
      </c>
      <c r="BE172" s="24">
        <f t="shared" si="303"/>
        <v>41078.270833333336</v>
      </c>
      <c r="BF172" s="23">
        <f t="shared" si="304"/>
        <v>41078</v>
      </c>
      <c r="BG172" s="24">
        <f t="shared" si="305"/>
        <v>41078</v>
      </c>
      <c r="BH172" s="23">
        <f t="shared" si="306"/>
        <v>41078.395833333336</v>
      </c>
      <c r="BI172" s="24">
        <f t="shared" si="307"/>
        <v>41078</v>
      </c>
      <c r="BJ172" s="23">
        <f t="shared" si="308"/>
        <v>41078</v>
      </c>
      <c r="BK172" s="24">
        <f t="shared" si="309"/>
        <v>41078</v>
      </c>
      <c r="BL172" s="23">
        <f t="shared" si="310"/>
        <v>41078</v>
      </c>
      <c r="BM172" s="24">
        <f t="shared" si="311"/>
        <v>41078.541666666664</v>
      </c>
      <c r="BN172" s="23">
        <f t="shared" si="312"/>
        <v>41078</v>
      </c>
      <c r="BO172" s="24">
        <f t="shared" si="313"/>
        <v>41078.375</v>
      </c>
      <c r="BP172" s="23">
        <f t="shared" si="314"/>
        <v>41078.75</v>
      </c>
      <c r="BQ172" s="24">
        <f t="shared" si="315"/>
        <v>41078</v>
      </c>
      <c r="BR172" s="23">
        <f t="shared" si="316"/>
        <v>41078.489583333336</v>
      </c>
      <c r="BS172" s="24">
        <f t="shared" si="317"/>
        <v>41078</v>
      </c>
      <c r="BT172" s="23">
        <f t="shared" si="318"/>
        <v>41078</v>
      </c>
      <c r="BU172" s="24">
        <f t="shared" si="319"/>
        <v>41078</v>
      </c>
      <c r="BV172" s="23">
        <f t="shared" si="320"/>
        <v>41078</v>
      </c>
      <c r="BW172" s="24">
        <f t="shared" si="321"/>
        <v>41078</v>
      </c>
      <c r="BX172" s="23">
        <f t="shared" si="322"/>
        <v>41078</v>
      </c>
      <c r="BY172" s="24">
        <f t="shared" si="323"/>
        <v>41078</v>
      </c>
      <c r="BZ172" s="23">
        <f t="shared" si="324"/>
        <v>41078</v>
      </c>
      <c r="CA172" s="24">
        <f t="shared" si="325"/>
        <v>41078.5</v>
      </c>
      <c r="CB172" s="23">
        <f t="shared" si="326"/>
        <v>41078.1875</v>
      </c>
      <c r="CC172" s="24">
        <f t="shared" si="327"/>
        <v>41078</v>
      </c>
      <c r="CD172" s="23">
        <f t="shared" si="328"/>
        <v>41078.770833333336</v>
      </c>
      <c r="CE172" s="24">
        <f t="shared" si="329"/>
        <v>41078.791666666664</v>
      </c>
      <c r="CF172" s="23">
        <f t="shared" si="330"/>
        <v>41078</v>
      </c>
      <c r="CG172" s="24">
        <f t="shared" si="331"/>
        <v>41078</v>
      </c>
      <c r="CH172" s="23">
        <f t="shared" si="332"/>
        <v>41078</v>
      </c>
      <c r="CI172" s="24">
        <f t="shared" si="333"/>
        <v>41078</v>
      </c>
      <c r="CJ172" s="23">
        <f t="shared" si="334"/>
        <v>41078.166666666664</v>
      </c>
      <c r="CK172" s="24">
        <f t="shared" si="335"/>
        <v>41078</v>
      </c>
      <c r="CL172" s="23">
        <f t="shared" si="336"/>
        <v>41078</v>
      </c>
      <c r="CM172" s="24">
        <f t="shared" si="337"/>
        <v>41078</v>
      </c>
      <c r="CN172" s="23">
        <f t="shared" si="338"/>
        <v>41078</v>
      </c>
      <c r="CO172" s="24">
        <f t="shared" si="339"/>
        <v>41078</v>
      </c>
      <c r="CP172" s="23">
        <f t="shared" si="340"/>
        <v>41078</v>
      </c>
      <c r="CQ172" s="23"/>
      <c r="CR172" s="23">
        <f t="shared" si="341"/>
        <v>0</v>
      </c>
      <c r="CS172" s="19"/>
      <c r="CT172" s="19"/>
      <c r="CU172" s="19"/>
      <c r="CV172" s="19"/>
      <c r="CW172" s="19"/>
      <c r="CX172" s="19"/>
      <c r="CY172" s="19"/>
      <c r="CZ172" s="19"/>
      <c r="DA172" s="19"/>
      <c r="DB172" s="19"/>
    </row>
    <row r="173" spans="1:106" customFormat="1" ht="22.5" customHeight="1" thickBot="1" x14ac:dyDescent="0.3">
      <c r="A173" s="5">
        <v>41079</v>
      </c>
      <c r="B173" s="9">
        <v>0.16666666666666666</v>
      </c>
      <c r="C173" s="9">
        <v>0.375</v>
      </c>
      <c r="D173" s="9">
        <v>0.66666666666666663</v>
      </c>
      <c r="E173" s="9">
        <v>0.79166666666666663</v>
      </c>
      <c r="F173" s="9"/>
      <c r="G173" s="9"/>
      <c r="H173" s="6"/>
      <c r="I173" s="6"/>
      <c r="J173" s="6"/>
      <c r="K173" s="6"/>
      <c r="L173" s="6"/>
      <c r="M173" s="6"/>
      <c r="N173" s="11"/>
      <c r="O173" s="11"/>
      <c r="P173" s="6"/>
      <c r="Q173" s="6"/>
      <c r="R173" s="7">
        <v>0.375</v>
      </c>
      <c r="S173" s="7">
        <v>0.48958333333333331</v>
      </c>
      <c r="T173" s="7"/>
      <c r="U173" s="7"/>
      <c r="V173" s="17"/>
      <c r="W173" s="17"/>
      <c r="X173" s="17"/>
      <c r="Y173" s="17"/>
      <c r="Z173" s="2"/>
      <c r="AA173" s="2"/>
      <c r="AB173" s="8">
        <v>0.20833333333333334</v>
      </c>
      <c r="AC173" s="16">
        <v>0.33333333333333331</v>
      </c>
      <c r="AD173" s="8">
        <v>0.5</v>
      </c>
      <c r="AE173" s="16">
        <v>0.77083333333333337</v>
      </c>
      <c r="AF173" s="13"/>
      <c r="AG173" s="13"/>
      <c r="AH173" s="2">
        <v>0.79166666666666663</v>
      </c>
      <c r="AI173" s="2">
        <v>0</v>
      </c>
      <c r="AJ173" s="2">
        <v>0</v>
      </c>
      <c r="AK173" s="2">
        <v>0.16666666666666666</v>
      </c>
      <c r="AL173" s="2"/>
      <c r="AM173" s="2"/>
      <c r="AN173" s="2"/>
      <c r="AO173" s="2"/>
      <c r="AP173" s="2"/>
      <c r="AQ173" s="2"/>
      <c r="AR173" s="34"/>
      <c r="AS173" s="34"/>
      <c r="AT173" s="39">
        <f t="shared" si="342"/>
        <v>0.21875000000000003</v>
      </c>
      <c r="AU173" s="39"/>
      <c r="AV173" s="40">
        <f t="shared" si="343"/>
        <v>24.21875</v>
      </c>
      <c r="AW173" s="26" t="str">
        <f t="shared" si="296"/>
        <v>Overlap</v>
      </c>
      <c r="AX173" s="62"/>
      <c r="AY173" s="24">
        <f t="shared" si="297"/>
        <v>41079.166666666664</v>
      </c>
      <c r="AZ173" s="23">
        <f t="shared" si="298"/>
        <v>82158</v>
      </c>
      <c r="BA173" s="24">
        <f t="shared" si="299"/>
        <v>41079.666666666664</v>
      </c>
      <c r="BB173" s="23">
        <f t="shared" si="300"/>
        <v>41079.375</v>
      </c>
      <c r="BC173" s="24">
        <f t="shared" si="301"/>
        <v>41079</v>
      </c>
      <c r="BD173" s="23">
        <f t="shared" si="302"/>
        <v>41079.791666666664</v>
      </c>
      <c r="BE173" s="24">
        <f t="shared" si="303"/>
        <v>41079</v>
      </c>
      <c r="BF173" s="23">
        <f t="shared" si="304"/>
        <v>41079</v>
      </c>
      <c r="BG173" s="24">
        <f t="shared" si="305"/>
        <v>41079</v>
      </c>
      <c r="BH173" s="23">
        <f t="shared" si="306"/>
        <v>41079</v>
      </c>
      <c r="BI173" s="24">
        <f t="shared" si="307"/>
        <v>41079</v>
      </c>
      <c r="BJ173" s="23">
        <f t="shared" si="308"/>
        <v>41079</v>
      </c>
      <c r="BK173" s="24">
        <f t="shared" si="309"/>
        <v>41079</v>
      </c>
      <c r="BL173" s="23">
        <f t="shared" si="310"/>
        <v>41079</v>
      </c>
      <c r="BM173" s="24">
        <f t="shared" si="311"/>
        <v>41079</v>
      </c>
      <c r="BN173" s="23">
        <f t="shared" si="312"/>
        <v>41079</v>
      </c>
      <c r="BO173" s="24">
        <f t="shared" si="313"/>
        <v>41079.375</v>
      </c>
      <c r="BP173" s="23">
        <f t="shared" si="314"/>
        <v>41079</v>
      </c>
      <c r="BQ173" s="24">
        <f t="shared" si="315"/>
        <v>41079</v>
      </c>
      <c r="BR173" s="23">
        <f t="shared" si="316"/>
        <v>41079.489583333336</v>
      </c>
      <c r="BS173" s="24">
        <f t="shared" si="317"/>
        <v>41079</v>
      </c>
      <c r="BT173" s="23">
        <f t="shared" si="318"/>
        <v>41079</v>
      </c>
      <c r="BU173" s="24">
        <f t="shared" si="319"/>
        <v>41079</v>
      </c>
      <c r="BV173" s="23">
        <f t="shared" si="320"/>
        <v>41079</v>
      </c>
      <c r="BW173" s="24">
        <f t="shared" si="321"/>
        <v>41079</v>
      </c>
      <c r="BX173" s="23">
        <f t="shared" si="322"/>
        <v>41079</v>
      </c>
      <c r="BY173" s="24">
        <f t="shared" si="323"/>
        <v>41079.208333333336</v>
      </c>
      <c r="BZ173" s="23">
        <f t="shared" si="324"/>
        <v>41079</v>
      </c>
      <c r="CA173" s="24">
        <f t="shared" si="325"/>
        <v>41079.5</v>
      </c>
      <c r="CB173" s="23">
        <f t="shared" si="326"/>
        <v>41079.333333333336</v>
      </c>
      <c r="CC173" s="24">
        <f t="shared" si="327"/>
        <v>41079</v>
      </c>
      <c r="CD173" s="23">
        <f t="shared" si="328"/>
        <v>41079.770833333336</v>
      </c>
      <c r="CE173" s="24">
        <f t="shared" si="329"/>
        <v>41079.791666666664</v>
      </c>
      <c r="CF173" s="23">
        <f t="shared" si="330"/>
        <v>41079</v>
      </c>
      <c r="CG173" s="24">
        <f t="shared" si="331"/>
        <v>41079</v>
      </c>
      <c r="CH173" s="23">
        <f t="shared" si="332"/>
        <v>41079</v>
      </c>
      <c r="CI173" s="24">
        <f t="shared" si="333"/>
        <v>41079</v>
      </c>
      <c r="CJ173" s="23">
        <f t="shared" si="334"/>
        <v>41079.166666666664</v>
      </c>
      <c r="CK173" s="24">
        <f t="shared" si="335"/>
        <v>41079</v>
      </c>
      <c r="CL173" s="23">
        <f t="shared" si="336"/>
        <v>41079</v>
      </c>
      <c r="CM173" s="24">
        <f t="shared" si="337"/>
        <v>41079</v>
      </c>
      <c r="CN173" s="23">
        <f t="shared" si="338"/>
        <v>41079</v>
      </c>
      <c r="CO173" s="24">
        <f t="shared" si="339"/>
        <v>41079</v>
      </c>
      <c r="CP173" s="23">
        <f t="shared" si="340"/>
        <v>41079</v>
      </c>
      <c r="CQ173" s="23"/>
      <c r="CR173" s="23">
        <f t="shared" si="341"/>
        <v>0</v>
      </c>
      <c r="CS173" s="19"/>
      <c r="CT173" s="19"/>
      <c r="CU173" s="19"/>
      <c r="CV173" s="19"/>
      <c r="CW173" s="19"/>
      <c r="CX173" s="19"/>
      <c r="CY173" s="19"/>
      <c r="CZ173" s="19"/>
      <c r="DA173" s="19"/>
      <c r="DB173" s="19"/>
    </row>
    <row r="174" spans="1:106" customFormat="1" ht="22.5" customHeight="1" thickBot="1" x14ac:dyDescent="0.3">
      <c r="A174" s="5">
        <v>41080</v>
      </c>
      <c r="B174" s="9">
        <v>0.16666666666666666</v>
      </c>
      <c r="C174" s="9">
        <v>0.375</v>
      </c>
      <c r="D174" s="9">
        <v>0.66666666666666663</v>
      </c>
      <c r="E174" s="9">
        <v>0.79166666666666663</v>
      </c>
      <c r="F174" s="9"/>
      <c r="G174" s="9"/>
      <c r="H174" s="6"/>
      <c r="I174" s="6"/>
      <c r="J174" s="6"/>
      <c r="K174" s="6"/>
      <c r="L174" s="6"/>
      <c r="M174" s="6"/>
      <c r="N174" s="11"/>
      <c r="O174" s="11"/>
      <c r="P174" s="6"/>
      <c r="Q174" s="6"/>
      <c r="R174" s="7">
        <v>0.375</v>
      </c>
      <c r="S174" s="7">
        <v>0.48958333333333331</v>
      </c>
      <c r="T174" s="7"/>
      <c r="U174" s="7"/>
      <c r="V174" s="17"/>
      <c r="W174" s="17"/>
      <c r="X174" s="17"/>
      <c r="Y174" s="17"/>
      <c r="Z174" s="2"/>
      <c r="AA174" s="2"/>
      <c r="AB174" s="8">
        <v>0.20833333333333334</v>
      </c>
      <c r="AC174" s="16">
        <v>0.33333333333333331</v>
      </c>
      <c r="AD174" s="8">
        <v>0.5</v>
      </c>
      <c r="AE174" s="16">
        <v>0.77083333333333337</v>
      </c>
      <c r="AF174" s="13"/>
      <c r="AG174" s="13"/>
      <c r="AH174" s="2"/>
      <c r="AI174" s="2"/>
      <c r="AJ174" s="2">
        <v>0</v>
      </c>
      <c r="AK174" s="2">
        <v>8.3333333333333329E-2</v>
      </c>
      <c r="AL174" s="2"/>
      <c r="AM174" s="2"/>
      <c r="AN174" s="2"/>
      <c r="AO174" s="2"/>
      <c r="AP174" s="2"/>
      <c r="AQ174" s="2"/>
      <c r="AR174" s="34"/>
      <c r="AS174" s="34"/>
      <c r="AT174" s="39">
        <f t="shared" si="342"/>
        <v>0.92708333333333337</v>
      </c>
      <c r="AU174" s="39"/>
      <c r="AV174" s="40">
        <f t="shared" si="343"/>
        <v>24.927083333333332</v>
      </c>
      <c r="AW174" s="26" t="str">
        <f t="shared" si="296"/>
        <v>Overlap</v>
      </c>
      <c r="AX174" s="62"/>
      <c r="AY174" s="24">
        <f t="shared" si="297"/>
        <v>41080.166666666664</v>
      </c>
      <c r="AZ174" s="23">
        <f t="shared" si="298"/>
        <v>82160</v>
      </c>
      <c r="BA174" s="24">
        <f t="shared" si="299"/>
        <v>41080.666666666664</v>
      </c>
      <c r="BB174" s="23">
        <f t="shared" si="300"/>
        <v>41080.375</v>
      </c>
      <c r="BC174" s="24">
        <f t="shared" si="301"/>
        <v>41080</v>
      </c>
      <c r="BD174" s="23">
        <f t="shared" si="302"/>
        <v>41080.791666666664</v>
      </c>
      <c r="BE174" s="24">
        <f t="shared" si="303"/>
        <v>41080</v>
      </c>
      <c r="BF174" s="23">
        <f t="shared" si="304"/>
        <v>41080</v>
      </c>
      <c r="BG174" s="24">
        <f t="shared" si="305"/>
        <v>41080</v>
      </c>
      <c r="BH174" s="23">
        <f t="shared" si="306"/>
        <v>41080</v>
      </c>
      <c r="BI174" s="24">
        <f t="shared" si="307"/>
        <v>41080</v>
      </c>
      <c r="BJ174" s="23">
        <f t="shared" si="308"/>
        <v>41080</v>
      </c>
      <c r="BK174" s="24">
        <f t="shared" si="309"/>
        <v>41080</v>
      </c>
      <c r="BL174" s="23">
        <f t="shared" si="310"/>
        <v>41080</v>
      </c>
      <c r="BM174" s="24">
        <f t="shared" si="311"/>
        <v>41080</v>
      </c>
      <c r="BN174" s="23">
        <f t="shared" si="312"/>
        <v>41080</v>
      </c>
      <c r="BO174" s="24">
        <f t="shared" si="313"/>
        <v>41080.375</v>
      </c>
      <c r="BP174" s="23">
        <f t="shared" si="314"/>
        <v>41080</v>
      </c>
      <c r="BQ174" s="24">
        <f t="shared" si="315"/>
        <v>41080</v>
      </c>
      <c r="BR174" s="23">
        <f t="shared" si="316"/>
        <v>41080.489583333336</v>
      </c>
      <c r="BS174" s="24">
        <f t="shared" si="317"/>
        <v>41080</v>
      </c>
      <c r="BT174" s="23">
        <f t="shared" si="318"/>
        <v>41080</v>
      </c>
      <c r="BU174" s="24">
        <f t="shared" si="319"/>
        <v>41080</v>
      </c>
      <c r="BV174" s="23">
        <f t="shared" si="320"/>
        <v>41080</v>
      </c>
      <c r="BW174" s="24">
        <f t="shared" si="321"/>
        <v>41080</v>
      </c>
      <c r="BX174" s="23">
        <f t="shared" si="322"/>
        <v>41080</v>
      </c>
      <c r="BY174" s="24">
        <f t="shared" si="323"/>
        <v>41080.208333333336</v>
      </c>
      <c r="BZ174" s="23">
        <f t="shared" si="324"/>
        <v>41080</v>
      </c>
      <c r="CA174" s="24">
        <f t="shared" si="325"/>
        <v>41080.5</v>
      </c>
      <c r="CB174" s="23">
        <f t="shared" si="326"/>
        <v>41080.333333333336</v>
      </c>
      <c r="CC174" s="24">
        <f t="shared" si="327"/>
        <v>41080</v>
      </c>
      <c r="CD174" s="23">
        <f t="shared" si="328"/>
        <v>41080.770833333336</v>
      </c>
      <c r="CE174" s="24">
        <f t="shared" si="329"/>
        <v>41080</v>
      </c>
      <c r="CF174" s="23">
        <f t="shared" si="330"/>
        <v>41080</v>
      </c>
      <c r="CG174" s="24">
        <f t="shared" si="331"/>
        <v>41080</v>
      </c>
      <c r="CH174" s="23">
        <f t="shared" si="332"/>
        <v>41080</v>
      </c>
      <c r="CI174" s="24">
        <f t="shared" si="333"/>
        <v>41080</v>
      </c>
      <c r="CJ174" s="23">
        <f t="shared" si="334"/>
        <v>41080.083333333336</v>
      </c>
      <c r="CK174" s="24">
        <f t="shared" si="335"/>
        <v>41080</v>
      </c>
      <c r="CL174" s="23">
        <f t="shared" si="336"/>
        <v>41080</v>
      </c>
      <c r="CM174" s="24">
        <f t="shared" si="337"/>
        <v>41080</v>
      </c>
      <c r="CN174" s="23">
        <f t="shared" si="338"/>
        <v>41080</v>
      </c>
      <c r="CO174" s="24">
        <f t="shared" si="339"/>
        <v>41080</v>
      </c>
      <c r="CP174" s="23">
        <f t="shared" si="340"/>
        <v>41080</v>
      </c>
      <c r="CQ174" s="23"/>
      <c r="CR174" s="23">
        <f t="shared" si="341"/>
        <v>0</v>
      </c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</row>
    <row r="175" spans="1:106" customFormat="1" ht="22.5" customHeight="1" thickBot="1" x14ac:dyDescent="0.3">
      <c r="A175" s="5">
        <v>41081</v>
      </c>
      <c r="B175" s="9">
        <v>0.16666666666666666</v>
      </c>
      <c r="C175" s="9">
        <v>0.375</v>
      </c>
      <c r="D175" s="9">
        <v>0.66666666666666663</v>
      </c>
      <c r="E175" s="9">
        <v>0.79166666666666663</v>
      </c>
      <c r="F175" s="9"/>
      <c r="G175" s="9"/>
      <c r="H175" s="6"/>
      <c r="I175" s="6"/>
      <c r="J175" s="6"/>
      <c r="K175" s="6"/>
      <c r="L175" s="6"/>
      <c r="M175" s="6"/>
      <c r="N175" s="11"/>
      <c r="O175" s="11"/>
      <c r="P175" s="6"/>
      <c r="Q175" s="6"/>
      <c r="R175" s="7">
        <v>0.375</v>
      </c>
      <c r="S175" s="7">
        <v>0.48958333333333331</v>
      </c>
      <c r="T175" s="7"/>
      <c r="U175" s="7"/>
      <c r="V175" s="17"/>
      <c r="W175" s="17"/>
      <c r="X175" s="17"/>
      <c r="Y175" s="17"/>
      <c r="Z175" s="2"/>
      <c r="AA175" s="2"/>
      <c r="AB175" s="8">
        <v>0.20833333333333334</v>
      </c>
      <c r="AC175" s="16">
        <v>0.33333333333333331</v>
      </c>
      <c r="AD175" s="8">
        <v>0.5</v>
      </c>
      <c r="AE175" s="16">
        <v>0.77083333333333337</v>
      </c>
      <c r="AF175" s="13"/>
      <c r="AG175" s="13"/>
      <c r="AH175" s="2"/>
      <c r="AI175" s="2"/>
      <c r="AJ175" s="2"/>
      <c r="AK175" s="2"/>
      <c r="AL175" s="2"/>
      <c r="AM175" s="2"/>
      <c r="AN175" s="2">
        <v>0.79166666666666663</v>
      </c>
      <c r="AO175" s="2">
        <v>0</v>
      </c>
      <c r="AP175" s="2"/>
      <c r="AQ175" s="2"/>
      <c r="AR175" s="34"/>
      <c r="AS175" s="34"/>
      <c r="AT175" s="39">
        <f t="shared" si="342"/>
        <v>5.208333333333337E-2</v>
      </c>
      <c r="AU175" s="39"/>
      <c r="AV175" s="40">
        <f t="shared" si="343"/>
        <v>24.052083333333332</v>
      </c>
      <c r="AW175" s="26" t="str">
        <f t="shared" si="296"/>
        <v>Overlap</v>
      </c>
      <c r="AX175" s="62"/>
      <c r="AY175" s="24">
        <f t="shared" si="297"/>
        <v>41081.166666666664</v>
      </c>
      <c r="AZ175" s="23">
        <f t="shared" si="298"/>
        <v>82162</v>
      </c>
      <c r="BA175" s="24">
        <f t="shared" si="299"/>
        <v>41081.666666666664</v>
      </c>
      <c r="BB175" s="23">
        <f t="shared" si="300"/>
        <v>41081.375</v>
      </c>
      <c r="BC175" s="24">
        <f t="shared" si="301"/>
        <v>41081</v>
      </c>
      <c r="BD175" s="23">
        <f t="shared" si="302"/>
        <v>41081.791666666664</v>
      </c>
      <c r="BE175" s="24">
        <f t="shared" si="303"/>
        <v>41081</v>
      </c>
      <c r="BF175" s="23">
        <f t="shared" si="304"/>
        <v>41081</v>
      </c>
      <c r="BG175" s="24">
        <f t="shared" si="305"/>
        <v>41081</v>
      </c>
      <c r="BH175" s="23">
        <f t="shared" si="306"/>
        <v>41081</v>
      </c>
      <c r="BI175" s="24">
        <f t="shared" si="307"/>
        <v>41081</v>
      </c>
      <c r="BJ175" s="23">
        <f t="shared" si="308"/>
        <v>41081</v>
      </c>
      <c r="BK175" s="24">
        <f t="shared" si="309"/>
        <v>41081</v>
      </c>
      <c r="BL175" s="23">
        <f t="shared" si="310"/>
        <v>41081</v>
      </c>
      <c r="BM175" s="24">
        <f t="shared" si="311"/>
        <v>41081</v>
      </c>
      <c r="BN175" s="23">
        <f t="shared" si="312"/>
        <v>41081</v>
      </c>
      <c r="BO175" s="24">
        <f t="shared" si="313"/>
        <v>41081.375</v>
      </c>
      <c r="BP175" s="23">
        <f t="shared" si="314"/>
        <v>41081</v>
      </c>
      <c r="BQ175" s="24">
        <f t="shared" si="315"/>
        <v>41081</v>
      </c>
      <c r="BR175" s="23">
        <f t="shared" si="316"/>
        <v>41081.489583333336</v>
      </c>
      <c r="BS175" s="24">
        <f t="shared" si="317"/>
        <v>41081</v>
      </c>
      <c r="BT175" s="23">
        <f t="shared" si="318"/>
        <v>41081</v>
      </c>
      <c r="BU175" s="24">
        <f t="shared" si="319"/>
        <v>41081</v>
      </c>
      <c r="BV175" s="23">
        <f t="shared" si="320"/>
        <v>41081</v>
      </c>
      <c r="BW175" s="24">
        <f t="shared" si="321"/>
        <v>41081</v>
      </c>
      <c r="BX175" s="23">
        <f t="shared" si="322"/>
        <v>41081</v>
      </c>
      <c r="BY175" s="24">
        <f t="shared" si="323"/>
        <v>41081.208333333336</v>
      </c>
      <c r="BZ175" s="23">
        <f t="shared" si="324"/>
        <v>41081</v>
      </c>
      <c r="CA175" s="24">
        <f t="shared" si="325"/>
        <v>41081.5</v>
      </c>
      <c r="CB175" s="23">
        <f t="shared" si="326"/>
        <v>41081.333333333336</v>
      </c>
      <c r="CC175" s="24">
        <f t="shared" si="327"/>
        <v>41081</v>
      </c>
      <c r="CD175" s="23">
        <f t="shared" si="328"/>
        <v>41081.770833333336</v>
      </c>
      <c r="CE175" s="24">
        <f t="shared" si="329"/>
        <v>41081</v>
      </c>
      <c r="CF175" s="23">
        <f t="shared" si="330"/>
        <v>41081</v>
      </c>
      <c r="CG175" s="24">
        <f t="shared" si="331"/>
        <v>41081</v>
      </c>
      <c r="CH175" s="23">
        <f t="shared" si="332"/>
        <v>41081</v>
      </c>
      <c r="CI175" s="24">
        <f t="shared" si="333"/>
        <v>41081</v>
      </c>
      <c r="CJ175" s="23">
        <f t="shared" si="334"/>
        <v>41081</v>
      </c>
      <c r="CK175" s="24">
        <f t="shared" si="335"/>
        <v>41081.791666666664</v>
      </c>
      <c r="CL175" s="23">
        <f t="shared" si="336"/>
        <v>41081</v>
      </c>
      <c r="CM175" s="24">
        <f t="shared" si="337"/>
        <v>41081</v>
      </c>
      <c r="CN175" s="23">
        <f t="shared" si="338"/>
        <v>41081</v>
      </c>
      <c r="CO175" s="24">
        <f t="shared" si="339"/>
        <v>41081</v>
      </c>
      <c r="CP175" s="23">
        <f t="shared" si="340"/>
        <v>41081</v>
      </c>
      <c r="CQ175" s="23"/>
      <c r="CR175" s="23">
        <f t="shared" si="341"/>
        <v>0</v>
      </c>
      <c r="CS175" s="19"/>
      <c r="CT175" s="19"/>
      <c r="CU175" s="19"/>
      <c r="CV175" s="19"/>
      <c r="CW175" s="19"/>
      <c r="CX175" s="19"/>
      <c r="CY175" s="19"/>
      <c r="CZ175" s="19"/>
      <c r="DA175" s="19"/>
      <c r="DB175" s="19"/>
    </row>
    <row r="176" spans="1:106" customFormat="1" ht="22.5" customHeight="1" thickBot="1" x14ac:dyDescent="0.3">
      <c r="A176" s="5">
        <v>41082</v>
      </c>
      <c r="B176" s="9">
        <v>0.16666666666666666</v>
      </c>
      <c r="C176" s="9">
        <v>0.375</v>
      </c>
      <c r="D176" s="9">
        <v>0.66666666666666663</v>
      </c>
      <c r="E176" s="9">
        <v>0.79166666666666663</v>
      </c>
      <c r="F176" s="9"/>
      <c r="G176" s="9"/>
      <c r="H176" s="6"/>
      <c r="I176" s="6"/>
      <c r="J176" s="6"/>
      <c r="K176" s="6"/>
      <c r="L176" s="6"/>
      <c r="M176" s="6"/>
      <c r="N176" s="11"/>
      <c r="O176" s="11"/>
      <c r="P176" s="6"/>
      <c r="Q176" s="6"/>
      <c r="R176" s="7">
        <v>0.375</v>
      </c>
      <c r="S176" s="7">
        <v>0.48958333333333331</v>
      </c>
      <c r="T176" s="7"/>
      <c r="U176" s="7"/>
      <c r="V176" s="17"/>
      <c r="W176" s="17"/>
      <c r="X176" s="17"/>
      <c r="Y176" s="17"/>
      <c r="Z176" s="2"/>
      <c r="AA176" s="2"/>
      <c r="AB176" s="8">
        <v>0.20833333333333334</v>
      </c>
      <c r="AC176" s="16">
        <v>0.33333333333333331</v>
      </c>
      <c r="AD176" s="8">
        <v>0.5</v>
      </c>
      <c r="AE176" s="16">
        <v>0.77083333333333337</v>
      </c>
      <c r="AF176" s="13"/>
      <c r="AG176" s="13"/>
      <c r="AH176" s="2"/>
      <c r="AI176" s="2"/>
      <c r="AJ176" s="2"/>
      <c r="AK176" s="2"/>
      <c r="AL176" s="2"/>
      <c r="AM176" s="2"/>
      <c r="AN176" s="2">
        <v>0.79166666666666663</v>
      </c>
      <c r="AO176" s="2">
        <v>0</v>
      </c>
      <c r="AP176" s="2"/>
      <c r="AQ176" s="2"/>
      <c r="AR176" s="34"/>
      <c r="AS176" s="34"/>
      <c r="AT176" s="39">
        <f t="shared" si="342"/>
        <v>5.208333333333337E-2</v>
      </c>
      <c r="AU176" s="39"/>
      <c r="AV176" s="40">
        <f t="shared" si="343"/>
        <v>24.052083333333332</v>
      </c>
      <c r="AW176" s="26" t="str">
        <f t="shared" si="296"/>
        <v>Overlap</v>
      </c>
      <c r="AX176" s="62"/>
      <c r="AY176" s="24">
        <f t="shared" si="297"/>
        <v>41082.166666666664</v>
      </c>
      <c r="AZ176" s="23">
        <f t="shared" si="298"/>
        <v>82164</v>
      </c>
      <c r="BA176" s="24">
        <f t="shared" si="299"/>
        <v>41082.666666666664</v>
      </c>
      <c r="BB176" s="23">
        <f t="shared" si="300"/>
        <v>41082.375</v>
      </c>
      <c r="BC176" s="24">
        <f t="shared" si="301"/>
        <v>41082</v>
      </c>
      <c r="BD176" s="23">
        <f t="shared" si="302"/>
        <v>41082.791666666664</v>
      </c>
      <c r="BE176" s="24">
        <f t="shared" si="303"/>
        <v>41082</v>
      </c>
      <c r="BF176" s="23">
        <f t="shared" si="304"/>
        <v>41082</v>
      </c>
      <c r="BG176" s="24">
        <f t="shared" si="305"/>
        <v>41082</v>
      </c>
      <c r="BH176" s="23">
        <f t="shared" si="306"/>
        <v>41082</v>
      </c>
      <c r="BI176" s="24">
        <f t="shared" si="307"/>
        <v>41082</v>
      </c>
      <c r="BJ176" s="23">
        <f t="shared" si="308"/>
        <v>41082</v>
      </c>
      <c r="BK176" s="24">
        <f t="shared" si="309"/>
        <v>41082</v>
      </c>
      <c r="BL176" s="23">
        <f t="shared" si="310"/>
        <v>41082</v>
      </c>
      <c r="BM176" s="24">
        <f t="shared" si="311"/>
        <v>41082</v>
      </c>
      <c r="BN176" s="23">
        <f t="shared" si="312"/>
        <v>41082</v>
      </c>
      <c r="BO176" s="24">
        <f t="shared" si="313"/>
        <v>41082.375</v>
      </c>
      <c r="BP176" s="23">
        <f t="shared" si="314"/>
        <v>41082</v>
      </c>
      <c r="BQ176" s="24">
        <f t="shared" si="315"/>
        <v>41082</v>
      </c>
      <c r="BR176" s="23">
        <f t="shared" si="316"/>
        <v>41082.489583333336</v>
      </c>
      <c r="BS176" s="24">
        <f t="shared" si="317"/>
        <v>41082</v>
      </c>
      <c r="BT176" s="23">
        <f t="shared" si="318"/>
        <v>41082</v>
      </c>
      <c r="BU176" s="24">
        <f t="shared" si="319"/>
        <v>41082</v>
      </c>
      <c r="BV176" s="23">
        <f t="shared" si="320"/>
        <v>41082</v>
      </c>
      <c r="BW176" s="24">
        <f t="shared" si="321"/>
        <v>41082</v>
      </c>
      <c r="BX176" s="23">
        <f t="shared" si="322"/>
        <v>41082</v>
      </c>
      <c r="BY176" s="24">
        <f t="shared" si="323"/>
        <v>41082.208333333336</v>
      </c>
      <c r="BZ176" s="23">
        <f t="shared" si="324"/>
        <v>41082</v>
      </c>
      <c r="CA176" s="24">
        <f t="shared" si="325"/>
        <v>41082.5</v>
      </c>
      <c r="CB176" s="23">
        <f t="shared" si="326"/>
        <v>41082.333333333336</v>
      </c>
      <c r="CC176" s="24">
        <f t="shared" si="327"/>
        <v>41082</v>
      </c>
      <c r="CD176" s="23">
        <f t="shared" si="328"/>
        <v>41082.770833333336</v>
      </c>
      <c r="CE176" s="24">
        <f t="shared" si="329"/>
        <v>41082</v>
      </c>
      <c r="CF176" s="23">
        <f t="shared" si="330"/>
        <v>41082</v>
      </c>
      <c r="CG176" s="24">
        <f t="shared" si="331"/>
        <v>41082</v>
      </c>
      <c r="CH176" s="23">
        <f t="shared" si="332"/>
        <v>41082</v>
      </c>
      <c r="CI176" s="24">
        <f t="shared" si="333"/>
        <v>41082</v>
      </c>
      <c r="CJ176" s="23">
        <f t="shared" si="334"/>
        <v>41082</v>
      </c>
      <c r="CK176" s="24">
        <f t="shared" si="335"/>
        <v>41082.791666666664</v>
      </c>
      <c r="CL176" s="23">
        <f t="shared" si="336"/>
        <v>41082</v>
      </c>
      <c r="CM176" s="24">
        <f t="shared" si="337"/>
        <v>41082</v>
      </c>
      <c r="CN176" s="23">
        <f t="shared" si="338"/>
        <v>41082</v>
      </c>
      <c r="CO176" s="24">
        <f t="shared" si="339"/>
        <v>41082</v>
      </c>
      <c r="CP176" s="23">
        <f t="shared" si="340"/>
        <v>41082</v>
      </c>
      <c r="CQ176" s="23"/>
      <c r="CR176" s="23">
        <f t="shared" si="341"/>
        <v>0</v>
      </c>
      <c r="CS176" s="19"/>
      <c r="CT176" s="19"/>
      <c r="CU176" s="19"/>
      <c r="CV176" s="19"/>
      <c r="CW176" s="19"/>
      <c r="CX176" s="19"/>
      <c r="CY176" s="19"/>
      <c r="CZ176" s="19"/>
      <c r="DA176" s="19"/>
      <c r="DB176" s="19"/>
    </row>
    <row r="177" spans="1:106" customFormat="1" ht="22.5" customHeight="1" thickBot="1" x14ac:dyDescent="0.3">
      <c r="A177" s="5">
        <v>41083</v>
      </c>
      <c r="B177" s="9"/>
      <c r="C177" s="9"/>
      <c r="D177" s="9"/>
      <c r="E177" s="9"/>
      <c r="F177" s="9"/>
      <c r="G177" s="9"/>
      <c r="H177" s="6"/>
      <c r="I177" s="6"/>
      <c r="J177" s="6"/>
      <c r="K177" s="6"/>
      <c r="L177" s="6"/>
      <c r="M177" s="6"/>
      <c r="N177" s="11"/>
      <c r="O177" s="11"/>
      <c r="P177" s="6"/>
      <c r="Q177" s="6"/>
      <c r="R177" s="7">
        <v>0.375</v>
      </c>
      <c r="S177" s="7">
        <v>0.48958333333333331</v>
      </c>
      <c r="T177" s="7"/>
      <c r="U177" s="7"/>
      <c r="V177" s="17"/>
      <c r="W177" s="17"/>
      <c r="X177" s="17"/>
      <c r="Y177" s="17"/>
      <c r="Z177" s="12">
        <v>0.5</v>
      </c>
      <c r="AA177" s="12">
        <v>0.70833333333333337</v>
      </c>
      <c r="AB177" s="8">
        <v>0.20833333333333334</v>
      </c>
      <c r="AC177" s="16">
        <v>0.33333333333333331</v>
      </c>
      <c r="AD177" s="8">
        <v>0.5</v>
      </c>
      <c r="AE177" s="16">
        <v>0.77083333333333337</v>
      </c>
      <c r="AF177" s="13"/>
      <c r="AG177" s="13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34"/>
      <c r="AS177" s="34"/>
      <c r="AT177" s="39">
        <f t="shared" si="342"/>
        <v>0.71875</v>
      </c>
      <c r="AU177" s="39"/>
      <c r="AV177" s="40">
        <f t="shared" si="343"/>
        <v>24.71875</v>
      </c>
      <c r="AW177" s="26" t="str">
        <f t="shared" si="296"/>
        <v>Overlap</v>
      </c>
      <c r="AX177" s="62"/>
      <c r="AY177" s="24">
        <f t="shared" si="297"/>
        <v>41083</v>
      </c>
      <c r="AZ177" s="23">
        <f t="shared" si="298"/>
        <v>82166</v>
      </c>
      <c r="BA177" s="24">
        <f t="shared" si="299"/>
        <v>41083</v>
      </c>
      <c r="BB177" s="23">
        <f t="shared" si="300"/>
        <v>41083</v>
      </c>
      <c r="BC177" s="24">
        <f t="shared" si="301"/>
        <v>41083</v>
      </c>
      <c r="BD177" s="23">
        <f t="shared" si="302"/>
        <v>41083</v>
      </c>
      <c r="BE177" s="24">
        <f t="shared" si="303"/>
        <v>41083</v>
      </c>
      <c r="BF177" s="23">
        <f t="shared" si="304"/>
        <v>41083</v>
      </c>
      <c r="BG177" s="24">
        <f t="shared" si="305"/>
        <v>41083</v>
      </c>
      <c r="BH177" s="23">
        <f t="shared" si="306"/>
        <v>41083</v>
      </c>
      <c r="BI177" s="24">
        <f t="shared" si="307"/>
        <v>41083</v>
      </c>
      <c r="BJ177" s="23">
        <f t="shared" si="308"/>
        <v>41083</v>
      </c>
      <c r="BK177" s="24">
        <f t="shared" si="309"/>
        <v>41083</v>
      </c>
      <c r="BL177" s="23">
        <f t="shared" si="310"/>
        <v>41083</v>
      </c>
      <c r="BM177" s="24">
        <f t="shared" si="311"/>
        <v>41083</v>
      </c>
      <c r="BN177" s="23">
        <f t="shared" si="312"/>
        <v>41083</v>
      </c>
      <c r="BO177" s="24">
        <f t="shared" si="313"/>
        <v>41083.375</v>
      </c>
      <c r="BP177" s="23">
        <f t="shared" si="314"/>
        <v>41083</v>
      </c>
      <c r="BQ177" s="24">
        <f t="shared" si="315"/>
        <v>41083</v>
      </c>
      <c r="BR177" s="23">
        <f t="shared" si="316"/>
        <v>41083.489583333336</v>
      </c>
      <c r="BS177" s="24">
        <f t="shared" si="317"/>
        <v>41083</v>
      </c>
      <c r="BT177" s="23">
        <f t="shared" si="318"/>
        <v>41083</v>
      </c>
      <c r="BU177" s="24">
        <f t="shared" si="319"/>
        <v>41083</v>
      </c>
      <c r="BV177" s="23">
        <f t="shared" si="320"/>
        <v>41083</v>
      </c>
      <c r="BW177" s="24">
        <f t="shared" si="321"/>
        <v>41083.5</v>
      </c>
      <c r="BX177" s="23">
        <f t="shared" si="322"/>
        <v>41083</v>
      </c>
      <c r="BY177" s="24">
        <f t="shared" si="323"/>
        <v>41083.208333333336</v>
      </c>
      <c r="BZ177" s="23">
        <f t="shared" si="324"/>
        <v>41083.708333333336</v>
      </c>
      <c r="CA177" s="24">
        <f t="shared" si="325"/>
        <v>41083.5</v>
      </c>
      <c r="CB177" s="23">
        <f t="shared" si="326"/>
        <v>41083.333333333336</v>
      </c>
      <c r="CC177" s="24">
        <f t="shared" si="327"/>
        <v>41083</v>
      </c>
      <c r="CD177" s="23">
        <f t="shared" si="328"/>
        <v>41083.770833333336</v>
      </c>
      <c r="CE177" s="24">
        <f t="shared" si="329"/>
        <v>41083</v>
      </c>
      <c r="CF177" s="23">
        <f t="shared" si="330"/>
        <v>41083</v>
      </c>
      <c r="CG177" s="24">
        <f t="shared" si="331"/>
        <v>41083</v>
      </c>
      <c r="CH177" s="23">
        <f t="shared" si="332"/>
        <v>41083</v>
      </c>
      <c r="CI177" s="24">
        <f t="shared" si="333"/>
        <v>41083</v>
      </c>
      <c r="CJ177" s="23">
        <f t="shared" si="334"/>
        <v>41083</v>
      </c>
      <c r="CK177" s="24">
        <f t="shared" si="335"/>
        <v>41083</v>
      </c>
      <c r="CL177" s="23">
        <f t="shared" si="336"/>
        <v>41083</v>
      </c>
      <c r="CM177" s="24">
        <f t="shared" si="337"/>
        <v>41083</v>
      </c>
      <c r="CN177" s="23">
        <f t="shared" si="338"/>
        <v>41083</v>
      </c>
      <c r="CO177" s="24">
        <f t="shared" si="339"/>
        <v>41083</v>
      </c>
      <c r="CP177" s="23">
        <f t="shared" si="340"/>
        <v>41083</v>
      </c>
      <c r="CQ177" s="23"/>
      <c r="CR177" s="23">
        <f t="shared" si="341"/>
        <v>0</v>
      </c>
      <c r="CS177" s="19"/>
      <c r="CT177" s="19"/>
      <c r="CU177" s="19"/>
      <c r="CV177" s="19"/>
      <c r="CW177" s="19"/>
      <c r="CX177" s="19"/>
      <c r="CY177" s="19"/>
      <c r="CZ177" s="19"/>
      <c r="DA177" s="19"/>
      <c r="DB177" s="19"/>
    </row>
    <row r="178" spans="1:106" customFormat="1" ht="22.5" customHeight="1" thickBot="1" x14ac:dyDescent="0.3">
      <c r="A178" s="5">
        <v>41084</v>
      </c>
      <c r="B178" s="9"/>
      <c r="C178" s="9"/>
      <c r="D178" s="9"/>
      <c r="E178" s="9"/>
      <c r="F178" s="9"/>
      <c r="G178" s="9"/>
      <c r="H178" s="6"/>
      <c r="I178" s="6"/>
      <c r="J178" s="6"/>
      <c r="K178" s="6"/>
      <c r="L178" s="6"/>
      <c r="M178" s="6"/>
      <c r="N178" s="11"/>
      <c r="O178" s="11"/>
      <c r="P178" s="6"/>
      <c r="Q178" s="6"/>
      <c r="R178" s="7">
        <v>0.375</v>
      </c>
      <c r="S178" s="7">
        <v>0.48958333333333331</v>
      </c>
      <c r="T178" s="7"/>
      <c r="U178" s="7"/>
      <c r="V178" s="17"/>
      <c r="W178" s="17"/>
      <c r="X178" s="17"/>
      <c r="Y178" s="17"/>
      <c r="Z178" s="12">
        <v>0.5</v>
      </c>
      <c r="AA178" s="12">
        <v>0.70833333333333337</v>
      </c>
      <c r="AB178" s="8">
        <v>0.20833333333333334</v>
      </c>
      <c r="AC178" s="16">
        <v>0.33333333333333331</v>
      </c>
      <c r="AD178" s="8">
        <v>0.79166666666666663</v>
      </c>
      <c r="AE178" s="16">
        <v>0</v>
      </c>
      <c r="AF178" s="13"/>
      <c r="AG178" s="13"/>
      <c r="AH178" s="2">
        <v>0.875</v>
      </c>
      <c r="AI178" s="2">
        <v>0</v>
      </c>
      <c r="AJ178" s="2"/>
      <c r="AK178" s="2"/>
      <c r="AL178" s="2"/>
      <c r="AM178" s="2"/>
      <c r="AN178" s="2"/>
      <c r="AO178" s="2"/>
      <c r="AP178" s="2"/>
      <c r="AQ178" s="2"/>
      <c r="AR178" s="34"/>
      <c r="AS178" s="34"/>
      <c r="AT178" s="39">
        <f t="shared" si="342"/>
        <v>-1.21875</v>
      </c>
      <c r="AU178" s="39"/>
      <c r="AV178" s="40">
        <f t="shared" si="343"/>
        <v>22.78125</v>
      </c>
      <c r="AW178" s="26" t="str">
        <f t="shared" si="296"/>
        <v>Overlap</v>
      </c>
      <c r="AX178" s="62"/>
      <c r="AY178" s="24">
        <f t="shared" si="297"/>
        <v>41084</v>
      </c>
      <c r="AZ178" s="23">
        <f t="shared" si="298"/>
        <v>82168</v>
      </c>
      <c r="BA178" s="24">
        <f t="shared" si="299"/>
        <v>41084</v>
      </c>
      <c r="BB178" s="23">
        <f t="shared" si="300"/>
        <v>41084</v>
      </c>
      <c r="BC178" s="24">
        <f t="shared" si="301"/>
        <v>41084</v>
      </c>
      <c r="BD178" s="23">
        <f t="shared" si="302"/>
        <v>41084</v>
      </c>
      <c r="BE178" s="24">
        <f t="shared" si="303"/>
        <v>41084</v>
      </c>
      <c r="BF178" s="23">
        <f t="shared" si="304"/>
        <v>41084</v>
      </c>
      <c r="BG178" s="24">
        <f t="shared" si="305"/>
        <v>41084</v>
      </c>
      <c r="BH178" s="23">
        <f t="shared" si="306"/>
        <v>41084</v>
      </c>
      <c r="BI178" s="24">
        <f t="shared" si="307"/>
        <v>41084</v>
      </c>
      <c r="BJ178" s="23">
        <f t="shared" si="308"/>
        <v>41084</v>
      </c>
      <c r="BK178" s="24">
        <f t="shared" si="309"/>
        <v>41084</v>
      </c>
      <c r="BL178" s="23">
        <f t="shared" si="310"/>
        <v>41084</v>
      </c>
      <c r="BM178" s="24">
        <f t="shared" si="311"/>
        <v>41084</v>
      </c>
      <c r="BN178" s="23">
        <f t="shared" si="312"/>
        <v>41084</v>
      </c>
      <c r="BO178" s="24">
        <f t="shared" si="313"/>
        <v>41084.375</v>
      </c>
      <c r="BP178" s="23">
        <f t="shared" si="314"/>
        <v>41084</v>
      </c>
      <c r="BQ178" s="24">
        <f t="shared" si="315"/>
        <v>41084</v>
      </c>
      <c r="BR178" s="23">
        <f t="shared" si="316"/>
        <v>41084.489583333336</v>
      </c>
      <c r="BS178" s="24">
        <f t="shared" si="317"/>
        <v>41084</v>
      </c>
      <c r="BT178" s="23">
        <f t="shared" si="318"/>
        <v>41084</v>
      </c>
      <c r="BU178" s="24">
        <f t="shared" si="319"/>
        <v>41084</v>
      </c>
      <c r="BV178" s="23">
        <f t="shared" si="320"/>
        <v>41084</v>
      </c>
      <c r="BW178" s="24">
        <f t="shared" si="321"/>
        <v>41084.5</v>
      </c>
      <c r="BX178" s="23">
        <f t="shared" si="322"/>
        <v>41084</v>
      </c>
      <c r="BY178" s="24">
        <f t="shared" si="323"/>
        <v>41084.208333333336</v>
      </c>
      <c r="BZ178" s="23">
        <f t="shared" si="324"/>
        <v>41084.708333333336</v>
      </c>
      <c r="CA178" s="24">
        <f t="shared" si="325"/>
        <v>41084.791666666664</v>
      </c>
      <c r="CB178" s="23">
        <f t="shared" si="326"/>
        <v>41084.333333333336</v>
      </c>
      <c r="CC178" s="24">
        <f t="shared" si="327"/>
        <v>41084</v>
      </c>
      <c r="CD178" s="23">
        <f t="shared" si="328"/>
        <v>41084</v>
      </c>
      <c r="CE178" s="24">
        <f t="shared" si="329"/>
        <v>41084.875</v>
      </c>
      <c r="CF178" s="23">
        <f t="shared" si="330"/>
        <v>41084</v>
      </c>
      <c r="CG178" s="24">
        <f t="shared" si="331"/>
        <v>41084</v>
      </c>
      <c r="CH178" s="23">
        <f t="shared" si="332"/>
        <v>41084</v>
      </c>
      <c r="CI178" s="24">
        <f t="shared" si="333"/>
        <v>41084</v>
      </c>
      <c r="CJ178" s="23">
        <f t="shared" si="334"/>
        <v>41084</v>
      </c>
      <c r="CK178" s="24">
        <f t="shared" si="335"/>
        <v>41084</v>
      </c>
      <c r="CL178" s="23">
        <f t="shared" si="336"/>
        <v>41084</v>
      </c>
      <c r="CM178" s="24">
        <f t="shared" si="337"/>
        <v>41084</v>
      </c>
      <c r="CN178" s="23">
        <f t="shared" si="338"/>
        <v>41084</v>
      </c>
      <c r="CO178" s="24">
        <f t="shared" si="339"/>
        <v>41084</v>
      </c>
      <c r="CP178" s="23">
        <f t="shared" si="340"/>
        <v>41084</v>
      </c>
      <c r="CQ178" s="23"/>
      <c r="CR178" s="23">
        <f t="shared" si="341"/>
        <v>0</v>
      </c>
      <c r="CS178" s="19"/>
      <c r="CT178" s="19"/>
      <c r="CU178" s="19"/>
      <c r="CV178" s="19"/>
      <c r="CW178" s="19"/>
      <c r="CX178" s="19"/>
      <c r="CY178" s="19"/>
      <c r="CZ178" s="19"/>
      <c r="DA178" s="19"/>
      <c r="DB178" s="19"/>
    </row>
    <row r="179" spans="1:106" customFormat="1" ht="22.5" customHeight="1" thickBot="1" x14ac:dyDescent="0.3">
      <c r="A179" s="5">
        <v>41085</v>
      </c>
      <c r="B179" s="9">
        <v>0.16666666666666666</v>
      </c>
      <c r="C179" s="9">
        <v>0.375</v>
      </c>
      <c r="D179" s="9">
        <v>0.66666666666666663</v>
      </c>
      <c r="E179" s="9">
        <v>0.79166666666666663</v>
      </c>
      <c r="F179" s="9"/>
      <c r="G179" s="9"/>
      <c r="H179" s="6"/>
      <c r="I179" s="6"/>
      <c r="J179" s="6"/>
      <c r="K179" s="6"/>
      <c r="L179" s="6"/>
      <c r="M179" s="6"/>
      <c r="N179" s="11"/>
      <c r="O179" s="11"/>
      <c r="P179" s="6"/>
      <c r="Q179" s="6"/>
      <c r="R179" s="7">
        <v>0.375</v>
      </c>
      <c r="S179" s="7">
        <v>0.48958333333333331</v>
      </c>
      <c r="T179" s="7"/>
      <c r="U179" s="7"/>
      <c r="V179" s="17"/>
      <c r="W179" s="17"/>
      <c r="X179" s="17"/>
      <c r="Y179" s="17"/>
      <c r="Z179" s="2"/>
      <c r="AA179" s="2"/>
      <c r="AB179" s="8">
        <v>0</v>
      </c>
      <c r="AC179" s="16">
        <v>0.1875</v>
      </c>
      <c r="AD179" s="8">
        <v>0.5</v>
      </c>
      <c r="AE179" s="16">
        <v>0.77083333333333337</v>
      </c>
      <c r="AF179" s="13"/>
      <c r="AG179" s="13"/>
      <c r="AH179" s="2">
        <v>0</v>
      </c>
      <c r="AI179" s="2">
        <v>8.3333333333333329E-2</v>
      </c>
      <c r="AJ179" s="2"/>
      <c r="AK179" s="2"/>
      <c r="AL179" s="2"/>
      <c r="AM179" s="2"/>
      <c r="AN179" s="2"/>
      <c r="AO179" s="2"/>
      <c r="AP179" s="2"/>
      <c r="AQ179" s="2"/>
      <c r="AR179" s="34"/>
      <c r="AS179" s="34"/>
      <c r="AT179" s="39">
        <f t="shared" si="342"/>
        <v>0.98958333333333348</v>
      </c>
      <c r="AU179" s="39"/>
      <c r="AV179" s="40">
        <f t="shared" si="343"/>
        <v>24.989583333333332</v>
      </c>
      <c r="AW179" s="26" t="str">
        <f t="shared" si="296"/>
        <v>Overlap</v>
      </c>
      <c r="AX179" s="62"/>
      <c r="AY179" s="24">
        <f t="shared" si="297"/>
        <v>41085.166666666664</v>
      </c>
      <c r="AZ179" s="23">
        <f t="shared" si="298"/>
        <v>82170</v>
      </c>
      <c r="BA179" s="24">
        <f t="shared" si="299"/>
        <v>41085.666666666664</v>
      </c>
      <c r="BB179" s="23">
        <f t="shared" si="300"/>
        <v>41085.375</v>
      </c>
      <c r="BC179" s="24">
        <f t="shared" si="301"/>
        <v>41085</v>
      </c>
      <c r="BD179" s="23">
        <f t="shared" si="302"/>
        <v>41085.791666666664</v>
      </c>
      <c r="BE179" s="24">
        <f t="shared" si="303"/>
        <v>41085</v>
      </c>
      <c r="BF179" s="23">
        <f t="shared" si="304"/>
        <v>41085</v>
      </c>
      <c r="BG179" s="24">
        <f t="shared" si="305"/>
        <v>41085</v>
      </c>
      <c r="BH179" s="23">
        <f t="shared" si="306"/>
        <v>41085</v>
      </c>
      <c r="BI179" s="24">
        <f t="shared" si="307"/>
        <v>41085</v>
      </c>
      <c r="BJ179" s="23">
        <f t="shared" si="308"/>
        <v>41085</v>
      </c>
      <c r="BK179" s="24">
        <f t="shared" si="309"/>
        <v>41085</v>
      </c>
      <c r="BL179" s="23">
        <f t="shared" si="310"/>
        <v>41085</v>
      </c>
      <c r="BM179" s="24">
        <f t="shared" si="311"/>
        <v>41085</v>
      </c>
      <c r="BN179" s="23">
        <f t="shared" si="312"/>
        <v>41085</v>
      </c>
      <c r="BO179" s="24">
        <f t="shared" si="313"/>
        <v>41085.375</v>
      </c>
      <c r="BP179" s="23">
        <f t="shared" si="314"/>
        <v>41085</v>
      </c>
      <c r="BQ179" s="24">
        <f t="shared" si="315"/>
        <v>41085</v>
      </c>
      <c r="BR179" s="23">
        <f t="shared" si="316"/>
        <v>41085.489583333336</v>
      </c>
      <c r="BS179" s="24">
        <f t="shared" si="317"/>
        <v>41085</v>
      </c>
      <c r="BT179" s="23">
        <f t="shared" si="318"/>
        <v>41085</v>
      </c>
      <c r="BU179" s="24">
        <f t="shared" si="319"/>
        <v>41085</v>
      </c>
      <c r="BV179" s="23">
        <f t="shared" si="320"/>
        <v>41085</v>
      </c>
      <c r="BW179" s="24">
        <f t="shared" si="321"/>
        <v>41085</v>
      </c>
      <c r="BX179" s="23">
        <f t="shared" si="322"/>
        <v>41085</v>
      </c>
      <c r="BY179" s="24">
        <f t="shared" si="323"/>
        <v>41085</v>
      </c>
      <c r="BZ179" s="23">
        <f t="shared" si="324"/>
        <v>41085</v>
      </c>
      <c r="CA179" s="24">
        <f t="shared" si="325"/>
        <v>41085.5</v>
      </c>
      <c r="CB179" s="23">
        <f t="shared" si="326"/>
        <v>41085.1875</v>
      </c>
      <c r="CC179" s="24">
        <f t="shared" si="327"/>
        <v>41085</v>
      </c>
      <c r="CD179" s="23">
        <f t="shared" si="328"/>
        <v>41085.770833333336</v>
      </c>
      <c r="CE179" s="24">
        <f t="shared" si="329"/>
        <v>41085</v>
      </c>
      <c r="CF179" s="23">
        <f t="shared" si="330"/>
        <v>41085</v>
      </c>
      <c r="CG179" s="24">
        <f t="shared" si="331"/>
        <v>41085</v>
      </c>
      <c r="CH179" s="23">
        <f t="shared" si="332"/>
        <v>41085.083333333336</v>
      </c>
      <c r="CI179" s="24">
        <f t="shared" si="333"/>
        <v>41085</v>
      </c>
      <c r="CJ179" s="23">
        <f t="shared" si="334"/>
        <v>41085</v>
      </c>
      <c r="CK179" s="24">
        <f t="shared" si="335"/>
        <v>41085</v>
      </c>
      <c r="CL179" s="23">
        <f t="shared" si="336"/>
        <v>41085</v>
      </c>
      <c r="CM179" s="24">
        <f t="shared" si="337"/>
        <v>41085</v>
      </c>
      <c r="CN179" s="23">
        <f t="shared" si="338"/>
        <v>41085</v>
      </c>
      <c r="CO179" s="24">
        <f t="shared" si="339"/>
        <v>41085</v>
      </c>
      <c r="CP179" s="23">
        <f t="shared" si="340"/>
        <v>41085</v>
      </c>
      <c r="CQ179" s="23"/>
      <c r="CR179" s="23">
        <f t="shared" si="341"/>
        <v>0</v>
      </c>
      <c r="CS179" s="19"/>
      <c r="CT179" s="19"/>
      <c r="CU179" s="19"/>
      <c r="CV179" s="19"/>
      <c r="CW179" s="19"/>
      <c r="CX179" s="19"/>
      <c r="CY179" s="19"/>
      <c r="CZ179" s="19"/>
      <c r="DA179" s="19"/>
      <c r="DB179" s="19"/>
    </row>
    <row r="180" spans="1:106" customFormat="1" ht="22.5" customHeight="1" thickBot="1" x14ac:dyDescent="0.3">
      <c r="A180" s="5">
        <v>41086</v>
      </c>
      <c r="B180" s="9">
        <v>0.16666666666666666</v>
      </c>
      <c r="C180" s="9">
        <v>0.375</v>
      </c>
      <c r="D180" s="9">
        <v>0.66666666666666663</v>
      </c>
      <c r="E180" s="9">
        <v>0.79166666666666663</v>
      </c>
      <c r="F180" s="9"/>
      <c r="G180" s="9"/>
      <c r="H180" s="6"/>
      <c r="I180" s="6"/>
      <c r="J180" s="6"/>
      <c r="K180" s="6"/>
      <c r="L180" s="6"/>
      <c r="M180" s="6"/>
      <c r="N180" s="11"/>
      <c r="O180" s="11"/>
      <c r="P180" s="6"/>
      <c r="Q180" s="6"/>
      <c r="R180" s="7">
        <v>0.375</v>
      </c>
      <c r="S180" s="7">
        <v>0.48958333333333331</v>
      </c>
      <c r="T180" s="7"/>
      <c r="U180" s="7"/>
      <c r="V180" s="17"/>
      <c r="W180" s="17"/>
      <c r="X180" s="17"/>
      <c r="Y180" s="17"/>
      <c r="Z180" s="2"/>
      <c r="AA180" s="2"/>
      <c r="AB180" s="8">
        <v>0.20833333333333334</v>
      </c>
      <c r="AC180" s="16">
        <v>0.33333333333333331</v>
      </c>
      <c r="AD180" s="8">
        <v>0.5</v>
      </c>
      <c r="AE180" s="16">
        <v>0.77083333333333337</v>
      </c>
      <c r="AF180" s="13"/>
      <c r="AG180" s="13"/>
      <c r="AH180" s="2">
        <v>0</v>
      </c>
      <c r="AI180" s="2">
        <v>8.3333333333333329E-2</v>
      </c>
      <c r="AJ180" s="2"/>
      <c r="AK180" s="2"/>
      <c r="AL180" s="2"/>
      <c r="AM180" s="2"/>
      <c r="AN180" s="2"/>
      <c r="AO180" s="2"/>
      <c r="AP180" s="2"/>
      <c r="AQ180" s="2"/>
      <c r="AR180" s="34"/>
      <c r="AS180" s="34"/>
      <c r="AT180" s="39">
        <f t="shared" si="342"/>
        <v>0.92708333333333337</v>
      </c>
      <c r="AU180" s="39"/>
      <c r="AV180" s="40">
        <f t="shared" si="343"/>
        <v>24.927083333333332</v>
      </c>
      <c r="AW180" s="26" t="str">
        <f t="shared" si="296"/>
        <v>Overlap</v>
      </c>
      <c r="AX180" s="62"/>
      <c r="AY180" s="24">
        <f t="shared" si="297"/>
        <v>41086.166666666664</v>
      </c>
      <c r="AZ180" s="23">
        <f t="shared" si="298"/>
        <v>82172</v>
      </c>
      <c r="BA180" s="24">
        <f t="shared" si="299"/>
        <v>41086.666666666664</v>
      </c>
      <c r="BB180" s="23">
        <f t="shared" si="300"/>
        <v>41086.375</v>
      </c>
      <c r="BC180" s="24">
        <f t="shared" si="301"/>
        <v>41086</v>
      </c>
      <c r="BD180" s="23">
        <f t="shared" si="302"/>
        <v>41086.791666666664</v>
      </c>
      <c r="BE180" s="24">
        <f t="shared" si="303"/>
        <v>41086</v>
      </c>
      <c r="BF180" s="23">
        <f t="shared" si="304"/>
        <v>41086</v>
      </c>
      <c r="BG180" s="24">
        <f t="shared" si="305"/>
        <v>41086</v>
      </c>
      <c r="BH180" s="23">
        <f t="shared" si="306"/>
        <v>41086</v>
      </c>
      <c r="BI180" s="24">
        <f t="shared" si="307"/>
        <v>41086</v>
      </c>
      <c r="BJ180" s="23">
        <f t="shared" si="308"/>
        <v>41086</v>
      </c>
      <c r="BK180" s="24">
        <f t="shared" si="309"/>
        <v>41086</v>
      </c>
      <c r="BL180" s="23">
        <f t="shared" si="310"/>
        <v>41086</v>
      </c>
      <c r="BM180" s="24">
        <f t="shared" si="311"/>
        <v>41086</v>
      </c>
      <c r="BN180" s="23">
        <f t="shared" si="312"/>
        <v>41086</v>
      </c>
      <c r="BO180" s="24">
        <f t="shared" si="313"/>
        <v>41086.375</v>
      </c>
      <c r="BP180" s="23">
        <f t="shared" si="314"/>
        <v>41086</v>
      </c>
      <c r="BQ180" s="24">
        <f t="shared" si="315"/>
        <v>41086</v>
      </c>
      <c r="BR180" s="23">
        <f t="shared" si="316"/>
        <v>41086.489583333336</v>
      </c>
      <c r="BS180" s="24">
        <f t="shared" si="317"/>
        <v>41086</v>
      </c>
      <c r="BT180" s="23">
        <f t="shared" si="318"/>
        <v>41086</v>
      </c>
      <c r="BU180" s="24">
        <f t="shared" si="319"/>
        <v>41086</v>
      </c>
      <c r="BV180" s="23">
        <f t="shared" si="320"/>
        <v>41086</v>
      </c>
      <c r="BW180" s="24">
        <f t="shared" si="321"/>
        <v>41086</v>
      </c>
      <c r="BX180" s="23">
        <f t="shared" si="322"/>
        <v>41086</v>
      </c>
      <c r="BY180" s="24">
        <f t="shared" si="323"/>
        <v>41086.208333333336</v>
      </c>
      <c r="BZ180" s="23">
        <f t="shared" si="324"/>
        <v>41086</v>
      </c>
      <c r="CA180" s="24">
        <f t="shared" si="325"/>
        <v>41086.5</v>
      </c>
      <c r="CB180" s="23">
        <f t="shared" si="326"/>
        <v>41086.333333333336</v>
      </c>
      <c r="CC180" s="24">
        <f t="shared" si="327"/>
        <v>41086</v>
      </c>
      <c r="CD180" s="23">
        <f t="shared" si="328"/>
        <v>41086.770833333336</v>
      </c>
      <c r="CE180" s="24">
        <f t="shared" si="329"/>
        <v>41086</v>
      </c>
      <c r="CF180" s="23">
        <f t="shared" si="330"/>
        <v>41086</v>
      </c>
      <c r="CG180" s="24">
        <f t="shared" si="331"/>
        <v>41086</v>
      </c>
      <c r="CH180" s="23">
        <f t="shared" si="332"/>
        <v>41086.083333333336</v>
      </c>
      <c r="CI180" s="24">
        <f t="shared" si="333"/>
        <v>41086</v>
      </c>
      <c r="CJ180" s="23">
        <f t="shared" si="334"/>
        <v>41086</v>
      </c>
      <c r="CK180" s="24">
        <f t="shared" si="335"/>
        <v>41086</v>
      </c>
      <c r="CL180" s="23">
        <f t="shared" si="336"/>
        <v>41086</v>
      </c>
      <c r="CM180" s="24">
        <f t="shared" si="337"/>
        <v>41086</v>
      </c>
      <c r="CN180" s="23">
        <f t="shared" si="338"/>
        <v>41086</v>
      </c>
      <c r="CO180" s="24">
        <f t="shared" si="339"/>
        <v>41086</v>
      </c>
      <c r="CP180" s="23">
        <f t="shared" si="340"/>
        <v>41086</v>
      </c>
      <c r="CQ180" s="23"/>
      <c r="CR180" s="23">
        <f t="shared" si="341"/>
        <v>0</v>
      </c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</row>
    <row r="181" spans="1:106" customFormat="1" ht="22.5" customHeight="1" thickBot="1" x14ac:dyDescent="0.3">
      <c r="A181" s="5">
        <v>41087</v>
      </c>
      <c r="B181" s="9">
        <v>0.16666666666666666</v>
      </c>
      <c r="C181" s="9">
        <v>0.41666666666666669</v>
      </c>
      <c r="D181" s="9">
        <v>0.47916666666666669</v>
      </c>
      <c r="E181" s="9">
        <v>0.5625</v>
      </c>
      <c r="F181" s="9"/>
      <c r="G181" s="9"/>
      <c r="H181" s="6"/>
      <c r="I181" s="6"/>
      <c r="J181" s="6"/>
      <c r="K181" s="6"/>
      <c r="L181" s="6"/>
      <c r="M181" s="6"/>
      <c r="N181" s="11"/>
      <c r="O181" s="11"/>
      <c r="P181" s="6"/>
      <c r="Q181" s="6"/>
      <c r="R181" s="7">
        <v>0.375</v>
      </c>
      <c r="S181" s="7">
        <v>0.48958333333333331</v>
      </c>
      <c r="T181" s="7"/>
      <c r="U181" s="7"/>
      <c r="V181" s="17"/>
      <c r="W181" s="17"/>
      <c r="X181" s="17"/>
      <c r="Y181" s="17"/>
      <c r="Z181" s="2"/>
      <c r="AA181" s="2"/>
      <c r="AB181" s="8">
        <v>0.20833333333333334</v>
      </c>
      <c r="AC181" s="16">
        <v>0.33333333333333331</v>
      </c>
      <c r="AD181" s="8">
        <v>0.5</v>
      </c>
      <c r="AE181" s="16">
        <v>0.77083333333333337</v>
      </c>
      <c r="AF181" s="13"/>
      <c r="AG181" s="13"/>
      <c r="AH181" s="2"/>
      <c r="AI181" s="2"/>
      <c r="AJ181" s="2">
        <v>0.875</v>
      </c>
      <c r="AK181" s="2">
        <v>0</v>
      </c>
      <c r="AL181" s="2"/>
      <c r="AM181" s="2"/>
      <c r="AN181" s="2"/>
      <c r="AO181" s="2"/>
      <c r="AP181" s="2"/>
      <c r="AQ181" s="2"/>
      <c r="AR181" s="34"/>
      <c r="AS181" s="34"/>
      <c r="AT181" s="39">
        <f t="shared" si="342"/>
        <v>-3.125E-2</v>
      </c>
      <c r="AU181" s="39"/>
      <c r="AV181" s="40">
        <f t="shared" si="343"/>
        <v>23.96875</v>
      </c>
      <c r="AW181" s="26" t="str">
        <f t="shared" si="296"/>
        <v>Overlap</v>
      </c>
      <c r="AX181" s="62"/>
      <c r="AY181" s="24">
        <f t="shared" si="297"/>
        <v>41087.166666666664</v>
      </c>
      <c r="AZ181" s="23">
        <f t="shared" si="298"/>
        <v>82174</v>
      </c>
      <c r="BA181" s="24">
        <f t="shared" si="299"/>
        <v>41087.479166666664</v>
      </c>
      <c r="BB181" s="23">
        <f t="shared" si="300"/>
        <v>41087.416666666664</v>
      </c>
      <c r="BC181" s="24">
        <f t="shared" si="301"/>
        <v>41087</v>
      </c>
      <c r="BD181" s="23">
        <f t="shared" si="302"/>
        <v>41087.5625</v>
      </c>
      <c r="BE181" s="24">
        <f t="shared" si="303"/>
        <v>41087</v>
      </c>
      <c r="BF181" s="23">
        <f t="shared" si="304"/>
        <v>41087</v>
      </c>
      <c r="BG181" s="24">
        <f t="shared" si="305"/>
        <v>41087</v>
      </c>
      <c r="BH181" s="23">
        <f t="shared" si="306"/>
        <v>41087</v>
      </c>
      <c r="BI181" s="24">
        <f t="shared" si="307"/>
        <v>41087</v>
      </c>
      <c r="BJ181" s="23">
        <f t="shared" si="308"/>
        <v>41087</v>
      </c>
      <c r="BK181" s="24">
        <f t="shared" si="309"/>
        <v>41087</v>
      </c>
      <c r="BL181" s="23">
        <f t="shared" si="310"/>
        <v>41087</v>
      </c>
      <c r="BM181" s="24">
        <f t="shared" si="311"/>
        <v>41087</v>
      </c>
      <c r="BN181" s="23">
        <f t="shared" si="312"/>
        <v>41087</v>
      </c>
      <c r="BO181" s="24">
        <f t="shared" si="313"/>
        <v>41087.375</v>
      </c>
      <c r="BP181" s="23">
        <f t="shared" si="314"/>
        <v>41087</v>
      </c>
      <c r="BQ181" s="24">
        <f t="shared" si="315"/>
        <v>41087</v>
      </c>
      <c r="BR181" s="23">
        <f t="shared" si="316"/>
        <v>41087.489583333336</v>
      </c>
      <c r="BS181" s="24">
        <f t="shared" si="317"/>
        <v>41087</v>
      </c>
      <c r="BT181" s="23">
        <f t="shared" si="318"/>
        <v>41087</v>
      </c>
      <c r="BU181" s="24">
        <f t="shared" si="319"/>
        <v>41087</v>
      </c>
      <c r="BV181" s="23">
        <f t="shared" si="320"/>
        <v>41087</v>
      </c>
      <c r="BW181" s="24">
        <f t="shared" si="321"/>
        <v>41087</v>
      </c>
      <c r="BX181" s="23">
        <f t="shared" si="322"/>
        <v>41087</v>
      </c>
      <c r="BY181" s="24">
        <f t="shared" si="323"/>
        <v>41087.208333333336</v>
      </c>
      <c r="BZ181" s="23">
        <f t="shared" si="324"/>
        <v>41087</v>
      </c>
      <c r="CA181" s="24">
        <f t="shared" si="325"/>
        <v>41087.5</v>
      </c>
      <c r="CB181" s="23">
        <f t="shared" si="326"/>
        <v>41087.333333333336</v>
      </c>
      <c r="CC181" s="24">
        <f t="shared" si="327"/>
        <v>41087</v>
      </c>
      <c r="CD181" s="23">
        <f t="shared" si="328"/>
        <v>41087.770833333336</v>
      </c>
      <c r="CE181" s="24">
        <f t="shared" si="329"/>
        <v>41087</v>
      </c>
      <c r="CF181" s="23">
        <f t="shared" si="330"/>
        <v>41087</v>
      </c>
      <c r="CG181" s="24">
        <f t="shared" si="331"/>
        <v>41087.875</v>
      </c>
      <c r="CH181" s="23">
        <f t="shared" si="332"/>
        <v>41087</v>
      </c>
      <c r="CI181" s="24">
        <f t="shared" si="333"/>
        <v>41087</v>
      </c>
      <c r="CJ181" s="23">
        <f t="shared" si="334"/>
        <v>41087</v>
      </c>
      <c r="CK181" s="24">
        <f t="shared" si="335"/>
        <v>41087</v>
      </c>
      <c r="CL181" s="23">
        <f t="shared" si="336"/>
        <v>41087</v>
      </c>
      <c r="CM181" s="24">
        <f t="shared" si="337"/>
        <v>41087</v>
      </c>
      <c r="CN181" s="23">
        <f t="shared" si="338"/>
        <v>41087</v>
      </c>
      <c r="CO181" s="24">
        <f t="shared" si="339"/>
        <v>41087</v>
      </c>
      <c r="CP181" s="23">
        <f t="shared" si="340"/>
        <v>41087</v>
      </c>
      <c r="CQ181" s="23"/>
      <c r="CR181" s="23">
        <f t="shared" si="341"/>
        <v>0</v>
      </c>
      <c r="CS181" s="19"/>
      <c r="CT181" s="19"/>
      <c r="CU181" s="19"/>
      <c r="CV181" s="19"/>
      <c r="CW181" s="19"/>
      <c r="CX181" s="19"/>
      <c r="CY181" s="19"/>
      <c r="CZ181" s="19"/>
      <c r="DA181" s="19"/>
      <c r="DB181" s="19"/>
    </row>
    <row r="182" spans="1:106" customFormat="1" ht="22.5" customHeight="1" thickBot="1" x14ac:dyDescent="0.3">
      <c r="A182" s="5">
        <v>41088</v>
      </c>
      <c r="B182" s="9">
        <v>0.16666666666666666</v>
      </c>
      <c r="C182" s="9">
        <v>0.375</v>
      </c>
      <c r="D182" s="9">
        <v>0.66666666666666663</v>
      </c>
      <c r="E182" s="9">
        <v>0.79166666666666663</v>
      </c>
      <c r="F182" s="9"/>
      <c r="G182" s="9"/>
      <c r="H182" s="6">
        <v>0.52083333333333337</v>
      </c>
      <c r="I182" s="6">
        <v>0.64583333333333337</v>
      </c>
      <c r="J182" s="6"/>
      <c r="K182" s="6"/>
      <c r="L182" s="6"/>
      <c r="M182" s="6"/>
      <c r="N182" s="11"/>
      <c r="O182" s="11"/>
      <c r="P182" s="6">
        <v>0.75</v>
      </c>
      <c r="Q182" s="6">
        <v>0.95833333333333337</v>
      </c>
      <c r="R182" s="7">
        <v>0.375</v>
      </c>
      <c r="S182" s="7">
        <v>0.48958333333333331</v>
      </c>
      <c r="T182" s="7"/>
      <c r="U182" s="7"/>
      <c r="V182" s="17"/>
      <c r="W182" s="17"/>
      <c r="X182" s="17"/>
      <c r="Y182" s="17"/>
      <c r="Z182" s="2"/>
      <c r="AA182" s="2"/>
      <c r="AB182" s="8">
        <v>0.20833333333333334</v>
      </c>
      <c r="AC182" s="16">
        <v>0.33333333333333331</v>
      </c>
      <c r="AD182" s="8">
        <v>0.5</v>
      </c>
      <c r="AE182" s="16">
        <v>0.77083333333333337</v>
      </c>
      <c r="AF182" s="13"/>
      <c r="AG182" s="13"/>
      <c r="AH182" s="2"/>
      <c r="AI182" s="2"/>
      <c r="AJ182" s="2">
        <v>0</v>
      </c>
      <c r="AK182" s="2">
        <v>8.3333333333333329E-2</v>
      </c>
      <c r="AL182" s="2">
        <v>0.875</v>
      </c>
      <c r="AM182" s="2">
        <v>0</v>
      </c>
      <c r="AN182" s="2"/>
      <c r="AO182" s="2"/>
      <c r="AP182" s="2"/>
      <c r="AQ182" s="2"/>
      <c r="AR182" s="34"/>
      <c r="AS182" s="34"/>
      <c r="AT182" s="39">
        <f t="shared" si="342"/>
        <v>0.38541666666666674</v>
      </c>
      <c r="AU182" s="39"/>
      <c r="AV182" s="40">
        <f t="shared" si="343"/>
        <v>24.385416666666668</v>
      </c>
      <c r="AW182" s="26" t="str">
        <f t="shared" si="296"/>
        <v>Overlap</v>
      </c>
      <c r="AX182" s="62"/>
      <c r="AY182" s="24">
        <f t="shared" si="297"/>
        <v>41088.166666666664</v>
      </c>
      <c r="AZ182" s="23">
        <f t="shared" si="298"/>
        <v>82176</v>
      </c>
      <c r="BA182" s="24">
        <f t="shared" si="299"/>
        <v>41088.666666666664</v>
      </c>
      <c r="BB182" s="23">
        <f t="shared" si="300"/>
        <v>41088.375</v>
      </c>
      <c r="BC182" s="24">
        <f t="shared" si="301"/>
        <v>41088</v>
      </c>
      <c r="BD182" s="23">
        <f t="shared" si="302"/>
        <v>41088.791666666664</v>
      </c>
      <c r="BE182" s="24">
        <f t="shared" si="303"/>
        <v>41088.520833333336</v>
      </c>
      <c r="BF182" s="23">
        <f t="shared" si="304"/>
        <v>41088</v>
      </c>
      <c r="BG182" s="24">
        <f t="shared" si="305"/>
        <v>41088</v>
      </c>
      <c r="BH182" s="23">
        <f t="shared" si="306"/>
        <v>41088.645833333336</v>
      </c>
      <c r="BI182" s="24">
        <f t="shared" si="307"/>
        <v>41088</v>
      </c>
      <c r="BJ182" s="23">
        <f t="shared" si="308"/>
        <v>41088</v>
      </c>
      <c r="BK182" s="24">
        <f t="shared" si="309"/>
        <v>41088</v>
      </c>
      <c r="BL182" s="23">
        <f t="shared" si="310"/>
        <v>41088</v>
      </c>
      <c r="BM182" s="24">
        <f t="shared" si="311"/>
        <v>41088.75</v>
      </c>
      <c r="BN182" s="23">
        <f t="shared" si="312"/>
        <v>41088</v>
      </c>
      <c r="BO182" s="24">
        <f t="shared" si="313"/>
        <v>41088.375</v>
      </c>
      <c r="BP182" s="23">
        <f t="shared" si="314"/>
        <v>41088.958333333336</v>
      </c>
      <c r="BQ182" s="24">
        <f t="shared" si="315"/>
        <v>41088</v>
      </c>
      <c r="BR182" s="23">
        <f t="shared" si="316"/>
        <v>41088.489583333336</v>
      </c>
      <c r="BS182" s="24">
        <f t="shared" si="317"/>
        <v>41088</v>
      </c>
      <c r="BT182" s="23">
        <f t="shared" si="318"/>
        <v>41088</v>
      </c>
      <c r="BU182" s="24">
        <f t="shared" si="319"/>
        <v>41088</v>
      </c>
      <c r="BV182" s="23">
        <f t="shared" si="320"/>
        <v>41088</v>
      </c>
      <c r="BW182" s="24">
        <f t="shared" si="321"/>
        <v>41088</v>
      </c>
      <c r="BX182" s="23">
        <f t="shared" si="322"/>
        <v>41088</v>
      </c>
      <c r="BY182" s="24">
        <f t="shared" si="323"/>
        <v>41088.208333333336</v>
      </c>
      <c r="BZ182" s="23">
        <f t="shared" si="324"/>
        <v>41088</v>
      </c>
      <c r="CA182" s="24">
        <f t="shared" si="325"/>
        <v>41088.5</v>
      </c>
      <c r="CB182" s="23">
        <f t="shared" si="326"/>
        <v>41088.333333333336</v>
      </c>
      <c r="CC182" s="24">
        <f t="shared" si="327"/>
        <v>41088</v>
      </c>
      <c r="CD182" s="23">
        <f t="shared" si="328"/>
        <v>41088.770833333336</v>
      </c>
      <c r="CE182" s="24">
        <f t="shared" si="329"/>
        <v>41088</v>
      </c>
      <c r="CF182" s="23">
        <f t="shared" si="330"/>
        <v>41088</v>
      </c>
      <c r="CG182" s="24">
        <f t="shared" si="331"/>
        <v>41088</v>
      </c>
      <c r="CH182" s="23">
        <f t="shared" si="332"/>
        <v>41088</v>
      </c>
      <c r="CI182" s="24">
        <f t="shared" si="333"/>
        <v>41088.875</v>
      </c>
      <c r="CJ182" s="23">
        <f t="shared" si="334"/>
        <v>41088.083333333336</v>
      </c>
      <c r="CK182" s="24">
        <f t="shared" si="335"/>
        <v>41088</v>
      </c>
      <c r="CL182" s="23">
        <f t="shared" si="336"/>
        <v>41088</v>
      </c>
      <c r="CM182" s="24">
        <f t="shared" si="337"/>
        <v>41088</v>
      </c>
      <c r="CN182" s="23">
        <f t="shared" si="338"/>
        <v>41088</v>
      </c>
      <c r="CO182" s="24">
        <f t="shared" si="339"/>
        <v>41088</v>
      </c>
      <c r="CP182" s="23">
        <f t="shared" si="340"/>
        <v>41088</v>
      </c>
      <c r="CQ182" s="23"/>
      <c r="CR182" s="23">
        <f t="shared" si="341"/>
        <v>0</v>
      </c>
      <c r="CS182" s="19"/>
      <c r="CT182" s="19"/>
      <c r="CU182" s="19"/>
      <c r="CV182" s="19"/>
      <c r="CW182" s="19"/>
      <c r="CX182" s="19"/>
      <c r="CY182" s="19"/>
      <c r="CZ182" s="19"/>
      <c r="DA182" s="19"/>
      <c r="DB182" s="19"/>
    </row>
    <row r="183" spans="1:106" customFormat="1" ht="22.5" customHeight="1" thickBot="1" x14ac:dyDescent="0.3">
      <c r="A183" s="5">
        <v>41089</v>
      </c>
      <c r="B183" s="9">
        <v>0.16666666666666666</v>
      </c>
      <c r="C183" s="9">
        <v>0.375</v>
      </c>
      <c r="D183" s="9">
        <v>0.66666666666666663</v>
      </c>
      <c r="E183" s="9">
        <v>0.79166666666666663</v>
      </c>
      <c r="F183" s="9"/>
      <c r="G183" s="9"/>
      <c r="H183" s="6">
        <v>0.52083333333333337</v>
      </c>
      <c r="I183" s="6">
        <v>0.64583333333333337</v>
      </c>
      <c r="J183" s="6"/>
      <c r="K183" s="6"/>
      <c r="L183" s="6"/>
      <c r="M183" s="6"/>
      <c r="N183" s="11"/>
      <c r="O183" s="11"/>
      <c r="P183" s="6">
        <v>0.75</v>
      </c>
      <c r="Q183" s="6">
        <v>0.95833333333333337</v>
      </c>
      <c r="R183" s="7">
        <v>0.375</v>
      </c>
      <c r="S183" s="7">
        <v>0.48958333333333331</v>
      </c>
      <c r="T183" s="7"/>
      <c r="U183" s="7"/>
      <c r="V183" s="17"/>
      <c r="W183" s="17"/>
      <c r="X183" s="17"/>
      <c r="Y183" s="17"/>
      <c r="Z183" s="2"/>
      <c r="AA183" s="2"/>
      <c r="AB183" s="8">
        <v>0.20833333333333334</v>
      </c>
      <c r="AC183" s="16">
        <v>0.33333333333333331</v>
      </c>
      <c r="AD183" s="8">
        <v>0.5</v>
      </c>
      <c r="AE183" s="16">
        <v>0.77083333333333337</v>
      </c>
      <c r="AF183" s="13"/>
      <c r="AG183" s="13"/>
      <c r="AH183" s="2"/>
      <c r="AI183" s="2"/>
      <c r="AJ183" s="2">
        <v>0</v>
      </c>
      <c r="AK183" s="2">
        <v>8.3333333333333329E-2</v>
      </c>
      <c r="AL183" s="2"/>
      <c r="AM183" s="2"/>
      <c r="AN183" s="2"/>
      <c r="AO183" s="2"/>
      <c r="AP183" s="2"/>
      <c r="AQ183" s="2"/>
      <c r="AR183" s="34"/>
      <c r="AS183" s="34"/>
      <c r="AT183" s="39">
        <f t="shared" si="342"/>
        <v>1.2604166666666667</v>
      </c>
      <c r="AU183" s="39"/>
      <c r="AV183" s="40">
        <f t="shared" si="343"/>
        <v>25.260416666666668</v>
      </c>
      <c r="AW183" s="26" t="str">
        <f t="shared" si="296"/>
        <v>Overlap</v>
      </c>
      <c r="AX183" s="62"/>
      <c r="AY183" s="24">
        <f t="shared" si="297"/>
        <v>41089.166666666664</v>
      </c>
      <c r="AZ183" s="23">
        <f t="shared" si="298"/>
        <v>82178</v>
      </c>
      <c r="BA183" s="24">
        <f t="shared" si="299"/>
        <v>41089.666666666664</v>
      </c>
      <c r="BB183" s="23">
        <f t="shared" si="300"/>
        <v>41089.375</v>
      </c>
      <c r="BC183" s="24">
        <f t="shared" si="301"/>
        <v>41089</v>
      </c>
      <c r="BD183" s="23">
        <f t="shared" si="302"/>
        <v>41089.791666666664</v>
      </c>
      <c r="BE183" s="24">
        <f t="shared" si="303"/>
        <v>41089.520833333336</v>
      </c>
      <c r="BF183" s="23">
        <f t="shared" si="304"/>
        <v>41089</v>
      </c>
      <c r="BG183" s="24">
        <f t="shared" si="305"/>
        <v>41089</v>
      </c>
      <c r="BH183" s="23">
        <f t="shared" si="306"/>
        <v>41089.645833333336</v>
      </c>
      <c r="BI183" s="24">
        <f t="shared" si="307"/>
        <v>41089</v>
      </c>
      <c r="BJ183" s="23">
        <f t="shared" si="308"/>
        <v>41089</v>
      </c>
      <c r="BK183" s="24">
        <f t="shared" si="309"/>
        <v>41089</v>
      </c>
      <c r="BL183" s="23">
        <f t="shared" si="310"/>
        <v>41089</v>
      </c>
      <c r="BM183" s="24">
        <f t="shared" si="311"/>
        <v>41089.75</v>
      </c>
      <c r="BN183" s="23">
        <f t="shared" si="312"/>
        <v>41089</v>
      </c>
      <c r="BO183" s="24">
        <f t="shared" si="313"/>
        <v>41089.375</v>
      </c>
      <c r="BP183" s="23">
        <f t="shared" si="314"/>
        <v>41089.958333333336</v>
      </c>
      <c r="BQ183" s="24">
        <f t="shared" si="315"/>
        <v>41089</v>
      </c>
      <c r="BR183" s="23">
        <f t="shared" si="316"/>
        <v>41089.489583333336</v>
      </c>
      <c r="BS183" s="24">
        <f t="shared" si="317"/>
        <v>41089</v>
      </c>
      <c r="BT183" s="23">
        <f t="shared" si="318"/>
        <v>41089</v>
      </c>
      <c r="BU183" s="24">
        <f t="shared" si="319"/>
        <v>41089</v>
      </c>
      <c r="BV183" s="23">
        <f t="shared" si="320"/>
        <v>41089</v>
      </c>
      <c r="BW183" s="24">
        <f t="shared" si="321"/>
        <v>41089</v>
      </c>
      <c r="BX183" s="23">
        <f t="shared" si="322"/>
        <v>41089</v>
      </c>
      <c r="BY183" s="24">
        <f t="shared" si="323"/>
        <v>41089.208333333336</v>
      </c>
      <c r="BZ183" s="23">
        <f t="shared" si="324"/>
        <v>41089</v>
      </c>
      <c r="CA183" s="24">
        <f t="shared" si="325"/>
        <v>41089.5</v>
      </c>
      <c r="CB183" s="23">
        <f t="shared" si="326"/>
        <v>41089.333333333336</v>
      </c>
      <c r="CC183" s="24">
        <f t="shared" si="327"/>
        <v>41089</v>
      </c>
      <c r="CD183" s="23">
        <f t="shared" si="328"/>
        <v>41089.770833333336</v>
      </c>
      <c r="CE183" s="24">
        <f t="shared" si="329"/>
        <v>41089</v>
      </c>
      <c r="CF183" s="23">
        <f t="shared" si="330"/>
        <v>41089</v>
      </c>
      <c r="CG183" s="24">
        <f t="shared" si="331"/>
        <v>41089</v>
      </c>
      <c r="CH183" s="23">
        <f t="shared" si="332"/>
        <v>41089</v>
      </c>
      <c r="CI183" s="24">
        <f t="shared" si="333"/>
        <v>41089</v>
      </c>
      <c r="CJ183" s="23">
        <f t="shared" si="334"/>
        <v>41089.083333333336</v>
      </c>
      <c r="CK183" s="24">
        <f t="shared" si="335"/>
        <v>41089</v>
      </c>
      <c r="CL183" s="23">
        <f t="shared" si="336"/>
        <v>41089</v>
      </c>
      <c r="CM183" s="24">
        <f t="shared" si="337"/>
        <v>41089</v>
      </c>
      <c r="CN183" s="23">
        <f t="shared" si="338"/>
        <v>41089</v>
      </c>
      <c r="CO183" s="24">
        <f t="shared" si="339"/>
        <v>41089</v>
      </c>
      <c r="CP183" s="23">
        <f t="shared" si="340"/>
        <v>41089</v>
      </c>
      <c r="CQ183" s="23"/>
      <c r="CR183" s="23">
        <f t="shared" si="341"/>
        <v>0</v>
      </c>
      <c r="CS183" s="19"/>
      <c r="CT183" s="19"/>
      <c r="CU183" s="19"/>
      <c r="CV183" s="19"/>
      <c r="CW183" s="19"/>
      <c r="CX183" s="19"/>
      <c r="CY183" s="19"/>
      <c r="CZ183" s="19"/>
      <c r="DA183" s="19"/>
      <c r="DB183" s="19"/>
    </row>
    <row r="184" spans="1:106" customFormat="1" ht="22.5" customHeight="1" thickBot="1" x14ac:dyDescent="0.3">
      <c r="A184" s="5">
        <v>41090</v>
      </c>
      <c r="B184" s="9"/>
      <c r="C184" s="9"/>
      <c r="D184" s="9"/>
      <c r="E184" s="9"/>
      <c r="F184" s="9"/>
      <c r="G184" s="9"/>
      <c r="H184" s="6"/>
      <c r="I184" s="6"/>
      <c r="J184" s="6"/>
      <c r="K184" s="6"/>
      <c r="L184" s="6"/>
      <c r="M184" s="6"/>
      <c r="N184" s="11"/>
      <c r="O184" s="11"/>
      <c r="P184" s="6"/>
      <c r="Q184" s="6"/>
      <c r="R184" s="7">
        <v>0.375</v>
      </c>
      <c r="S184" s="7">
        <v>0.48958333333333331</v>
      </c>
      <c r="T184" s="7"/>
      <c r="U184" s="7"/>
      <c r="V184" s="17"/>
      <c r="W184" s="17"/>
      <c r="X184" s="17"/>
      <c r="Y184" s="17"/>
      <c r="Z184" s="12">
        <v>0.5</v>
      </c>
      <c r="AA184" s="12">
        <v>0.70833333333333337</v>
      </c>
      <c r="AB184" s="8">
        <v>0.20833333333333334</v>
      </c>
      <c r="AC184" s="16">
        <v>0.33333333333333331</v>
      </c>
      <c r="AD184" s="8">
        <v>0.79166666666666663</v>
      </c>
      <c r="AE184" s="16">
        <v>0</v>
      </c>
      <c r="AF184" s="13"/>
      <c r="AG184" s="13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34"/>
      <c r="AS184" s="34"/>
      <c r="AT184" s="39">
        <f t="shared" si="342"/>
        <v>-0.34375</v>
      </c>
      <c r="AU184" s="39"/>
      <c r="AV184" s="40">
        <f t="shared" si="343"/>
        <v>23.65625</v>
      </c>
      <c r="AW184" s="26" t="str">
        <f t="shared" si="296"/>
        <v>Overlap</v>
      </c>
      <c r="AX184" s="62"/>
      <c r="AY184" s="24">
        <f t="shared" si="297"/>
        <v>41090</v>
      </c>
      <c r="AZ184" s="23">
        <f t="shared" si="298"/>
        <v>82180</v>
      </c>
      <c r="BA184" s="24">
        <f t="shared" si="299"/>
        <v>41090</v>
      </c>
      <c r="BB184" s="23">
        <f t="shared" si="300"/>
        <v>41090</v>
      </c>
      <c r="BC184" s="24">
        <f t="shared" si="301"/>
        <v>41090</v>
      </c>
      <c r="BD184" s="23">
        <f t="shared" si="302"/>
        <v>41090</v>
      </c>
      <c r="BE184" s="24">
        <f t="shared" si="303"/>
        <v>41090</v>
      </c>
      <c r="BF184" s="23">
        <f t="shared" si="304"/>
        <v>41090</v>
      </c>
      <c r="BG184" s="24">
        <f t="shared" si="305"/>
        <v>41090</v>
      </c>
      <c r="BH184" s="23">
        <f t="shared" si="306"/>
        <v>41090</v>
      </c>
      <c r="BI184" s="24">
        <f t="shared" si="307"/>
        <v>41090</v>
      </c>
      <c r="BJ184" s="23">
        <f t="shared" si="308"/>
        <v>41090</v>
      </c>
      <c r="BK184" s="24">
        <f t="shared" si="309"/>
        <v>41090</v>
      </c>
      <c r="BL184" s="23">
        <f t="shared" si="310"/>
        <v>41090</v>
      </c>
      <c r="BM184" s="24">
        <f t="shared" si="311"/>
        <v>41090</v>
      </c>
      <c r="BN184" s="23">
        <f t="shared" si="312"/>
        <v>41090</v>
      </c>
      <c r="BO184" s="24">
        <f t="shared" si="313"/>
        <v>41090.375</v>
      </c>
      <c r="BP184" s="23">
        <f t="shared" si="314"/>
        <v>41090</v>
      </c>
      <c r="BQ184" s="24">
        <f t="shared" si="315"/>
        <v>41090</v>
      </c>
      <c r="BR184" s="23">
        <f t="shared" si="316"/>
        <v>41090.489583333336</v>
      </c>
      <c r="BS184" s="24">
        <f t="shared" si="317"/>
        <v>41090</v>
      </c>
      <c r="BT184" s="23">
        <f t="shared" si="318"/>
        <v>41090</v>
      </c>
      <c r="BU184" s="24">
        <f t="shared" si="319"/>
        <v>41090</v>
      </c>
      <c r="BV184" s="23">
        <f t="shared" si="320"/>
        <v>41090</v>
      </c>
      <c r="BW184" s="24">
        <f t="shared" si="321"/>
        <v>41090.5</v>
      </c>
      <c r="BX184" s="23">
        <f t="shared" si="322"/>
        <v>41090</v>
      </c>
      <c r="BY184" s="24">
        <f t="shared" si="323"/>
        <v>41090.208333333336</v>
      </c>
      <c r="BZ184" s="23">
        <f t="shared" si="324"/>
        <v>41090.708333333336</v>
      </c>
      <c r="CA184" s="24">
        <f t="shared" si="325"/>
        <v>41090.791666666664</v>
      </c>
      <c r="CB184" s="23">
        <f t="shared" si="326"/>
        <v>41090.333333333336</v>
      </c>
      <c r="CC184" s="24">
        <f t="shared" si="327"/>
        <v>41090</v>
      </c>
      <c r="CD184" s="23">
        <f t="shared" si="328"/>
        <v>41090</v>
      </c>
      <c r="CE184" s="24">
        <f t="shared" si="329"/>
        <v>41090</v>
      </c>
      <c r="CF184" s="23">
        <f t="shared" si="330"/>
        <v>41090</v>
      </c>
      <c r="CG184" s="24">
        <f t="shared" si="331"/>
        <v>41090</v>
      </c>
      <c r="CH184" s="23">
        <f t="shared" si="332"/>
        <v>41090</v>
      </c>
      <c r="CI184" s="24">
        <f t="shared" si="333"/>
        <v>41090</v>
      </c>
      <c r="CJ184" s="23">
        <f t="shared" si="334"/>
        <v>41090</v>
      </c>
      <c r="CK184" s="24">
        <f t="shared" si="335"/>
        <v>41090</v>
      </c>
      <c r="CL184" s="23">
        <f t="shared" si="336"/>
        <v>41090</v>
      </c>
      <c r="CM184" s="24">
        <f t="shared" si="337"/>
        <v>41090</v>
      </c>
      <c r="CN184" s="23">
        <f t="shared" si="338"/>
        <v>41090</v>
      </c>
      <c r="CO184" s="24">
        <f t="shared" si="339"/>
        <v>41090</v>
      </c>
      <c r="CP184" s="23">
        <f t="shared" si="340"/>
        <v>41090</v>
      </c>
      <c r="CQ184" s="23"/>
      <c r="CR184" s="23">
        <f t="shared" si="341"/>
        <v>0</v>
      </c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</row>
    <row r="185" spans="1:106" customFormat="1" ht="22.5" customHeight="1" thickBot="1" x14ac:dyDescent="0.3">
      <c r="A185" s="5">
        <v>41091</v>
      </c>
      <c r="B185" s="9"/>
      <c r="C185" s="9"/>
      <c r="D185" s="9"/>
      <c r="E185" s="9"/>
      <c r="F185" s="9"/>
      <c r="G185" s="9"/>
      <c r="H185" s="6"/>
      <c r="I185" s="6"/>
      <c r="J185" s="6"/>
      <c r="K185" s="6"/>
      <c r="L185" s="6"/>
      <c r="M185" s="6"/>
      <c r="N185" s="11"/>
      <c r="O185" s="11"/>
      <c r="P185" s="6"/>
      <c r="Q185" s="6"/>
      <c r="R185" s="7">
        <v>0.375</v>
      </c>
      <c r="S185" s="7">
        <v>0.48958333333333331</v>
      </c>
      <c r="T185" s="7"/>
      <c r="U185" s="7"/>
      <c r="V185" s="17"/>
      <c r="W185" s="17"/>
      <c r="X185" s="17"/>
      <c r="Y185" s="17"/>
      <c r="Z185" s="15">
        <v>0.5</v>
      </c>
      <c r="AA185" s="15">
        <v>0.70833333333333337</v>
      </c>
      <c r="AB185" s="8">
        <v>0</v>
      </c>
      <c r="AC185" s="16">
        <v>0.20833333333333334</v>
      </c>
      <c r="AD185" s="8">
        <v>0.79166666666666663</v>
      </c>
      <c r="AE185" s="16">
        <v>0</v>
      </c>
      <c r="AF185" s="13"/>
      <c r="AG185" s="13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34"/>
      <c r="AS185" s="34"/>
      <c r="AT185" s="39">
        <f t="shared" si="342"/>
        <v>-0.26041666666666663</v>
      </c>
      <c r="AU185" s="39"/>
      <c r="AV185" s="40">
        <f t="shared" si="343"/>
        <v>23.739583333333332</v>
      </c>
      <c r="AW185" s="26" t="str">
        <f t="shared" si="296"/>
        <v>Overlap</v>
      </c>
      <c r="AX185" s="62"/>
      <c r="AY185" s="24">
        <f t="shared" si="297"/>
        <v>41091</v>
      </c>
      <c r="AZ185" s="23">
        <f t="shared" si="298"/>
        <v>82182</v>
      </c>
      <c r="BA185" s="24">
        <f t="shared" si="299"/>
        <v>41091</v>
      </c>
      <c r="BB185" s="23">
        <f t="shared" si="300"/>
        <v>41091</v>
      </c>
      <c r="BC185" s="24">
        <f t="shared" si="301"/>
        <v>41091</v>
      </c>
      <c r="BD185" s="23">
        <f t="shared" si="302"/>
        <v>41091</v>
      </c>
      <c r="BE185" s="24">
        <f t="shared" si="303"/>
        <v>41091</v>
      </c>
      <c r="BF185" s="23">
        <f t="shared" si="304"/>
        <v>41091</v>
      </c>
      <c r="BG185" s="24">
        <f t="shared" si="305"/>
        <v>41091</v>
      </c>
      <c r="BH185" s="23">
        <f t="shared" si="306"/>
        <v>41091</v>
      </c>
      <c r="BI185" s="24">
        <f t="shared" si="307"/>
        <v>41091</v>
      </c>
      <c r="BJ185" s="23">
        <f t="shared" si="308"/>
        <v>41091</v>
      </c>
      <c r="BK185" s="24">
        <f t="shared" si="309"/>
        <v>41091</v>
      </c>
      <c r="BL185" s="23">
        <f t="shared" si="310"/>
        <v>41091</v>
      </c>
      <c r="BM185" s="24">
        <f t="shared" si="311"/>
        <v>41091</v>
      </c>
      <c r="BN185" s="23">
        <f t="shared" si="312"/>
        <v>41091</v>
      </c>
      <c r="BO185" s="24">
        <f t="shared" si="313"/>
        <v>41091.375</v>
      </c>
      <c r="BP185" s="23">
        <f t="shared" si="314"/>
        <v>41091</v>
      </c>
      <c r="BQ185" s="24">
        <f t="shared" si="315"/>
        <v>41091</v>
      </c>
      <c r="BR185" s="23">
        <f t="shared" si="316"/>
        <v>41091.489583333336</v>
      </c>
      <c r="BS185" s="24">
        <f t="shared" si="317"/>
        <v>41091</v>
      </c>
      <c r="BT185" s="23">
        <f t="shared" si="318"/>
        <v>41091</v>
      </c>
      <c r="BU185" s="24">
        <f t="shared" si="319"/>
        <v>41091</v>
      </c>
      <c r="BV185" s="23">
        <f t="shared" si="320"/>
        <v>41091</v>
      </c>
      <c r="BW185" s="24">
        <f t="shared" si="321"/>
        <v>41091.5</v>
      </c>
      <c r="BX185" s="23">
        <f t="shared" si="322"/>
        <v>41091</v>
      </c>
      <c r="BY185" s="24">
        <f t="shared" si="323"/>
        <v>41091</v>
      </c>
      <c r="BZ185" s="23">
        <f t="shared" si="324"/>
        <v>41091.708333333336</v>
      </c>
      <c r="CA185" s="24">
        <f t="shared" si="325"/>
        <v>41091.791666666664</v>
      </c>
      <c r="CB185" s="23">
        <f t="shared" si="326"/>
        <v>41091.208333333336</v>
      </c>
      <c r="CC185" s="24">
        <f t="shared" si="327"/>
        <v>41091</v>
      </c>
      <c r="CD185" s="23">
        <f t="shared" si="328"/>
        <v>41091</v>
      </c>
      <c r="CE185" s="24">
        <f t="shared" si="329"/>
        <v>41091</v>
      </c>
      <c r="CF185" s="23">
        <f t="shared" si="330"/>
        <v>41091</v>
      </c>
      <c r="CG185" s="24">
        <f t="shared" si="331"/>
        <v>41091</v>
      </c>
      <c r="CH185" s="23">
        <f t="shared" si="332"/>
        <v>41091</v>
      </c>
      <c r="CI185" s="24">
        <f t="shared" si="333"/>
        <v>41091</v>
      </c>
      <c r="CJ185" s="23">
        <f t="shared" si="334"/>
        <v>41091</v>
      </c>
      <c r="CK185" s="24">
        <f t="shared" si="335"/>
        <v>41091</v>
      </c>
      <c r="CL185" s="23">
        <f t="shared" si="336"/>
        <v>41091</v>
      </c>
      <c r="CM185" s="24">
        <f t="shared" si="337"/>
        <v>41091</v>
      </c>
      <c r="CN185" s="23">
        <f t="shared" si="338"/>
        <v>41091</v>
      </c>
      <c r="CO185" s="24">
        <f t="shared" si="339"/>
        <v>41091</v>
      </c>
      <c r="CP185" s="23">
        <f t="shared" si="340"/>
        <v>41091</v>
      </c>
      <c r="CQ185" s="23"/>
      <c r="CR185" s="23">
        <f t="shared" si="341"/>
        <v>0</v>
      </c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</row>
    <row r="186" spans="1:106" customFormat="1" ht="22.5" customHeight="1" thickBot="1" x14ac:dyDescent="0.3">
      <c r="A186" s="5">
        <v>41092</v>
      </c>
      <c r="B186" s="9">
        <v>0.16666666666666666</v>
      </c>
      <c r="C186" s="9">
        <v>0.375</v>
      </c>
      <c r="D186" s="9">
        <v>0.66666666666666663</v>
      </c>
      <c r="E186" s="9">
        <v>0.79166666666666663</v>
      </c>
      <c r="F186" s="9"/>
      <c r="G186" s="9"/>
      <c r="H186" s="6">
        <v>0.52083333333333337</v>
      </c>
      <c r="I186" s="6">
        <v>0.64583333333333337</v>
      </c>
      <c r="J186" s="6"/>
      <c r="K186" s="6"/>
      <c r="L186" s="6"/>
      <c r="M186" s="6"/>
      <c r="N186" s="11"/>
      <c r="O186" s="11"/>
      <c r="P186" s="6">
        <v>0.20833333333333334</v>
      </c>
      <c r="Q186" s="6">
        <v>0.41666666666666669</v>
      </c>
      <c r="R186" s="7">
        <v>0.375</v>
      </c>
      <c r="S186" s="7">
        <v>0.48958333333333331</v>
      </c>
      <c r="T186" s="7"/>
      <c r="U186" s="7"/>
      <c r="V186" s="17"/>
      <c r="W186" s="17"/>
      <c r="X186" s="17"/>
      <c r="Y186" s="17"/>
      <c r="Z186" s="2"/>
      <c r="AA186" s="2"/>
      <c r="AB186" s="8">
        <v>0</v>
      </c>
      <c r="AC186" s="16">
        <v>0.1875</v>
      </c>
      <c r="AD186" s="8">
        <v>0.5</v>
      </c>
      <c r="AE186" s="16">
        <v>0.77083333333333337</v>
      </c>
      <c r="AF186" s="13"/>
      <c r="AG186" s="13"/>
      <c r="AH186" s="2">
        <v>0.79166666666666663</v>
      </c>
      <c r="AI186" s="2">
        <v>0</v>
      </c>
      <c r="AJ186" s="2">
        <v>0</v>
      </c>
      <c r="AK186" s="2">
        <v>0.16666666666666666</v>
      </c>
      <c r="AL186" s="2"/>
      <c r="AM186" s="2"/>
      <c r="AN186" s="2"/>
      <c r="AO186" s="2"/>
      <c r="AP186" s="2"/>
      <c r="AQ186" s="2"/>
      <c r="AR186" s="34"/>
      <c r="AS186" s="34"/>
      <c r="AT186" s="39">
        <f t="shared" si="342"/>
        <v>0.61458333333333348</v>
      </c>
      <c r="AU186" s="39"/>
      <c r="AV186" s="40">
        <f t="shared" si="343"/>
        <v>24.614583333333332</v>
      </c>
      <c r="AW186" s="26" t="str">
        <f t="shared" si="296"/>
        <v>Overlap</v>
      </c>
      <c r="AX186" s="62"/>
      <c r="AY186" s="24">
        <f t="shared" si="297"/>
        <v>41092.166666666664</v>
      </c>
      <c r="AZ186" s="23">
        <f t="shared" si="298"/>
        <v>82184</v>
      </c>
      <c r="BA186" s="24">
        <f t="shared" si="299"/>
        <v>41092.666666666664</v>
      </c>
      <c r="BB186" s="23">
        <f t="shared" si="300"/>
        <v>41092.375</v>
      </c>
      <c r="BC186" s="24">
        <f t="shared" si="301"/>
        <v>41092</v>
      </c>
      <c r="BD186" s="23">
        <f t="shared" si="302"/>
        <v>41092.791666666664</v>
      </c>
      <c r="BE186" s="24">
        <f t="shared" si="303"/>
        <v>41092.520833333336</v>
      </c>
      <c r="BF186" s="23">
        <f t="shared" si="304"/>
        <v>41092</v>
      </c>
      <c r="BG186" s="24">
        <f t="shared" si="305"/>
        <v>41092</v>
      </c>
      <c r="BH186" s="23">
        <f t="shared" si="306"/>
        <v>41092.645833333336</v>
      </c>
      <c r="BI186" s="24">
        <f t="shared" si="307"/>
        <v>41092</v>
      </c>
      <c r="BJ186" s="23">
        <f t="shared" si="308"/>
        <v>41092</v>
      </c>
      <c r="BK186" s="24">
        <f t="shared" si="309"/>
        <v>41092</v>
      </c>
      <c r="BL186" s="23">
        <f t="shared" si="310"/>
        <v>41092</v>
      </c>
      <c r="BM186" s="24">
        <f t="shared" si="311"/>
        <v>41092.208333333336</v>
      </c>
      <c r="BN186" s="23">
        <f t="shared" si="312"/>
        <v>41092</v>
      </c>
      <c r="BO186" s="24">
        <f t="shared" si="313"/>
        <v>41092.375</v>
      </c>
      <c r="BP186" s="23">
        <f t="shared" si="314"/>
        <v>41092.416666666664</v>
      </c>
      <c r="BQ186" s="24">
        <f t="shared" si="315"/>
        <v>41092</v>
      </c>
      <c r="BR186" s="23">
        <f t="shared" si="316"/>
        <v>41092.489583333336</v>
      </c>
      <c r="BS186" s="24">
        <f t="shared" si="317"/>
        <v>41092</v>
      </c>
      <c r="BT186" s="23">
        <f t="shared" si="318"/>
        <v>41092</v>
      </c>
      <c r="BU186" s="24">
        <f t="shared" si="319"/>
        <v>41092</v>
      </c>
      <c r="BV186" s="23">
        <f t="shared" si="320"/>
        <v>41092</v>
      </c>
      <c r="BW186" s="24">
        <f t="shared" si="321"/>
        <v>41092</v>
      </c>
      <c r="BX186" s="23">
        <f t="shared" si="322"/>
        <v>41092</v>
      </c>
      <c r="BY186" s="24">
        <f t="shared" si="323"/>
        <v>41092</v>
      </c>
      <c r="BZ186" s="23">
        <f t="shared" si="324"/>
        <v>41092</v>
      </c>
      <c r="CA186" s="24">
        <f t="shared" si="325"/>
        <v>41092.5</v>
      </c>
      <c r="CB186" s="23">
        <f t="shared" si="326"/>
        <v>41092.1875</v>
      </c>
      <c r="CC186" s="24">
        <f t="shared" si="327"/>
        <v>41092</v>
      </c>
      <c r="CD186" s="23">
        <f t="shared" si="328"/>
        <v>41092.770833333336</v>
      </c>
      <c r="CE186" s="24">
        <f t="shared" si="329"/>
        <v>41092.791666666664</v>
      </c>
      <c r="CF186" s="23">
        <f t="shared" si="330"/>
        <v>41092</v>
      </c>
      <c r="CG186" s="24">
        <f t="shared" si="331"/>
        <v>41092</v>
      </c>
      <c r="CH186" s="23">
        <f t="shared" si="332"/>
        <v>41092</v>
      </c>
      <c r="CI186" s="24">
        <f t="shared" si="333"/>
        <v>41092</v>
      </c>
      <c r="CJ186" s="23">
        <f t="shared" si="334"/>
        <v>41092.166666666664</v>
      </c>
      <c r="CK186" s="24">
        <f t="shared" si="335"/>
        <v>41092</v>
      </c>
      <c r="CL186" s="23">
        <f t="shared" si="336"/>
        <v>41092</v>
      </c>
      <c r="CM186" s="24">
        <f t="shared" si="337"/>
        <v>41092</v>
      </c>
      <c r="CN186" s="23">
        <f t="shared" si="338"/>
        <v>41092</v>
      </c>
      <c r="CO186" s="24">
        <f t="shared" si="339"/>
        <v>41092</v>
      </c>
      <c r="CP186" s="23">
        <f t="shared" si="340"/>
        <v>41092</v>
      </c>
      <c r="CQ186" s="23"/>
      <c r="CR186" s="23">
        <f t="shared" si="341"/>
        <v>0</v>
      </c>
      <c r="CS186" s="19"/>
      <c r="CT186" s="19"/>
      <c r="CU186" s="19"/>
      <c r="CV186" s="19"/>
      <c r="CW186" s="19"/>
      <c r="CX186" s="19"/>
      <c r="CY186" s="19"/>
      <c r="CZ186" s="19"/>
      <c r="DA186" s="19"/>
      <c r="DB186" s="19"/>
    </row>
    <row r="187" spans="1:106" customFormat="1" ht="22.5" customHeight="1" thickBot="1" x14ac:dyDescent="0.3">
      <c r="A187" s="5">
        <v>41093</v>
      </c>
      <c r="B187" s="9">
        <v>0.16666666666666666</v>
      </c>
      <c r="C187" s="9">
        <v>0.375</v>
      </c>
      <c r="D187" s="9">
        <v>0.66666666666666663</v>
      </c>
      <c r="E187" s="9">
        <v>0.79166666666666663</v>
      </c>
      <c r="F187" s="9"/>
      <c r="G187" s="9"/>
      <c r="H187" s="6">
        <v>0.52083333333333337</v>
      </c>
      <c r="I187" s="6">
        <v>0.64583333333333337</v>
      </c>
      <c r="J187" s="6"/>
      <c r="K187" s="6"/>
      <c r="L187" s="6"/>
      <c r="M187" s="6"/>
      <c r="N187" s="11"/>
      <c r="O187" s="11"/>
      <c r="P187" s="6">
        <v>0.20833333333333334</v>
      </c>
      <c r="Q187" s="6">
        <v>0.41666666666666669</v>
      </c>
      <c r="R187" s="7">
        <v>0.375</v>
      </c>
      <c r="S187" s="7">
        <v>0.48958333333333331</v>
      </c>
      <c r="T187" s="7"/>
      <c r="U187" s="7"/>
      <c r="V187" s="17"/>
      <c r="W187" s="17"/>
      <c r="X187" s="17"/>
      <c r="Y187" s="17"/>
      <c r="Z187" s="2"/>
      <c r="AA187" s="2"/>
      <c r="AB187" s="8">
        <v>0.20833333333333334</v>
      </c>
      <c r="AC187" s="16">
        <v>0.33333333333333331</v>
      </c>
      <c r="AD187" s="8">
        <v>0.5</v>
      </c>
      <c r="AE187" s="16">
        <v>0.77083333333333337</v>
      </c>
      <c r="AF187" s="13"/>
      <c r="AG187" s="13"/>
      <c r="AH187" s="2">
        <v>0.79166666666666663</v>
      </c>
      <c r="AI187" s="2">
        <v>0</v>
      </c>
      <c r="AJ187" s="2">
        <v>0</v>
      </c>
      <c r="AK187" s="2">
        <v>0.16666666666666666</v>
      </c>
      <c r="AL187" s="2"/>
      <c r="AM187" s="2"/>
      <c r="AN187" s="2"/>
      <c r="AO187" s="2"/>
      <c r="AP187" s="2"/>
      <c r="AQ187" s="2"/>
      <c r="AR187" s="34"/>
      <c r="AS187" s="34"/>
      <c r="AT187" s="39">
        <f t="shared" si="342"/>
        <v>0.55208333333333348</v>
      </c>
      <c r="AU187" s="39"/>
      <c r="AV187" s="40">
        <f t="shared" si="343"/>
        <v>24.552083333333332</v>
      </c>
      <c r="AW187" s="26" t="str">
        <f t="shared" si="296"/>
        <v>Overlap</v>
      </c>
      <c r="AX187" s="62"/>
      <c r="AY187" s="24">
        <f t="shared" si="297"/>
        <v>41093.166666666664</v>
      </c>
      <c r="AZ187" s="23">
        <f t="shared" si="298"/>
        <v>82186</v>
      </c>
      <c r="BA187" s="24">
        <f t="shared" si="299"/>
        <v>41093.666666666664</v>
      </c>
      <c r="BB187" s="23">
        <f t="shared" si="300"/>
        <v>41093.375</v>
      </c>
      <c r="BC187" s="24">
        <f t="shared" si="301"/>
        <v>41093</v>
      </c>
      <c r="BD187" s="23">
        <f t="shared" si="302"/>
        <v>41093.791666666664</v>
      </c>
      <c r="BE187" s="24">
        <f t="shared" si="303"/>
        <v>41093.520833333336</v>
      </c>
      <c r="BF187" s="23">
        <f t="shared" si="304"/>
        <v>41093</v>
      </c>
      <c r="BG187" s="24">
        <f t="shared" si="305"/>
        <v>41093</v>
      </c>
      <c r="BH187" s="23">
        <f t="shared" si="306"/>
        <v>41093.645833333336</v>
      </c>
      <c r="BI187" s="24">
        <f t="shared" si="307"/>
        <v>41093</v>
      </c>
      <c r="BJ187" s="23">
        <f t="shared" si="308"/>
        <v>41093</v>
      </c>
      <c r="BK187" s="24">
        <f t="shared" si="309"/>
        <v>41093</v>
      </c>
      <c r="BL187" s="23">
        <f t="shared" si="310"/>
        <v>41093</v>
      </c>
      <c r="BM187" s="24">
        <f t="shared" si="311"/>
        <v>41093.208333333336</v>
      </c>
      <c r="BN187" s="23">
        <f t="shared" si="312"/>
        <v>41093</v>
      </c>
      <c r="BO187" s="24">
        <f t="shared" si="313"/>
        <v>41093.375</v>
      </c>
      <c r="BP187" s="23">
        <f t="shared" si="314"/>
        <v>41093.416666666664</v>
      </c>
      <c r="BQ187" s="24">
        <f t="shared" si="315"/>
        <v>41093</v>
      </c>
      <c r="BR187" s="23">
        <f t="shared" si="316"/>
        <v>41093.489583333336</v>
      </c>
      <c r="BS187" s="24">
        <f t="shared" si="317"/>
        <v>41093</v>
      </c>
      <c r="BT187" s="23">
        <f t="shared" si="318"/>
        <v>41093</v>
      </c>
      <c r="BU187" s="24">
        <f t="shared" si="319"/>
        <v>41093</v>
      </c>
      <c r="BV187" s="23">
        <f t="shared" si="320"/>
        <v>41093</v>
      </c>
      <c r="BW187" s="24">
        <f t="shared" si="321"/>
        <v>41093</v>
      </c>
      <c r="BX187" s="23">
        <f t="shared" si="322"/>
        <v>41093</v>
      </c>
      <c r="BY187" s="24">
        <f t="shared" si="323"/>
        <v>41093.208333333336</v>
      </c>
      <c r="BZ187" s="23">
        <f t="shared" si="324"/>
        <v>41093</v>
      </c>
      <c r="CA187" s="24">
        <f t="shared" si="325"/>
        <v>41093.5</v>
      </c>
      <c r="CB187" s="23">
        <f t="shared" si="326"/>
        <v>41093.333333333336</v>
      </c>
      <c r="CC187" s="24">
        <f t="shared" si="327"/>
        <v>41093</v>
      </c>
      <c r="CD187" s="23">
        <f t="shared" si="328"/>
        <v>41093.770833333336</v>
      </c>
      <c r="CE187" s="24">
        <f t="shared" si="329"/>
        <v>41093.791666666664</v>
      </c>
      <c r="CF187" s="23">
        <f t="shared" si="330"/>
        <v>41093</v>
      </c>
      <c r="CG187" s="24">
        <f t="shared" si="331"/>
        <v>41093</v>
      </c>
      <c r="CH187" s="23">
        <f t="shared" si="332"/>
        <v>41093</v>
      </c>
      <c r="CI187" s="24">
        <f t="shared" si="333"/>
        <v>41093</v>
      </c>
      <c r="CJ187" s="23">
        <f t="shared" si="334"/>
        <v>41093.166666666664</v>
      </c>
      <c r="CK187" s="24">
        <f t="shared" si="335"/>
        <v>41093</v>
      </c>
      <c r="CL187" s="23">
        <f t="shared" si="336"/>
        <v>41093</v>
      </c>
      <c r="CM187" s="24">
        <f t="shared" si="337"/>
        <v>41093</v>
      </c>
      <c r="CN187" s="23">
        <f t="shared" si="338"/>
        <v>41093</v>
      </c>
      <c r="CO187" s="24">
        <f t="shared" si="339"/>
        <v>41093</v>
      </c>
      <c r="CP187" s="23">
        <f t="shared" si="340"/>
        <v>41093</v>
      </c>
      <c r="CQ187" s="23"/>
      <c r="CR187" s="23">
        <f t="shared" si="341"/>
        <v>0</v>
      </c>
      <c r="CS187" s="19"/>
      <c r="CT187" s="19"/>
      <c r="CU187" s="19"/>
      <c r="CV187" s="19"/>
      <c r="CW187" s="19"/>
      <c r="CX187" s="19"/>
      <c r="CY187" s="19"/>
      <c r="CZ187" s="19"/>
      <c r="DA187" s="19"/>
      <c r="DB187" s="19"/>
    </row>
    <row r="188" spans="1:106" customFormat="1" ht="22.5" customHeight="1" thickBot="1" x14ac:dyDescent="0.3">
      <c r="A188" s="5">
        <v>41094</v>
      </c>
      <c r="B188" s="9">
        <v>0.16666666666666666</v>
      </c>
      <c r="C188" s="9">
        <v>0.375</v>
      </c>
      <c r="D188" s="9">
        <v>0.66666666666666663</v>
      </c>
      <c r="E188" s="9">
        <v>0.79166666666666663</v>
      </c>
      <c r="F188" s="9"/>
      <c r="G188" s="9"/>
      <c r="H188" s="6">
        <v>0.52083333333333337</v>
      </c>
      <c r="I188" s="6">
        <v>0.64583333333333337</v>
      </c>
      <c r="J188" s="6"/>
      <c r="K188" s="6"/>
      <c r="L188" s="6"/>
      <c r="M188" s="6"/>
      <c r="N188" s="11"/>
      <c r="O188" s="11"/>
      <c r="P188" s="6">
        <v>0.20833333333333334</v>
      </c>
      <c r="Q188" s="6">
        <v>0.41666666666666669</v>
      </c>
      <c r="R188" s="7">
        <v>0.375</v>
      </c>
      <c r="S188" s="7">
        <v>0.48958333333333331</v>
      </c>
      <c r="T188" s="7"/>
      <c r="U188" s="7"/>
      <c r="V188" s="17"/>
      <c r="W188" s="17"/>
      <c r="X188" s="17"/>
      <c r="Y188" s="17"/>
      <c r="Z188" s="2"/>
      <c r="AA188" s="2"/>
      <c r="AB188" s="8">
        <v>0.20833333333333334</v>
      </c>
      <c r="AC188" s="16">
        <v>0.33333333333333331</v>
      </c>
      <c r="AD188" s="8">
        <v>0.5</v>
      </c>
      <c r="AE188" s="16">
        <v>0.77083333333333337</v>
      </c>
      <c r="AF188" s="13"/>
      <c r="AG188" s="13"/>
      <c r="AH188" s="2"/>
      <c r="AI188" s="2">
        <v>0</v>
      </c>
      <c r="AJ188" s="2">
        <v>8.3333333333333329E-2</v>
      </c>
      <c r="AK188" s="2"/>
      <c r="AL188" s="2"/>
      <c r="AM188" s="2"/>
      <c r="AN188" s="2">
        <v>0.79166666666666663</v>
      </c>
      <c r="AO188" s="2">
        <v>0</v>
      </c>
      <c r="AP188" s="2"/>
      <c r="AQ188" s="2"/>
      <c r="AR188" s="34"/>
      <c r="AS188" s="34"/>
      <c r="AT188" s="39">
        <f t="shared" si="342"/>
        <v>0.30208333333333359</v>
      </c>
      <c r="AU188" s="39"/>
      <c r="AV188" s="40">
        <f t="shared" si="343"/>
        <v>24.302083333333332</v>
      </c>
      <c r="AW188" s="26" t="str">
        <f t="shared" si="296"/>
        <v>Overlap</v>
      </c>
      <c r="AX188" s="62"/>
      <c r="AY188" s="24">
        <f t="shared" si="297"/>
        <v>41094.166666666664</v>
      </c>
      <c r="AZ188" s="23">
        <f t="shared" si="298"/>
        <v>82188</v>
      </c>
      <c r="BA188" s="24">
        <f t="shared" si="299"/>
        <v>41094.666666666664</v>
      </c>
      <c r="BB188" s="23">
        <f t="shared" si="300"/>
        <v>41094.375</v>
      </c>
      <c r="BC188" s="24">
        <f t="shared" si="301"/>
        <v>41094</v>
      </c>
      <c r="BD188" s="23">
        <f t="shared" si="302"/>
        <v>41094.791666666664</v>
      </c>
      <c r="BE188" s="24">
        <f t="shared" si="303"/>
        <v>41094.520833333336</v>
      </c>
      <c r="BF188" s="23">
        <f t="shared" si="304"/>
        <v>41094</v>
      </c>
      <c r="BG188" s="24">
        <f t="shared" si="305"/>
        <v>41094</v>
      </c>
      <c r="BH188" s="23">
        <f t="shared" si="306"/>
        <v>41094.645833333336</v>
      </c>
      <c r="BI188" s="24">
        <f t="shared" si="307"/>
        <v>41094</v>
      </c>
      <c r="BJ188" s="23">
        <f t="shared" si="308"/>
        <v>41094</v>
      </c>
      <c r="BK188" s="24">
        <f t="shared" si="309"/>
        <v>41094</v>
      </c>
      <c r="BL188" s="23">
        <f t="shared" si="310"/>
        <v>41094</v>
      </c>
      <c r="BM188" s="24">
        <f t="shared" si="311"/>
        <v>41094.208333333336</v>
      </c>
      <c r="BN188" s="23">
        <f t="shared" si="312"/>
        <v>41094</v>
      </c>
      <c r="BO188" s="24">
        <f t="shared" si="313"/>
        <v>41094.375</v>
      </c>
      <c r="BP188" s="23">
        <f t="shared" si="314"/>
        <v>41094.416666666664</v>
      </c>
      <c r="BQ188" s="24">
        <f t="shared" si="315"/>
        <v>41094</v>
      </c>
      <c r="BR188" s="23">
        <f t="shared" si="316"/>
        <v>41094.489583333336</v>
      </c>
      <c r="BS188" s="24">
        <f t="shared" si="317"/>
        <v>41094</v>
      </c>
      <c r="BT188" s="23">
        <f t="shared" si="318"/>
        <v>41094</v>
      </c>
      <c r="BU188" s="24">
        <f t="shared" si="319"/>
        <v>41094</v>
      </c>
      <c r="BV188" s="23">
        <f t="shared" si="320"/>
        <v>41094</v>
      </c>
      <c r="BW188" s="24">
        <f t="shared" si="321"/>
        <v>41094</v>
      </c>
      <c r="BX188" s="23">
        <f t="shared" si="322"/>
        <v>41094</v>
      </c>
      <c r="BY188" s="24">
        <f t="shared" si="323"/>
        <v>41094.208333333336</v>
      </c>
      <c r="BZ188" s="23">
        <f t="shared" si="324"/>
        <v>41094</v>
      </c>
      <c r="CA188" s="24">
        <f t="shared" si="325"/>
        <v>41094.5</v>
      </c>
      <c r="CB188" s="23">
        <f t="shared" si="326"/>
        <v>41094.333333333336</v>
      </c>
      <c r="CC188" s="24">
        <f t="shared" si="327"/>
        <v>41094</v>
      </c>
      <c r="CD188" s="23">
        <f t="shared" si="328"/>
        <v>41094.770833333336</v>
      </c>
      <c r="CE188" s="24">
        <f t="shared" si="329"/>
        <v>41094</v>
      </c>
      <c r="CF188" s="23">
        <f t="shared" si="330"/>
        <v>41094</v>
      </c>
      <c r="CG188" s="24">
        <f t="shared" si="331"/>
        <v>41094.083333333336</v>
      </c>
      <c r="CH188" s="23">
        <f t="shared" si="332"/>
        <v>41094</v>
      </c>
      <c r="CI188" s="24">
        <f t="shared" si="333"/>
        <v>41094</v>
      </c>
      <c r="CJ188" s="23">
        <f t="shared" si="334"/>
        <v>41094</v>
      </c>
      <c r="CK188" s="24">
        <f t="shared" si="335"/>
        <v>41094.791666666664</v>
      </c>
      <c r="CL188" s="23">
        <f t="shared" si="336"/>
        <v>41094</v>
      </c>
      <c r="CM188" s="24">
        <f t="shared" si="337"/>
        <v>41094</v>
      </c>
      <c r="CN188" s="23">
        <f t="shared" si="338"/>
        <v>41094</v>
      </c>
      <c r="CO188" s="24">
        <f t="shared" si="339"/>
        <v>41094</v>
      </c>
      <c r="CP188" s="23">
        <f t="shared" si="340"/>
        <v>41094</v>
      </c>
      <c r="CQ188" s="23"/>
      <c r="CR188" s="23">
        <f t="shared" si="341"/>
        <v>0</v>
      </c>
      <c r="CS188" s="19"/>
      <c r="CT188" s="19"/>
      <c r="CU188" s="19"/>
      <c r="CV188" s="19"/>
      <c r="CW188" s="19"/>
      <c r="CX188" s="19"/>
      <c r="CY188" s="19"/>
      <c r="CZ188" s="19"/>
      <c r="DA188" s="19"/>
      <c r="DB188" s="19"/>
    </row>
    <row r="189" spans="1:106" customFormat="1" ht="22.5" customHeight="1" thickBot="1" x14ac:dyDescent="0.3">
      <c r="A189" s="14">
        <v>41095</v>
      </c>
      <c r="B189" s="9">
        <v>0.16666666666666666</v>
      </c>
      <c r="C189" s="9">
        <v>0.375</v>
      </c>
      <c r="D189" s="9">
        <v>0.66666666666666663</v>
      </c>
      <c r="E189" s="9">
        <v>0.79166666666666663</v>
      </c>
      <c r="F189" s="9"/>
      <c r="G189" s="9"/>
      <c r="H189" s="6">
        <v>0.39583333333333331</v>
      </c>
      <c r="I189" s="6">
        <v>0.52083333333333337</v>
      </c>
      <c r="J189" s="6"/>
      <c r="K189" s="6"/>
      <c r="L189" s="6"/>
      <c r="M189" s="6"/>
      <c r="N189" s="11"/>
      <c r="O189" s="11"/>
      <c r="P189" s="6">
        <v>0.5</v>
      </c>
      <c r="Q189" s="6">
        <v>0.70833333333333337</v>
      </c>
      <c r="R189" s="7">
        <v>0.375</v>
      </c>
      <c r="S189" s="7">
        <v>0.48958333333333331</v>
      </c>
      <c r="T189" s="7"/>
      <c r="U189" s="7"/>
      <c r="V189" s="17"/>
      <c r="W189" s="17"/>
      <c r="X189" s="17"/>
      <c r="Y189" s="17"/>
      <c r="Z189" s="12"/>
      <c r="AA189" s="12"/>
      <c r="AB189" s="8">
        <v>0.20833333333333334</v>
      </c>
      <c r="AC189" s="8">
        <v>0.33333333333333331</v>
      </c>
      <c r="AD189" s="8">
        <v>0.5</v>
      </c>
      <c r="AE189" s="8">
        <v>0.77083333333333337</v>
      </c>
      <c r="AF189" s="13"/>
      <c r="AG189" s="13"/>
      <c r="AH189" s="2"/>
      <c r="AI189" s="2"/>
      <c r="AJ189" s="2"/>
      <c r="AK189" s="2"/>
      <c r="AL189" s="2"/>
      <c r="AM189" s="2"/>
      <c r="AN189" s="2">
        <v>0.79166666666666663</v>
      </c>
      <c r="AO189" s="2">
        <v>0</v>
      </c>
      <c r="AP189" s="2"/>
      <c r="AQ189" s="2"/>
      <c r="AR189" s="34"/>
      <c r="AS189" s="34"/>
      <c r="AT189" s="39">
        <f t="shared" si="342"/>
        <v>0.38541666666666685</v>
      </c>
      <c r="AU189" s="39"/>
      <c r="AV189" s="40">
        <f t="shared" si="343"/>
        <v>24.385416666666668</v>
      </c>
      <c r="AW189" s="26" t="str">
        <f t="shared" si="296"/>
        <v>Overlap</v>
      </c>
      <c r="AX189" s="62"/>
      <c r="AY189" s="24">
        <f t="shared" si="297"/>
        <v>41095.166666666664</v>
      </c>
      <c r="AZ189" s="23">
        <f t="shared" si="298"/>
        <v>82190</v>
      </c>
      <c r="BA189" s="24">
        <f t="shared" si="299"/>
        <v>41095.666666666664</v>
      </c>
      <c r="BB189" s="23">
        <f t="shared" si="300"/>
        <v>41095.375</v>
      </c>
      <c r="BC189" s="24">
        <f t="shared" si="301"/>
        <v>41095</v>
      </c>
      <c r="BD189" s="23">
        <f t="shared" si="302"/>
        <v>41095.791666666664</v>
      </c>
      <c r="BE189" s="24">
        <f t="shared" si="303"/>
        <v>41095.395833333336</v>
      </c>
      <c r="BF189" s="23">
        <f t="shared" si="304"/>
        <v>41095</v>
      </c>
      <c r="BG189" s="24">
        <f t="shared" si="305"/>
        <v>41095</v>
      </c>
      <c r="BH189" s="23">
        <f t="shared" si="306"/>
        <v>41095.520833333336</v>
      </c>
      <c r="BI189" s="24">
        <f t="shared" si="307"/>
        <v>41095</v>
      </c>
      <c r="BJ189" s="23">
        <f t="shared" si="308"/>
        <v>41095</v>
      </c>
      <c r="BK189" s="24">
        <f t="shared" si="309"/>
        <v>41095</v>
      </c>
      <c r="BL189" s="23">
        <f t="shared" si="310"/>
        <v>41095</v>
      </c>
      <c r="BM189" s="24">
        <f t="shared" si="311"/>
        <v>41095.5</v>
      </c>
      <c r="BN189" s="23">
        <f t="shared" si="312"/>
        <v>41095</v>
      </c>
      <c r="BO189" s="24">
        <f t="shared" si="313"/>
        <v>41095.375</v>
      </c>
      <c r="BP189" s="23">
        <f t="shared" si="314"/>
        <v>41095.708333333336</v>
      </c>
      <c r="BQ189" s="24">
        <f t="shared" si="315"/>
        <v>41095</v>
      </c>
      <c r="BR189" s="23">
        <f t="shared" si="316"/>
        <v>41095.489583333336</v>
      </c>
      <c r="BS189" s="24">
        <f t="shared" si="317"/>
        <v>41095</v>
      </c>
      <c r="BT189" s="23">
        <f t="shared" si="318"/>
        <v>41095</v>
      </c>
      <c r="BU189" s="24">
        <f t="shared" si="319"/>
        <v>41095</v>
      </c>
      <c r="BV189" s="23">
        <f t="shared" si="320"/>
        <v>41095</v>
      </c>
      <c r="BW189" s="24">
        <f t="shared" si="321"/>
        <v>41095</v>
      </c>
      <c r="BX189" s="23">
        <f t="shared" si="322"/>
        <v>41095</v>
      </c>
      <c r="BY189" s="24">
        <f t="shared" si="323"/>
        <v>41095.208333333336</v>
      </c>
      <c r="BZ189" s="23">
        <f t="shared" si="324"/>
        <v>41095</v>
      </c>
      <c r="CA189" s="24">
        <f t="shared" si="325"/>
        <v>41095.5</v>
      </c>
      <c r="CB189" s="23">
        <f t="shared" si="326"/>
        <v>41095.333333333336</v>
      </c>
      <c r="CC189" s="24">
        <f t="shared" si="327"/>
        <v>41095</v>
      </c>
      <c r="CD189" s="23">
        <f t="shared" si="328"/>
        <v>41095.770833333336</v>
      </c>
      <c r="CE189" s="24">
        <f t="shared" si="329"/>
        <v>41095</v>
      </c>
      <c r="CF189" s="23">
        <f t="shared" si="330"/>
        <v>41095</v>
      </c>
      <c r="CG189" s="24">
        <f t="shared" si="331"/>
        <v>41095</v>
      </c>
      <c r="CH189" s="23">
        <f t="shared" si="332"/>
        <v>41095</v>
      </c>
      <c r="CI189" s="24">
        <f t="shared" si="333"/>
        <v>41095</v>
      </c>
      <c r="CJ189" s="23">
        <f t="shared" si="334"/>
        <v>41095</v>
      </c>
      <c r="CK189" s="24">
        <f t="shared" si="335"/>
        <v>41095.791666666664</v>
      </c>
      <c r="CL189" s="23">
        <f t="shared" si="336"/>
        <v>41095</v>
      </c>
      <c r="CM189" s="24">
        <f t="shared" si="337"/>
        <v>41095</v>
      </c>
      <c r="CN189" s="23">
        <f t="shared" si="338"/>
        <v>41095</v>
      </c>
      <c r="CO189" s="24">
        <f t="shared" si="339"/>
        <v>41095</v>
      </c>
      <c r="CP189" s="23">
        <f t="shared" si="340"/>
        <v>41095</v>
      </c>
      <c r="CQ189" s="23"/>
      <c r="CR189" s="23">
        <f t="shared" si="341"/>
        <v>0</v>
      </c>
      <c r="CS189" s="19"/>
      <c r="CT189" s="19"/>
      <c r="CU189" s="19"/>
      <c r="CV189" s="19"/>
      <c r="CW189" s="19"/>
      <c r="CX189" s="19"/>
      <c r="CY189" s="19"/>
      <c r="CZ189" s="19"/>
      <c r="DA189" s="19"/>
      <c r="DB189" s="19"/>
    </row>
    <row r="190" spans="1:106" customFormat="1" ht="22.5" customHeight="1" thickBot="1" x14ac:dyDescent="0.3">
      <c r="A190" s="14">
        <v>41096</v>
      </c>
      <c r="B190" s="9">
        <v>0.16666666666666666</v>
      </c>
      <c r="C190" s="9">
        <v>0.375</v>
      </c>
      <c r="D190" s="9">
        <v>0.66666666666666663</v>
      </c>
      <c r="E190" s="9">
        <v>0.79166666666666663</v>
      </c>
      <c r="F190" s="9"/>
      <c r="G190" s="9"/>
      <c r="H190" s="6">
        <v>0.39583333333333331</v>
      </c>
      <c r="I190" s="6">
        <v>0.52083333333333337</v>
      </c>
      <c r="J190" s="6"/>
      <c r="K190" s="6"/>
      <c r="L190" s="6"/>
      <c r="M190" s="6"/>
      <c r="N190" s="11"/>
      <c r="O190" s="11"/>
      <c r="P190" s="6">
        <v>0.5</v>
      </c>
      <c r="Q190" s="6">
        <v>0.70833333333333337</v>
      </c>
      <c r="R190" s="7">
        <v>0.375</v>
      </c>
      <c r="S190" s="7">
        <v>0.48958333333333331</v>
      </c>
      <c r="T190" s="7"/>
      <c r="U190" s="7"/>
      <c r="V190" s="17"/>
      <c r="W190" s="17"/>
      <c r="X190" s="17"/>
      <c r="Y190" s="17"/>
      <c r="Z190" s="12"/>
      <c r="AA190" s="12"/>
      <c r="AB190" s="8">
        <v>0.20833333333333334</v>
      </c>
      <c r="AC190" s="8">
        <v>0.33333333333333331</v>
      </c>
      <c r="AD190" s="8">
        <v>0.5</v>
      </c>
      <c r="AE190" s="8">
        <v>0.77083333333333337</v>
      </c>
      <c r="AF190" s="13"/>
      <c r="AG190" s="13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34"/>
      <c r="AS190" s="34"/>
      <c r="AT190" s="39">
        <f t="shared" si="342"/>
        <v>1.1770833333333335</v>
      </c>
      <c r="AU190" s="39"/>
      <c r="AV190" s="40">
        <f t="shared" si="343"/>
        <v>25.177083333333332</v>
      </c>
      <c r="AW190" s="26" t="str">
        <f t="shared" si="296"/>
        <v>Overlap</v>
      </c>
      <c r="AX190" s="62"/>
      <c r="AY190" s="24">
        <f t="shared" si="297"/>
        <v>41096.166666666664</v>
      </c>
      <c r="AZ190" s="23">
        <f t="shared" si="298"/>
        <v>82192</v>
      </c>
      <c r="BA190" s="24">
        <f t="shared" si="299"/>
        <v>41096.666666666664</v>
      </c>
      <c r="BB190" s="23">
        <f t="shared" si="300"/>
        <v>41096.375</v>
      </c>
      <c r="BC190" s="24">
        <f t="shared" si="301"/>
        <v>41096</v>
      </c>
      <c r="BD190" s="23">
        <f t="shared" si="302"/>
        <v>41096.791666666664</v>
      </c>
      <c r="BE190" s="24">
        <f t="shared" si="303"/>
        <v>41096.395833333336</v>
      </c>
      <c r="BF190" s="23">
        <f t="shared" si="304"/>
        <v>41096</v>
      </c>
      <c r="BG190" s="24">
        <f t="shared" si="305"/>
        <v>41096</v>
      </c>
      <c r="BH190" s="23">
        <f t="shared" si="306"/>
        <v>41096.520833333336</v>
      </c>
      <c r="BI190" s="24">
        <f t="shared" si="307"/>
        <v>41096</v>
      </c>
      <c r="BJ190" s="23">
        <f t="shared" si="308"/>
        <v>41096</v>
      </c>
      <c r="BK190" s="24">
        <f t="shared" si="309"/>
        <v>41096</v>
      </c>
      <c r="BL190" s="23">
        <f t="shared" si="310"/>
        <v>41096</v>
      </c>
      <c r="BM190" s="24">
        <f t="shared" si="311"/>
        <v>41096.5</v>
      </c>
      <c r="BN190" s="23">
        <f t="shared" si="312"/>
        <v>41096</v>
      </c>
      <c r="BO190" s="24">
        <f t="shared" si="313"/>
        <v>41096.375</v>
      </c>
      <c r="BP190" s="23">
        <f t="shared" si="314"/>
        <v>41096.708333333336</v>
      </c>
      <c r="BQ190" s="24">
        <f t="shared" si="315"/>
        <v>41096</v>
      </c>
      <c r="BR190" s="23">
        <f t="shared" si="316"/>
        <v>41096.489583333336</v>
      </c>
      <c r="BS190" s="24">
        <f t="shared" si="317"/>
        <v>41096</v>
      </c>
      <c r="BT190" s="23">
        <f t="shared" si="318"/>
        <v>41096</v>
      </c>
      <c r="BU190" s="24">
        <f t="shared" si="319"/>
        <v>41096</v>
      </c>
      <c r="BV190" s="23">
        <f t="shared" si="320"/>
        <v>41096</v>
      </c>
      <c r="BW190" s="24">
        <f t="shared" si="321"/>
        <v>41096</v>
      </c>
      <c r="BX190" s="23">
        <f t="shared" si="322"/>
        <v>41096</v>
      </c>
      <c r="BY190" s="24">
        <f t="shared" si="323"/>
        <v>41096.208333333336</v>
      </c>
      <c r="BZ190" s="23">
        <f t="shared" si="324"/>
        <v>41096</v>
      </c>
      <c r="CA190" s="24">
        <f t="shared" si="325"/>
        <v>41096.5</v>
      </c>
      <c r="CB190" s="23">
        <f t="shared" si="326"/>
        <v>41096.333333333336</v>
      </c>
      <c r="CC190" s="24">
        <f t="shared" si="327"/>
        <v>41096</v>
      </c>
      <c r="CD190" s="23">
        <f t="shared" si="328"/>
        <v>41096.770833333336</v>
      </c>
      <c r="CE190" s="24">
        <f t="shared" si="329"/>
        <v>41096</v>
      </c>
      <c r="CF190" s="23">
        <f t="shared" si="330"/>
        <v>41096</v>
      </c>
      <c r="CG190" s="24">
        <f t="shared" si="331"/>
        <v>41096</v>
      </c>
      <c r="CH190" s="23">
        <f t="shared" si="332"/>
        <v>41096</v>
      </c>
      <c r="CI190" s="24">
        <f t="shared" si="333"/>
        <v>41096</v>
      </c>
      <c r="CJ190" s="23">
        <f t="shared" si="334"/>
        <v>41096</v>
      </c>
      <c r="CK190" s="24">
        <f t="shared" si="335"/>
        <v>41096</v>
      </c>
      <c r="CL190" s="23">
        <f t="shared" si="336"/>
        <v>41096</v>
      </c>
      <c r="CM190" s="24">
        <f t="shared" si="337"/>
        <v>41096</v>
      </c>
      <c r="CN190" s="23">
        <f t="shared" si="338"/>
        <v>41096</v>
      </c>
      <c r="CO190" s="24">
        <f t="shared" si="339"/>
        <v>41096</v>
      </c>
      <c r="CP190" s="23">
        <f t="shared" si="340"/>
        <v>41096</v>
      </c>
      <c r="CQ190" s="23"/>
      <c r="CR190" s="23">
        <f t="shared" si="341"/>
        <v>0</v>
      </c>
      <c r="CS190" s="19"/>
      <c r="CT190" s="19"/>
      <c r="CU190" s="19"/>
      <c r="CV190" s="19"/>
      <c r="CW190" s="19"/>
      <c r="CX190" s="19"/>
      <c r="CY190" s="19"/>
      <c r="CZ190" s="19"/>
      <c r="DA190" s="19"/>
      <c r="DB190" s="19"/>
    </row>
    <row r="191" spans="1:106" customFormat="1" ht="22.5" customHeight="1" thickBot="1" x14ac:dyDescent="0.3">
      <c r="A191" s="14">
        <v>41097</v>
      </c>
      <c r="B191" s="9"/>
      <c r="C191" s="9"/>
      <c r="D191" s="9"/>
      <c r="E191" s="9"/>
      <c r="F191" s="9"/>
      <c r="G191" s="9"/>
      <c r="H191" s="6"/>
      <c r="I191" s="6"/>
      <c r="J191" s="6"/>
      <c r="K191" s="6"/>
      <c r="L191" s="6"/>
      <c r="M191" s="6"/>
      <c r="N191" s="11"/>
      <c r="O191" s="11"/>
      <c r="P191" s="6">
        <v>0.20833333333333334</v>
      </c>
      <c r="Q191" s="6">
        <v>0.41666666666666669</v>
      </c>
      <c r="R191" s="7">
        <v>0.375</v>
      </c>
      <c r="S191" s="7">
        <v>0.48958333333333331</v>
      </c>
      <c r="T191" s="7"/>
      <c r="U191" s="7"/>
      <c r="V191" s="17"/>
      <c r="W191" s="17"/>
      <c r="X191" s="17"/>
      <c r="Y191" s="17"/>
      <c r="Z191" s="15">
        <v>0.5</v>
      </c>
      <c r="AA191" s="15">
        <v>0.70833333333333337</v>
      </c>
      <c r="AB191" s="8">
        <v>0.20833333333333334</v>
      </c>
      <c r="AC191" s="8">
        <v>0.33333333333333331</v>
      </c>
      <c r="AD191" s="8">
        <v>0.79166666666666663</v>
      </c>
      <c r="AE191" s="8">
        <v>0</v>
      </c>
      <c r="AF191" s="13"/>
      <c r="AG191" s="13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34"/>
      <c r="AS191" s="34"/>
      <c r="AT191" s="39">
        <f t="shared" si="342"/>
        <v>-0.13541666666666663</v>
      </c>
      <c r="AU191" s="39"/>
      <c r="AV191" s="40">
        <f t="shared" si="343"/>
        <v>23.864583333333332</v>
      </c>
      <c r="AW191" s="26" t="str">
        <f t="shared" si="296"/>
        <v>Overlap</v>
      </c>
      <c r="AX191" s="62"/>
      <c r="AY191" s="24">
        <f t="shared" si="297"/>
        <v>41097</v>
      </c>
      <c r="AZ191" s="23">
        <f t="shared" si="298"/>
        <v>82194</v>
      </c>
      <c r="BA191" s="24">
        <f t="shared" si="299"/>
        <v>41097</v>
      </c>
      <c r="BB191" s="23">
        <f t="shared" si="300"/>
        <v>41097</v>
      </c>
      <c r="BC191" s="24">
        <f t="shared" si="301"/>
        <v>41097</v>
      </c>
      <c r="BD191" s="23">
        <f t="shared" si="302"/>
        <v>41097</v>
      </c>
      <c r="BE191" s="24">
        <f t="shared" si="303"/>
        <v>41097</v>
      </c>
      <c r="BF191" s="23">
        <f t="shared" si="304"/>
        <v>41097</v>
      </c>
      <c r="BG191" s="24">
        <f t="shared" si="305"/>
        <v>41097</v>
      </c>
      <c r="BH191" s="23">
        <f t="shared" si="306"/>
        <v>41097</v>
      </c>
      <c r="BI191" s="24">
        <f t="shared" si="307"/>
        <v>41097</v>
      </c>
      <c r="BJ191" s="23">
        <f t="shared" si="308"/>
        <v>41097</v>
      </c>
      <c r="BK191" s="24">
        <f t="shared" si="309"/>
        <v>41097</v>
      </c>
      <c r="BL191" s="23">
        <f t="shared" si="310"/>
        <v>41097</v>
      </c>
      <c r="BM191" s="24">
        <f t="shared" si="311"/>
        <v>41097.208333333336</v>
      </c>
      <c r="BN191" s="23">
        <f t="shared" si="312"/>
        <v>41097</v>
      </c>
      <c r="BO191" s="24">
        <f t="shared" si="313"/>
        <v>41097.375</v>
      </c>
      <c r="BP191" s="23">
        <f t="shared" si="314"/>
        <v>41097.416666666664</v>
      </c>
      <c r="BQ191" s="24">
        <f t="shared" si="315"/>
        <v>41097</v>
      </c>
      <c r="BR191" s="23">
        <f t="shared" si="316"/>
        <v>41097.489583333336</v>
      </c>
      <c r="BS191" s="24">
        <f t="shared" si="317"/>
        <v>41097</v>
      </c>
      <c r="BT191" s="23">
        <f t="shared" si="318"/>
        <v>41097</v>
      </c>
      <c r="BU191" s="24">
        <f t="shared" si="319"/>
        <v>41097</v>
      </c>
      <c r="BV191" s="23">
        <f t="shared" si="320"/>
        <v>41097</v>
      </c>
      <c r="BW191" s="24">
        <f t="shared" si="321"/>
        <v>41097.5</v>
      </c>
      <c r="BX191" s="23">
        <f t="shared" si="322"/>
        <v>41097</v>
      </c>
      <c r="BY191" s="24">
        <f t="shared" si="323"/>
        <v>41097.208333333336</v>
      </c>
      <c r="BZ191" s="23">
        <f t="shared" si="324"/>
        <v>41097.708333333336</v>
      </c>
      <c r="CA191" s="24">
        <f t="shared" si="325"/>
        <v>41097.791666666664</v>
      </c>
      <c r="CB191" s="23">
        <f t="shared" si="326"/>
        <v>41097.333333333336</v>
      </c>
      <c r="CC191" s="24">
        <f t="shared" si="327"/>
        <v>41097</v>
      </c>
      <c r="CD191" s="23">
        <f t="shared" si="328"/>
        <v>41097</v>
      </c>
      <c r="CE191" s="24">
        <f t="shared" si="329"/>
        <v>41097</v>
      </c>
      <c r="CF191" s="23">
        <f t="shared" si="330"/>
        <v>41097</v>
      </c>
      <c r="CG191" s="24">
        <f t="shared" si="331"/>
        <v>41097</v>
      </c>
      <c r="CH191" s="23">
        <f t="shared" si="332"/>
        <v>41097</v>
      </c>
      <c r="CI191" s="24">
        <f t="shared" si="333"/>
        <v>41097</v>
      </c>
      <c r="CJ191" s="23">
        <f t="shared" si="334"/>
        <v>41097</v>
      </c>
      <c r="CK191" s="24">
        <f t="shared" si="335"/>
        <v>41097</v>
      </c>
      <c r="CL191" s="23">
        <f t="shared" si="336"/>
        <v>41097</v>
      </c>
      <c r="CM191" s="24">
        <f t="shared" si="337"/>
        <v>41097</v>
      </c>
      <c r="CN191" s="23">
        <f t="shared" si="338"/>
        <v>41097</v>
      </c>
      <c r="CO191" s="24">
        <f t="shared" si="339"/>
        <v>41097</v>
      </c>
      <c r="CP191" s="23">
        <f t="shared" si="340"/>
        <v>41097</v>
      </c>
      <c r="CQ191" s="23"/>
      <c r="CR191" s="23">
        <f t="shared" si="341"/>
        <v>0</v>
      </c>
      <c r="CS191" s="19"/>
      <c r="CT191" s="19"/>
      <c r="CU191" s="19"/>
      <c r="CV191" s="19"/>
      <c r="CW191" s="19"/>
      <c r="CX191" s="19"/>
      <c r="CY191" s="19"/>
      <c r="CZ191" s="19"/>
      <c r="DA191" s="19"/>
      <c r="DB191" s="19"/>
    </row>
    <row r="192" spans="1:106" customFormat="1" ht="22.5" customHeight="1" thickBot="1" x14ac:dyDescent="0.3">
      <c r="A192" s="5">
        <v>41098</v>
      </c>
      <c r="B192" s="9"/>
      <c r="C192" s="9"/>
      <c r="D192" s="9"/>
      <c r="E192" s="9"/>
      <c r="F192" s="9"/>
      <c r="G192" s="9"/>
      <c r="H192" s="6"/>
      <c r="I192" s="6"/>
      <c r="J192" s="6"/>
      <c r="K192" s="6"/>
      <c r="L192" s="6"/>
      <c r="M192" s="6"/>
      <c r="N192" s="11"/>
      <c r="O192" s="11"/>
      <c r="P192" s="6"/>
      <c r="Q192" s="6"/>
      <c r="R192" s="7">
        <v>0.375</v>
      </c>
      <c r="S192" s="7">
        <v>0.48958333333333331</v>
      </c>
      <c r="T192" s="7"/>
      <c r="U192" s="7"/>
      <c r="V192" s="17"/>
      <c r="W192" s="17"/>
      <c r="X192" s="17"/>
      <c r="Y192" s="17"/>
      <c r="Z192" s="15">
        <v>0.5</v>
      </c>
      <c r="AA192" s="15">
        <v>0.70833333333333337</v>
      </c>
      <c r="AB192" s="8">
        <v>0</v>
      </c>
      <c r="AC192" s="8">
        <v>0.20833333333333334</v>
      </c>
      <c r="AD192" s="8">
        <v>0.79166666666666663</v>
      </c>
      <c r="AE192" s="8">
        <v>0</v>
      </c>
      <c r="AF192" s="13"/>
      <c r="AG192" s="13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34"/>
      <c r="AS192" s="34"/>
      <c r="AT192" s="39">
        <f t="shared" si="342"/>
        <v>-0.26041666666666663</v>
      </c>
      <c r="AU192" s="39"/>
      <c r="AV192" s="40">
        <f t="shared" si="343"/>
        <v>23.739583333333332</v>
      </c>
      <c r="AW192" s="26" t="str">
        <f t="shared" si="296"/>
        <v>Overlap</v>
      </c>
      <c r="AX192" s="62"/>
      <c r="AY192" s="24">
        <f t="shared" si="297"/>
        <v>41098</v>
      </c>
      <c r="AZ192" s="23">
        <f t="shared" si="298"/>
        <v>82196</v>
      </c>
      <c r="BA192" s="24">
        <f t="shared" si="299"/>
        <v>41098</v>
      </c>
      <c r="BB192" s="23">
        <f t="shared" si="300"/>
        <v>41098</v>
      </c>
      <c r="BC192" s="24">
        <f t="shared" si="301"/>
        <v>41098</v>
      </c>
      <c r="BD192" s="23">
        <f t="shared" si="302"/>
        <v>41098</v>
      </c>
      <c r="BE192" s="24">
        <f t="shared" si="303"/>
        <v>41098</v>
      </c>
      <c r="BF192" s="23">
        <f t="shared" si="304"/>
        <v>41098</v>
      </c>
      <c r="BG192" s="24">
        <f t="shared" si="305"/>
        <v>41098</v>
      </c>
      <c r="BH192" s="23">
        <f t="shared" si="306"/>
        <v>41098</v>
      </c>
      <c r="BI192" s="24">
        <f t="shared" si="307"/>
        <v>41098</v>
      </c>
      <c r="BJ192" s="23">
        <f t="shared" si="308"/>
        <v>41098</v>
      </c>
      <c r="BK192" s="24">
        <f t="shared" si="309"/>
        <v>41098</v>
      </c>
      <c r="BL192" s="23">
        <f t="shared" si="310"/>
        <v>41098</v>
      </c>
      <c r="BM192" s="24">
        <f t="shared" si="311"/>
        <v>41098</v>
      </c>
      <c r="BN192" s="23">
        <f t="shared" si="312"/>
        <v>41098</v>
      </c>
      <c r="BO192" s="24">
        <f t="shared" si="313"/>
        <v>41098.375</v>
      </c>
      <c r="BP192" s="23">
        <f t="shared" si="314"/>
        <v>41098</v>
      </c>
      <c r="BQ192" s="24">
        <f t="shared" si="315"/>
        <v>41098</v>
      </c>
      <c r="BR192" s="23">
        <f t="shared" si="316"/>
        <v>41098.489583333336</v>
      </c>
      <c r="BS192" s="24">
        <f t="shared" si="317"/>
        <v>41098</v>
      </c>
      <c r="BT192" s="23">
        <f t="shared" si="318"/>
        <v>41098</v>
      </c>
      <c r="BU192" s="24">
        <f t="shared" si="319"/>
        <v>41098</v>
      </c>
      <c r="BV192" s="23">
        <f t="shared" si="320"/>
        <v>41098</v>
      </c>
      <c r="BW192" s="24">
        <f t="shared" si="321"/>
        <v>41098.5</v>
      </c>
      <c r="BX192" s="23">
        <f t="shared" si="322"/>
        <v>41098</v>
      </c>
      <c r="BY192" s="24">
        <f t="shared" si="323"/>
        <v>41098</v>
      </c>
      <c r="BZ192" s="23">
        <f t="shared" si="324"/>
        <v>41098.708333333336</v>
      </c>
      <c r="CA192" s="24">
        <f t="shared" si="325"/>
        <v>41098.791666666664</v>
      </c>
      <c r="CB192" s="23">
        <f t="shared" si="326"/>
        <v>41098.208333333336</v>
      </c>
      <c r="CC192" s="24">
        <f t="shared" si="327"/>
        <v>41098</v>
      </c>
      <c r="CD192" s="23">
        <f t="shared" si="328"/>
        <v>41098</v>
      </c>
      <c r="CE192" s="24">
        <f t="shared" si="329"/>
        <v>41098</v>
      </c>
      <c r="CF192" s="23">
        <f t="shared" si="330"/>
        <v>41098</v>
      </c>
      <c r="CG192" s="24">
        <f t="shared" si="331"/>
        <v>41098</v>
      </c>
      <c r="CH192" s="23">
        <f t="shared" si="332"/>
        <v>41098</v>
      </c>
      <c r="CI192" s="24">
        <f t="shared" si="333"/>
        <v>41098</v>
      </c>
      <c r="CJ192" s="23">
        <f t="shared" si="334"/>
        <v>41098</v>
      </c>
      <c r="CK192" s="24">
        <f t="shared" si="335"/>
        <v>41098</v>
      </c>
      <c r="CL192" s="23">
        <f t="shared" si="336"/>
        <v>41098</v>
      </c>
      <c r="CM192" s="24">
        <f t="shared" si="337"/>
        <v>41098</v>
      </c>
      <c r="CN192" s="23">
        <f t="shared" si="338"/>
        <v>41098</v>
      </c>
      <c r="CO192" s="24">
        <f t="shared" si="339"/>
        <v>41098</v>
      </c>
      <c r="CP192" s="23">
        <f t="shared" si="340"/>
        <v>41098</v>
      </c>
      <c r="CQ192" s="23"/>
      <c r="CR192" s="23">
        <f t="shared" si="341"/>
        <v>0</v>
      </c>
      <c r="CS192" s="19"/>
      <c r="CT192" s="19"/>
      <c r="CU192" s="19"/>
      <c r="CV192" s="19"/>
      <c r="CW192" s="19"/>
      <c r="CX192" s="19"/>
      <c r="CY192" s="19"/>
      <c r="CZ192" s="19"/>
      <c r="DA192" s="19"/>
      <c r="DB192" s="19"/>
    </row>
    <row r="193" spans="1:106" customFormat="1" ht="22.5" customHeight="1" thickBot="1" x14ac:dyDescent="0.3">
      <c r="A193" s="5">
        <v>41099</v>
      </c>
      <c r="B193" s="9">
        <v>0.16666666666666666</v>
      </c>
      <c r="C193" s="9">
        <v>0.375</v>
      </c>
      <c r="D193" s="9">
        <v>0.66666666666666663</v>
      </c>
      <c r="E193" s="9">
        <v>0.79166666666666663</v>
      </c>
      <c r="F193" s="9"/>
      <c r="G193" s="9"/>
      <c r="H193" s="6">
        <v>0.39583333333333331</v>
      </c>
      <c r="I193" s="6">
        <v>0.52083333333333337</v>
      </c>
      <c r="J193" s="6"/>
      <c r="K193" s="6"/>
      <c r="L193" s="6"/>
      <c r="M193" s="6"/>
      <c r="N193" s="11"/>
      <c r="O193" s="11"/>
      <c r="P193" s="6">
        <v>0.5</v>
      </c>
      <c r="Q193" s="6">
        <v>0.70833333333333337</v>
      </c>
      <c r="R193" s="7">
        <v>0.375</v>
      </c>
      <c r="S193" s="7">
        <v>0.48958333333333331</v>
      </c>
      <c r="T193" s="7"/>
      <c r="U193" s="7"/>
      <c r="V193" s="17"/>
      <c r="W193" s="17"/>
      <c r="X193" s="17"/>
      <c r="Y193" s="17"/>
      <c r="Z193" s="2"/>
      <c r="AA193" s="2"/>
      <c r="AB193" s="8">
        <v>0</v>
      </c>
      <c r="AC193" s="8">
        <v>0.1875</v>
      </c>
      <c r="AD193" s="8">
        <v>0.5</v>
      </c>
      <c r="AE193" s="8">
        <v>0.77083333333333337</v>
      </c>
      <c r="AF193" s="13"/>
      <c r="AG193" s="13"/>
      <c r="AH193" s="2">
        <v>0.79166666666666663</v>
      </c>
      <c r="AI193" s="2">
        <v>0</v>
      </c>
      <c r="AJ193" s="2">
        <v>0</v>
      </c>
      <c r="AK193" s="2">
        <v>0.16666666666666666</v>
      </c>
      <c r="AL193" s="2"/>
      <c r="AM193" s="2"/>
      <c r="AN193" s="2"/>
      <c r="AO193" s="2"/>
      <c r="AP193" s="2"/>
      <c r="AQ193" s="2"/>
      <c r="AR193" s="34"/>
      <c r="AS193" s="34"/>
      <c r="AT193" s="39">
        <f t="shared" si="342"/>
        <v>0.61458333333333348</v>
      </c>
      <c r="AU193" s="39"/>
      <c r="AV193" s="40">
        <f t="shared" si="343"/>
        <v>24.614583333333332</v>
      </c>
      <c r="AW193" s="26" t="str">
        <f t="shared" si="296"/>
        <v>Overlap</v>
      </c>
      <c r="AX193" s="62"/>
      <c r="AY193" s="24">
        <f t="shared" si="297"/>
        <v>41099.166666666664</v>
      </c>
      <c r="AZ193" s="23">
        <f t="shared" si="298"/>
        <v>82198</v>
      </c>
      <c r="BA193" s="24">
        <f t="shared" si="299"/>
        <v>41099.666666666664</v>
      </c>
      <c r="BB193" s="23">
        <f t="shared" si="300"/>
        <v>41099.375</v>
      </c>
      <c r="BC193" s="24">
        <f t="shared" si="301"/>
        <v>41099</v>
      </c>
      <c r="BD193" s="23">
        <f t="shared" si="302"/>
        <v>41099.791666666664</v>
      </c>
      <c r="BE193" s="24">
        <f t="shared" si="303"/>
        <v>41099.395833333336</v>
      </c>
      <c r="BF193" s="23">
        <f t="shared" si="304"/>
        <v>41099</v>
      </c>
      <c r="BG193" s="24">
        <f t="shared" si="305"/>
        <v>41099</v>
      </c>
      <c r="BH193" s="23">
        <f t="shared" si="306"/>
        <v>41099.520833333336</v>
      </c>
      <c r="BI193" s="24">
        <f t="shared" si="307"/>
        <v>41099</v>
      </c>
      <c r="BJ193" s="23">
        <f t="shared" si="308"/>
        <v>41099</v>
      </c>
      <c r="BK193" s="24">
        <f t="shared" si="309"/>
        <v>41099</v>
      </c>
      <c r="BL193" s="23">
        <f t="shared" si="310"/>
        <v>41099</v>
      </c>
      <c r="BM193" s="24">
        <f t="shared" si="311"/>
        <v>41099.5</v>
      </c>
      <c r="BN193" s="23">
        <f t="shared" si="312"/>
        <v>41099</v>
      </c>
      <c r="BO193" s="24">
        <f t="shared" si="313"/>
        <v>41099.375</v>
      </c>
      <c r="BP193" s="23">
        <f t="shared" si="314"/>
        <v>41099.708333333336</v>
      </c>
      <c r="BQ193" s="24">
        <f t="shared" si="315"/>
        <v>41099</v>
      </c>
      <c r="BR193" s="23">
        <f t="shared" si="316"/>
        <v>41099.489583333336</v>
      </c>
      <c r="BS193" s="24">
        <f t="shared" si="317"/>
        <v>41099</v>
      </c>
      <c r="BT193" s="23">
        <f t="shared" si="318"/>
        <v>41099</v>
      </c>
      <c r="BU193" s="24">
        <f t="shared" si="319"/>
        <v>41099</v>
      </c>
      <c r="BV193" s="23">
        <f t="shared" si="320"/>
        <v>41099</v>
      </c>
      <c r="BW193" s="24">
        <f t="shared" si="321"/>
        <v>41099</v>
      </c>
      <c r="BX193" s="23">
        <f t="shared" si="322"/>
        <v>41099</v>
      </c>
      <c r="BY193" s="24">
        <f t="shared" si="323"/>
        <v>41099</v>
      </c>
      <c r="BZ193" s="23">
        <f t="shared" si="324"/>
        <v>41099</v>
      </c>
      <c r="CA193" s="24">
        <f t="shared" si="325"/>
        <v>41099.5</v>
      </c>
      <c r="CB193" s="23">
        <f t="shared" si="326"/>
        <v>41099.1875</v>
      </c>
      <c r="CC193" s="24">
        <f t="shared" si="327"/>
        <v>41099</v>
      </c>
      <c r="CD193" s="23">
        <f t="shared" si="328"/>
        <v>41099.770833333336</v>
      </c>
      <c r="CE193" s="24">
        <f t="shared" si="329"/>
        <v>41099.791666666664</v>
      </c>
      <c r="CF193" s="23">
        <f t="shared" si="330"/>
        <v>41099</v>
      </c>
      <c r="CG193" s="24">
        <f t="shared" si="331"/>
        <v>41099</v>
      </c>
      <c r="CH193" s="23">
        <f t="shared" si="332"/>
        <v>41099</v>
      </c>
      <c r="CI193" s="24">
        <f t="shared" si="333"/>
        <v>41099</v>
      </c>
      <c r="CJ193" s="23">
        <f t="shared" si="334"/>
        <v>41099.166666666664</v>
      </c>
      <c r="CK193" s="24">
        <f t="shared" si="335"/>
        <v>41099</v>
      </c>
      <c r="CL193" s="23">
        <f t="shared" si="336"/>
        <v>41099</v>
      </c>
      <c r="CM193" s="24">
        <f t="shared" si="337"/>
        <v>41099</v>
      </c>
      <c r="CN193" s="23">
        <f t="shared" si="338"/>
        <v>41099</v>
      </c>
      <c r="CO193" s="24">
        <f t="shared" si="339"/>
        <v>41099</v>
      </c>
      <c r="CP193" s="23">
        <f t="shared" si="340"/>
        <v>41099</v>
      </c>
      <c r="CQ193" s="23"/>
      <c r="CR193" s="23">
        <f t="shared" si="341"/>
        <v>0</v>
      </c>
      <c r="CS193" s="19"/>
      <c r="CT193" s="19"/>
      <c r="CU193" s="19"/>
      <c r="CV193" s="19"/>
      <c r="CW193" s="19"/>
      <c r="CX193" s="19"/>
      <c r="CY193" s="19"/>
      <c r="CZ193" s="19"/>
      <c r="DA193" s="19"/>
      <c r="DB193" s="19"/>
    </row>
    <row r="194" spans="1:106" customFormat="1" ht="22.5" customHeight="1" thickBot="1" x14ac:dyDescent="0.3">
      <c r="A194" s="5">
        <v>41100</v>
      </c>
      <c r="B194" s="9">
        <v>0.16666666666666666</v>
      </c>
      <c r="C194" s="9">
        <v>0.375</v>
      </c>
      <c r="D194" s="9">
        <v>0.66666666666666663</v>
      </c>
      <c r="E194" s="9">
        <v>0.79166666666666663</v>
      </c>
      <c r="F194" s="9"/>
      <c r="G194" s="9"/>
      <c r="H194" s="6">
        <v>0.39583333333333331</v>
      </c>
      <c r="I194" s="6">
        <v>0.52083333333333337</v>
      </c>
      <c r="J194" s="6"/>
      <c r="K194" s="6"/>
      <c r="L194" s="6"/>
      <c r="M194" s="6"/>
      <c r="N194" s="11"/>
      <c r="O194" s="11"/>
      <c r="P194" s="6">
        <v>0.20833333333333334</v>
      </c>
      <c r="Q194" s="6">
        <v>0.41666666666666669</v>
      </c>
      <c r="R194" s="7">
        <v>0.375</v>
      </c>
      <c r="S194" s="7">
        <v>0.48958333333333331</v>
      </c>
      <c r="T194" s="7"/>
      <c r="U194" s="7"/>
      <c r="V194" s="17"/>
      <c r="W194" s="17"/>
      <c r="X194" s="17"/>
      <c r="Y194" s="17"/>
      <c r="Z194" s="2"/>
      <c r="AA194" s="2"/>
      <c r="AB194" s="8">
        <v>0.20833333333333334</v>
      </c>
      <c r="AC194" s="8">
        <v>0.33333333333333331</v>
      </c>
      <c r="AD194" s="8">
        <v>0.5</v>
      </c>
      <c r="AE194" s="8">
        <v>0.77083333333333337</v>
      </c>
      <c r="AF194" s="13"/>
      <c r="AG194" s="13"/>
      <c r="AH194" s="2">
        <v>0.79166666666666663</v>
      </c>
      <c r="AI194" s="2">
        <v>0</v>
      </c>
      <c r="AJ194" s="2">
        <v>0</v>
      </c>
      <c r="AK194" s="2">
        <v>0.16666666666666666</v>
      </c>
      <c r="AL194" s="2"/>
      <c r="AM194" s="2"/>
      <c r="AN194" s="2"/>
      <c r="AO194" s="2"/>
      <c r="AP194" s="2"/>
      <c r="AQ194" s="2"/>
      <c r="AR194" s="34"/>
      <c r="AS194" s="34"/>
      <c r="AT194" s="39">
        <f t="shared" si="342"/>
        <v>0.55208333333333348</v>
      </c>
      <c r="AU194" s="39"/>
      <c r="AV194" s="40">
        <f t="shared" si="343"/>
        <v>24.552083333333332</v>
      </c>
      <c r="AW194" s="26" t="str">
        <f t="shared" si="296"/>
        <v>Overlap</v>
      </c>
      <c r="AX194" s="62"/>
      <c r="AY194" s="24">
        <f t="shared" si="297"/>
        <v>41100.166666666664</v>
      </c>
      <c r="AZ194" s="23">
        <f t="shared" si="298"/>
        <v>82200</v>
      </c>
      <c r="BA194" s="24">
        <f t="shared" si="299"/>
        <v>41100.666666666664</v>
      </c>
      <c r="BB194" s="23">
        <f t="shared" si="300"/>
        <v>41100.375</v>
      </c>
      <c r="BC194" s="24">
        <f t="shared" si="301"/>
        <v>41100</v>
      </c>
      <c r="BD194" s="23">
        <f t="shared" si="302"/>
        <v>41100.791666666664</v>
      </c>
      <c r="BE194" s="24">
        <f t="shared" si="303"/>
        <v>41100.395833333336</v>
      </c>
      <c r="BF194" s="23">
        <f t="shared" si="304"/>
        <v>41100</v>
      </c>
      <c r="BG194" s="24">
        <f t="shared" si="305"/>
        <v>41100</v>
      </c>
      <c r="BH194" s="23">
        <f t="shared" si="306"/>
        <v>41100.520833333336</v>
      </c>
      <c r="BI194" s="24">
        <f t="shared" si="307"/>
        <v>41100</v>
      </c>
      <c r="BJ194" s="23">
        <f t="shared" si="308"/>
        <v>41100</v>
      </c>
      <c r="BK194" s="24">
        <f t="shared" si="309"/>
        <v>41100</v>
      </c>
      <c r="BL194" s="23">
        <f t="shared" si="310"/>
        <v>41100</v>
      </c>
      <c r="BM194" s="24">
        <f t="shared" si="311"/>
        <v>41100.208333333336</v>
      </c>
      <c r="BN194" s="23">
        <f t="shared" si="312"/>
        <v>41100</v>
      </c>
      <c r="BO194" s="24">
        <f t="shared" si="313"/>
        <v>41100.375</v>
      </c>
      <c r="BP194" s="23">
        <f t="shared" si="314"/>
        <v>41100.416666666664</v>
      </c>
      <c r="BQ194" s="24">
        <f t="shared" si="315"/>
        <v>41100</v>
      </c>
      <c r="BR194" s="23">
        <f t="shared" si="316"/>
        <v>41100.489583333336</v>
      </c>
      <c r="BS194" s="24">
        <f t="shared" si="317"/>
        <v>41100</v>
      </c>
      <c r="BT194" s="23">
        <f t="shared" si="318"/>
        <v>41100</v>
      </c>
      <c r="BU194" s="24">
        <f t="shared" si="319"/>
        <v>41100</v>
      </c>
      <c r="BV194" s="23">
        <f t="shared" si="320"/>
        <v>41100</v>
      </c>
      <c r="BW194" s="24">
        <f t="shared" si="321"/>
        <v>41100</v>
      </c>
      <c r="BX194" s="23">
        <f t="shared" si="322"/>
        <v>41100</v>
      </c>
      <c r="BY194" s="24">
        <f t="shared" si="323"/>
        <v>41100.208333333336</v>
      </c>
      <c r="BZ194" s="23">
        <f t="shared" si="324"/>
        <v>41100</v>
      </c>
      <c r="CA194" s="24">
        <f t="shared" si="325"/>
        <v>41100.5</v>
      </c>
      <c r="CB194" s="23">
        <f t="shared" si="326"/>
        <v>41100.333333333336</v>
      </c>
      <c r="CC194" s="24">
        <f t="shared" si="327"/>
        <v>41100</v>
      </c>
      <c r="CD194" s="23">
        <f t="shared" si="328"/>
        <v>41100.770833333336</v>
      </c>
      <c r="CE194" s="24">
        <f t="shared" si="329"/>
        <v>41100.791666666664</v>
      </c>
      <c r="CF194" s="23">
        <f t="shared" si="330"/>
        <v>41100</v>
      </c>
      <c r="CG194" s="24">
        <f t="shared" si="331"/>
        <v>41100</v>
      </c>
      <c r="CH194" s="23">
        <f t="shared" si="332"/>
        <v>41100</v>
      </c>
      <c r="CI194" s="24">
        <f t="shared" si="333"/>
        <v>41100</v>
      </c>
      <c r="CJ194" s="23">
        <f t="shared" si="334"/>
        <v>41100.166666666664</v>
      </c>
      <c r="CK194" s="24">
        <f t="shared" si="335"/>
        <v>41100</v>
      </c>
      <c r="CL194" s="23">
        <f t="shared" si="336"/>
        <v>41100</v>
      </c>
      <c r="CM194" s="24">
        <f t="shared" si="337"/>
        <v>41100</v>
      </c>
      <c r="CN194" s="23">
        <f t="shared" si="338"/>
        <v>41100</v>
      </c>
      <c r="CO194" s="24">
        <f t="shared" si="339"/>
        <v>41100</v>
      </c>
      <c r="CP194" s="23">
        <f t="shared" si="340"/>
        <v>41100</v>
      </c>
      <c r="CQ194" s="23"/>
      <c r="CR194" s="23">
        <f t="shared" si="341"/>
        <v>0</v>
      </c>
      <c r="CS194" s="19"/>
      <c r="CT194" s="19"/>
      <c r="CU194" s="19"/>
      <c r="CV194" s="19"/>
      <c r="CW194" s="19"/>
      <c r="CX194" s="19"/>
      <c r="CY194" s="19"/>
      <c r="CZ194" s="19"/>
      <c r="DA194" s="19"/>
      <c r="DB194" s="19"/>
    </row>
    <row r="195" spans="1:106" customFormat="1" ht="22.5" customHeight="1" thickBot="1" x14ac:dyDescent="0.3">
      <c r="A195" s="5">
        <v>41101</v>
      </c>
      <c r="B195" s="9">
        <v>0.16666666666666666</v>
      </c>
      <c r="C195" s="9">
        <v>0.375</v>
      </c>
      <c r="D195" s="9">
        <v>0.66666666666666663</v>
      </c>
      <c r="E195" s="9">
        <v>0.79166666666666663</v>
      </c>
      <c r="F195" s="9"/>
      <c r="G195" s="9"/>
      <c r="H195" s="6">
        <v>0.52083333333333337</v>
      </c>
      <c r="I195" s="6">
        <v>0.64583333333333337</v>
      </c>
      <c r="J195" s="6"/>
      <c r="K195" s="6"/>
      <c r="L195" s="6"/>
      <c r="M195" s="6"/>
      <c r="N195" s="11"/>
      <c r="O195" s="11"/>
      <c r="P195" s="6"/>
      <c r="Q195" s="6"/>
      <c r="R195" s="7">
        <v>0.375</v>
      </c>
      <c r="S195" s="7">
        <v>0.48958333333333331</v>
      </c>
      <c r="T195" s="7">
        <v>0.20833333333333334</v>
      </c>
      <c r="U195" s="7">
        <v>0.33333333333333331</v>
      </c>
      <c r="V195" s="17">
        <v>0.52083333333333337</v>
      </c>
      <c r="W195" s="17">
        <v>0.77083333333333337</v>
      </c>
      <c r="X195" s="17">
        <v>0.52083333333333337</v>
      </c>
      <c r="Y195" s="17">
        <v>0.77083333333333337</v>
      </c>
      <c r="Z195" s="2"/>
      <c r="AA195" s="2"/>
      <c r="AB195" s="8">
        <v>0.20833333333333334</v>
      </c>
      <c r="AC195" s="8">
        <v>0.33333333333333331</v>
      </c>
      <c r="AD195" s="13"/>
      <c r="AE195" s="13"/>
      <c r="AF195" s="13"/>
      <c r="AG195" s="13"/>
      <c r="AH195" s="2"/>
      <c r="AI195" s="2">
        <v>0</v>
      </c>
      <c r="AJ195" s="2">
        <v>8.3333333333333329E-2</v>
      </c>
      <c r="AK195" s="2"/>
      <c r="AL195" s="2"/>
      <c r="AM195" s="2"/>
      <c r="AN195" s="2"/>
      <c r="AO195" s="2"/>
      <c r="AP195" s="2"/>
      <c r="AQ195" s="2"/>
      <c r="AR195" s="34"/>
      <c r="AS195" s="34"/>
      <c r="AT195" s="39">
        <f t="shared" si="342"/>
        <v>1.2395833333333335</v>
      </c>
      <c r="AU195" s="39"/>
      <c r="AV195" s="40">
        <f t="shared" si="343"/>
        <v>25.239583333333332</v>
      </c>
      <c r="AW195" s="26" t="str">
        <f t="shared" ref="AW195:AW258" si="344">IF(SUM(B195:AS195)=0,"No Overlap","Overlap")</f>
        <v>Overlap</v>
      </c>
      <c r="AX195" s="62"/>
      <c r="AY195" s="24">
        <f t="shared" ref="AY195:AY258" si="345">$A195+B195</f>
        <v>41101.166666666664</v>
      </c>
      <c r="AZ195" s="23">
        <f t="shared" ref="AZ195:AZ258" si="346">IF(A195&lt;A195,($A195+1)+A195,$A195+A195)</f>
        <v>82202</v>
      </c>
      <c r="BA195" s="24">
        <f t="shared" ref="BA195:BA258" si="347">$A195+D195</f>
        <v>41101.666666666664</v>
      </c>
      <c r="BB195" s="23">
        <f t="shared" ref="BB195:BB258" si="348">IF(C195&lt;C195,($A195+1)+C195,$A195+C195)</f>
        <v>41101.375</v>
      </c>
      <c r="BC195" s="24">
        <f t="shared" ref="BC195:BC258" si="349">$A195+F195</f>
        <v>41101</v>
      </c>
      <c r="BD195" s="23">
        <f t="shared" ref="BD195:BD258" si="350">IF(E195&lt;E195,($A195+1)+E195,$A195+E195)</f>
        <v>41101.791666666664</v>
      </c>
      <c r="BE195" s="24">
        <f t="shared" ref="BE195:BE258" si="351">$A195+H195</f>
        <v>41101.520833333336</v>
      </c>
      <c r="BF195" s="23">
        <f t="shared" ref="BF195:BF258" si="352">IF(G195&lt;G195,($A195+1)+G195,$A195+G195)</f>
        <v>41101</v>
      </c>
      <c r="BG195" s="24">
        <f t="shared" ref="BG195:BG258" si="353">$A195+J195</f>
        <v>41101</v>
      </c>
      <c r="BH195" s="23">
        <f t="shared" ref="BH195:BH258" si="354">IF(I195&lt;I195,($A195+1)+I195,$A195+I195)</f>
        <v>41101.645833333336</v>
      </c>
      <c r="BI195" s="24">
        <f t="shared" ref="BI195:BI258" si="355">$A195+L195</f>
        <v>41101</v>
      </c>
      <c r="BJ195" s="23">
        <f t="shared" ref="BJ195:BJ258" si="356">IF(K195&lt;K195,($A195+1)+K195,$A195+K195)</f>
        <v>41101</v>
      </c>
      <c r="BK195" s="24">
        <f t="shared" ref="BK195:BK258" si="357">$A195+N195</f>
        <v>41101</v>
      </c>
      <c r="BL195" s="23">
        <f t="shared" ref="BL195:BL258" si="358">IF(M195&lt;M195,($A195+1)+M195,$A195+M195)</f>
        <v>41101</v>
      </c>
      <c r="BM195" s="24">
        <f t="shared" ref="BM195:BM258" si="359">$A195+P195</f>
        <v>41101</v>
      </c>
      <c r="BN195" s="23">
        <f t="shared" ref="BN195:BN258" si="360">IF(O195&lt;O195,($A195+1)+O195,$A195+O195)</f>
        <v>41101</v>
      </c>
      <c r="BO195" s="24">
        <f t="shared" ref="BO195:BO258" si="361">$A195+R195</f>
        <v>41101.375</v>
      </c>
      <c r="BP195" s="23">
        <f t="shared" ref="BP195:BP258" si="362">IF(Q195&lt;Q195,($A195+1)+Q195,$A195+Q195)</f>
        <v>41101</v>
      </c>
      <c r="BQ195" s="24">
        <f t="shared" ref="BQ195:BQ258" si="363">$A195+T195</f>
        <v>41101.208333333336</v>
      </c>
      <c r="BR195" s="23">
        <f t="shared" ref="BR195:BR258" si="364">IF(S195&lt;S195,($A195+1)+S195,$A195+S195)</f>
        <v>41101.489583333336</v>
      </c>
      <c r="BS195" s="24">
        <f t="shared" ref="BS195:BS258" si="365">$A195+V195</f>
        <v>41101.520833333336</v>
      </c>
      <c r="BT195" s="23">
        <f t="shared" ref="BT195:BT258" si="366">IF(U195&lt;U195,($A195+1)+U195,$A195+U195)</f>
        <v>41101.333333333336</v>
      </c>
      <c r="BU195" s="24">
        <f t="shared" ref="BU195:BU258" si="367">$A195+X195</f>
        <v>41101.520833333336</v>
      </c>
      <c r="BV195" s="23">
        <f t="shared" ref="BV195:BV258" si="368">IF(W195&lt;W195,($A195+1)+W195,$A195+W195)</f>
        <v>41101.770833333336</v>
      </c>
      <c r="BW195" s="24">
        <f t="shared" ref="BW195:BW258" si="369">$A195+Z195</f>
        <v>41101</v>
      </c>
      <c r="BX195" s="23">
        <f t="shared" ref="BX195:BX258" si="370">IF(Y195&lt;Y195,($A195+1)+Y195,$A195+Y195)</f>
        <v>41101.770833333336</v>
      </c>
      <c r="BY195" s="24">
        <f t="shared" ref="BY195:BY258" si="371">$A195+AB195</f>
        <v>41101.208333333336</v>
      </c>
      <c r="BZ195" s="23">
        <f t="shared" ref="BZ195:BZ258" si="372">IF(AA195&lt;AA195,($A195+1)+AA195,$A195+AA195)</f>
        <v>41101</v>
      </c>
      <c r="CA195" s="24">
        <f t="shared" ref="CA195:CA258" si="373">$A195+AD195</f>
        <v>41101</v>
      </c>
      <c r="CB195" s="23">
        <f t="shared" ref="CB195:CB258" si="374">IF(AC195&lt;AC195,($A195+1)+AC195,$A195+AC195)</f>
        <v>41101.333333333336</v>
      </c>
      <c r="CC195" s="24">
        <f t="shared" ref="CC195:CC258" si="375">$A195+AF195</f>
        <v>41101</v>
      </c>
      <c r="CD195" s="23">
        <f t="shared" ref="CD195:CD258" si="376">IF(AE195&lt;AE195,($A195+1)+AE195,$A195+AE195)</f>
        <v>41101</v>
      </c>
      <c r="CE195" s="24">
        <f t="shared" ref="CE195:CE258" si="377">$A195+AH195</f>
        <v>41101</v>
      </c>
      <c r="CF195" s="23">
        <f t="shared" ref="CF195:CF258" si="378">IF(AG195&lt;AG195,($A195+1)+AG195,$A195+AG195)</f>
        <v>41101</v>
      </c>
      <c r="CG195" s="24">
        <f t="shared" ref="CG195:CG258" si="379">$A195+AJ195</f>
        <v>41101.083333333336</v>
      </c>
      <c r="CH195" s="23">
        <f t="shared" ref="CH195:CH258" si="380">IF(AI195&lt;AI195,($A195+1)+AI195,$A195+AI195)</f>
        <v>41101</v>
      </c>
      <c r="CI195" s="24">
        <f t="shared" ref="CI195:CI258" si="381">$A195+AL195</f>
        <v>41101</v>
      </c>
      <c r="CJ195" s="23">
        <f t="shared" ref="CJ195:CJ258" si="382">IF(AK195&lt;AK195,($A195+1)+AK195,$A195+AK195)</f>
        <v>41101</v>
      </c>
      <c r="CK195" s="24">
        <f t="shared" ref="CK195:CK258" si="383">$A195+AN195</f>
        <v>41101</v>
      </c>
      <c r="CL195" s="23">
        <f t="shared" ref="CL195:CL258" si="384">IF(AM195&lt;AM195,($A195+1)+AM195,$A195+AM195)</f>
        <v>41101</v>
      </c>
      <c r="CM195" s="24">
        <f t="shared" ref="CM195:CM258" si="385">$A195+AP195</f>
        <v>41101</v>
      </c>
      <c r="CN195" s="23">
        <f t="shared" ref="CN195:CN258" si="386">IF(AO195&lt;AO195,($A195+1)+AO195,$A195+AO195)</f>
        <v>41101</v>
      </c>
      <c r="CO195" s="24">
        <f t="shared" ref="CO195:CO258" si="387">$A195+AR195</f>
        <v>41101</v>
      </c>
      <c r="CP195" s="23">
        <f t="shared" ref="CP195:CP258" si="388">IF(AQ195&lt;AQ195,($A195+1)+AQ195,$A195+AQ195)</f>
        <v>41101</v>
      </c>
      <c r="CQ195" s="23"/>
      <c r="CR195" s="23">
        <f t="shared" si="341"/>
        <v>0</v>
      </c>
      <c r="CS195" s="19"/>
      <c r="CT195" s="19"/>
      <c r="CU195" s="19"/>
      <c r="CV195" s="19"/>
      <c r="CW195" s="19"/>
      <c r="CX195" s="19"/>
      <c r="CY195" s="19"/>
      <c r="CZ195" s="19"/>
      <c r="DA195" s="19"/>
      <c r="DB195" s="19"/>
    </row>
    <row r="196" spans="1:106" customFormat="1" ht="22.5" customHeight="1" thickBot="1" x14ac:dyDescent="0.3">
      <c r="A196" s="5">
        <v>41102</v>
      </c>
      <c r="B196" s="9">
        <v>0.16666666666666666</v>
      </c>
      <c r="C196" s="9">
        <v>0.375</v>
      </c>
      <c r="D196" s="9">
        <v>0.66666666666666663</v>
      </c>
      <c r="E196" s="9">
        <v>0.79166666666666663</v>
      </c>
      <c r="F196" s="9"/>
      <c r="G196" s="9"/>
      <c r="H196" s="6">
        <v>0.27083333333333331</v>
      </c>
      <c r="I196" s="6">
        <v>0.52083333333333337</v>
      </c>
      <c r="J196" s="6"/>
      <c r="K196" s="6"/>
      <c r="L196" s="6"/>
      <c r="M196" s="6"/>
      <c r="N196" s="11"/>
      <c r="O196" s="11"/>
      <c r="P196" s="6"/>
      <c r="Q196" s="6"/>
      <c r="R196" s="7">
        <v>0.375</v>
      </c>
      <c r="S196" s="7">
        <v>0.48958333333333331</v>
      </c>
      <c r="T196" s="7">
        <v>0.20833333333333334</v>
      </c>
      <c r="U196" s="7">
        <v>0.33333333333333331</v>
      </c>
      <c r="V196" s="17">
        <v>0.52083333333333337</v>
      </c>
      <c r="W196" s="17">
        <v>0.77083333333333337</v>
      </c>
      <c r="X196" s="17">
        <v>0.52083333333333337</v>
      </c>
      <c r="Y196" s="17">
        <v>0.77083333333333337</v>
      </c>
      <c r="Z196" s="2"/>
      <c r="AA196" s="2"/>
      <c r="AB196" s="8"/>
      <c r="AC196" s="8"/>
      <c r="AD196" s="13"/>
      <c r="AE196" s="13"/>
      <c r="AF196" s="13"/>
      <c r="AG196" s="13"/>
      <c r="AH196" s="2"/>
      <c r="AI196" s="2"/>
      <c r="AJ196" s="2"/>
      <c r="AK196" s="2"/>
      <c r="AL196" s="2"/>
      <c r="AM196" s="2"/>
      <c r="AN196" s="2">
        <v>0.79166666666666663</v>
      </c>
      <c r="AO196" s="2">
        <v>0</v>
      </c>
      <c r="AP196" s="2"/>
      <c r="AQ196" s="2"/>
      <c r="AR196" s="34"/>
      <c r="AS196" s="34"/>
      <c r="AT196" s="39">
        <f t="shared" si="342"/>
        <v>0.53125000000000011</v>
      </c>
      <c r="AU196" s="39"/>
      <c r="AV196" s="40">
        <f t="shared" si="343"/>
        <v>24.53125</v>
      </c>
      <c r="AW196" s="26" t="str">
        <f t="shared" si="344"/>
        <v>Overlap</v>
      </c>
      <c r="AX196" s="62"/>
      <c r="AY196" s="24">
        <f t="shared" si="345"/>
        <v>41102.166666666664</v>
      </c>
      <c r="AZ196" s="23">
        <f t="shared" si="346"/>
        <v>82204</v>
      </c>
      <c r="BA196" s="24">
        <f t="shared" si="347"/>
        <v>41102.666666666664</v>
      </c>
      <c r="BB196" s="23">
        <f t="shared" si="348"/>
        <v>41102.375</v>
      </c>
      <c r="BC196" s="24">
        <f t="shared" si="349"/>
        <v>41102</v>
      </c>
      <c r="BD196" s="23">
        <f t="shared" si="350"/>
        <v>41102.791666666664</v>
      </c>
      <c r="BE196" s="24">
        <f t="shared" si="351"/>
        <v>41102.270833333336</v>
      </c>
      <c r="BF196" s="23">
        <f t="shared" si="352"/>
        <v>41102</v>
      </c>
      <c r="BG196" s="24">
        <f t="shared" si="353"/>
        <v>41102</v>
      </c>
      <c r="BH196" s="23">
        <f t="shared" si="354"/>
        <v>41102.520833333336</v>
      </c>
      <c r="BI196" s="24">
        <f t="shared" si="355"/>
        <v>41102</v>
      </c>
      <c r="BJ196" s="23">
        <f t="shared" si="356"/>
        <v>41102</v>
      </c>
      <c r="BK196" s="24">
        <f t="shared" si="357"/>
        <v>41102</v>
      </c>
      <c r="BL196" s="23">
        <f t="shared" si="358"/>
        <v>41102</v>
      </c>
      <c r="BM196" s="24">
        <f t="shared" si="359"/>
        <v>41102</v>
      </c>
      <c r="BN196" s="23">
        <f t="shared" si="360"/>
        <v>41102</v>
      </c>
      <c r="BO196" s="24">
        <f t="shared" si="361"/>
        <v>41102.375</v>
      </c>
      <c r="BP196" s="23">
        <f t="shared" si="362"/>
        <v>41102</v>
      </c>
      <c r="BQ196" s="24">
        <f t="shared" si="363"/>
        <v>41102.208333333336</v>
      </c>
      <c r="BR196" s="23">
        <f t="shared" si="364"/>
        <v>41102.489583333336</v>
      </c>
      <c r="BS196" s="24">
        <f t="shared" si="365"/>
        <v>41102.520833333336</v>
      </c>
      <c r="BT196" s="23">
        <f t="shared" si="366"/>
        <v>41102.333333333336</v>
      </c>
      <c r="BU196" s="24">
        <f t="shared" si="367"/>
        <v>41102.520833333336</v>
      </c>
      <c r="BV196" s="23">
        <f t="shared" si="368"/>
        <v>41102.770833333336</v>
      </c>
      <c r="BW196" s="24">
        <f t="shared" si="369"/>
        <v>41102</v>
      </c>
      <c r="BX196" s="23">
        <f t="shared" si="370"/>
        <v>41102.770833333336</v>
      </c>
      <c r="BY196" s="24">
        <f t="shared" si="371"/>
        <v>41102</v>
      </c>
      <c r="BZ196" s="23">
        <f t="shared" si="372"/>
        <v>41102</v>
      </c>
      <c r="CA196" s="24">
        <f t="shared" si="373"/>
        <v>41102</v>
      </c>
      <c r="CB196" s="23">
        <f t="shared" si="374"/>
        <v>41102</v>
      </c>
      <c r="CC196" s="24">
        <f t="shared" si="375"/>
        <v>41102</v>
      </c>
      <c r="CD196" s="23">
        <f t="shared" si="376"/>
        <v>41102</v>
      </c>
      <c r="CE196" s="24">
        <f t="shared" si="377"/>
        <v>41102</v>
      </c>
      <c r="CF196" s="23">
        <f t="shared" si="378"/>
        <v>41102</v>
      </c>
      <c r="CG196" s="24">
        <f t="shared" si="379"/>
        <v>41102</v>
      </c>
      <c r="CH196" s="23">
        <f t="shared" si="380"/>
        <v>41102</v>
      </c>
      <c r="CI196" s="24">
        <f t="shared" si="381"/>
        <v>41102</v>
      </c>
      <c r="CJ196" s="23">
        <f t="shared" si="382"/>
        <v>41102</v>
      </c>
      <c r="CK196" s="24">
        <f t="shared" si="383"/>
        <v>41102.791666666664</v>
      </c>
      <c r="CL196" s="23">
        <f t="shared" si="384"/>
        <v>41102</v>
      </c>
      <c r="CM196" s="24">
        <f t="shared" si="385"/>
        <v>41102</v>
      </c>
      <c r="CN196" s="23">
        <f t="shared" si="386"/>
        <v>41102</v>
      </c>
      <c r="CO196" s="24">
        <f t="shared" si="387"/>
        <v>41102</v>
      </c>
      <c r="CP196" s="23">
        <f t="shared" si="388"/>
        <v>41102</v>
      </c>
      <c r="CQ196" s="23"/>
      <c r="CR196" s="23">
        <f t="shared" ref="CR196:CR259" si="389">IF(OR(AY196&lt;AZ196,BA196&gt;BB196),0,MIN(AY196,AZ196)-MAX(AY196,AZ196))</f>
        <v>0</v>
      </c>
      <c r="CS196" s="19"/>
      <c r="CT196" s="19"/>
      <c r="CU196" s="19"/>
      <c r="CV196" s="19"/>
      <c r="CW196" s="19"/>
      <c r="CX196" s="19"/>
      <c r="CY196" s="19"/>
      <c r="CZ196" s="19"/>
      <c r="DA196" s="19"/>
      <c r="DB196" s="19"/>
    </row>
    <row r="197" spans="1:106" customFormat="1" ht="22.5" customHeight="1" thickBot="1" x14ac:dyDescent="0.3">
      <c r="A197" s="5">
        <v>41103</v>
      </c>
      <c r="B197" s="9">
        <v>0.16666666666666666</v>
      </c>
      <c r="C197" s="9">
        <v>0.5</v>
      </c>
      <c r="D197" s="9"/>
      <c r="E197" s="9"/>
      <c r="F197" s="9"/>
      <c r="G197" s="9"/>
      <c r="H197" s="6">
        <v>0.27083333333333331</v>
      </c>
      <c r="I197" s="6">
        <v>0.52083333333333337</v>
      </c>
      <c r="J197" s="6"/>
      <c r="K197" s="6"/>
      <c r="L197" s="6"/>
      <c r="M197" s="6"/>
      <c r="N197" s="11"/>
      <c r="O197" s="11"/>
      <c r="P197" s="6"/>
      <c r="Q197" s="6"/>
      <c r="R197" s="7">
        <v>0.375</v>
      </c>
      <c r="S197" s="7">
        <v>0.48958333333333331</v>
      </c>
      <c r="T197" s="7">
        <v>0.20833333333333334</v>
      </c>
      <c r="U197" s="7">
        <v>0.33333333333333331</v>
      </c>
      <c r="V197" s="17">
        <v>0.52083333333333337</v>
      </c>
      <c r="W197" s="17">
        <v>0.77083333333333337</v>
      </c>
      <c r="X197" s="17">
        <v>0.52083333333333337</v>
      </c>
      <c r="Y197" s="17">
        <v>0.77083333333333337</v>
      </c>
      <c r="Z197" s="2"/>
      <c r="AA197" s="2"/>
      <c r="AB197" s="8"/>
      <c r="AC197" s="8"/>
      <c r="AD197" s="13"/>
      <c r="AE197" s="13"/>
      <c r="AF197" s="13"/>
      <c r="AG197" s="13"/>
      <c r="AH197" s="2"/>
      <c r="AI197" s="2"/>
      <c r="AJ197" s="2"/>
      <c r="AK197" s="2"/>
      <c r="AL197" s="2"/>
      <c r="AM197" s="2"/>
      <c r="AN197" s="2">
        <v>0.79166666666666663</v>
      </c>
      <c r="AO197" s="2">
        <v>0</v>
      </c>
      <c r="AP197" s="2"/>
      <c r="AQ197" s="2"/>
      <c r="AR197" s="34"/>
      <c r="AS197" s="34"/>
      <c r="AT197" s="39">
        <f t="shared" ref="AT197:AT260" si="390">((C197-B197)+(E197-D197)+(G197-F197)+(I197-H197)+(K197-J197)+(M197-L197)+(O197-N197)+(Q197-P197)+(S197-R197)+(U197-T197)+(W197-V197)+(Y197-X197)+(AA197-Z197)+(AC197-AB197)+(AE197-AD197)+(AG197-AF197)+(AI197-AH197)+(AK197-AJ197)+(AM197-AL197)+(AO197-AN197)+(AQ197-AP197)+(AS197-AR197))</f>
        <v>0.53125000000000011</v>
      </c>
      <c r="AU197" s="39"/>
      <c r="AV197" s="40">
        <f t="shared" ref="AV197:AV260" si="391">IF(AT197&lt;12,AT197+24,AT197)</f>
        <v>24.53125</v>
      </c>
      <c r="AW197" s="26" t="str">
        <f t="shared" si="344"/>
        <v>Overlap</v>
      </c>
      <c r="AX197" s="62"/>
      <c r="AY197" s="24">
        <f t="shared" si="345"/>
        <v>41103.166666666664</v>
      </c>
      <c r="AZ197" s="23">
        <f t="shared" si="346"/>
        <v>82206</v>
      </c>
      <c r="BA197" s="24">
        <f t="shared" si="347"/>
        <v>41103</v>
      </c>
      <c r="BB197" s="23">
        <f t="shared" si="348"/>
        <v>41103.5</v>
      </c>
      <c r="BC197" s="24">
        <f t="shared" si="349"/>
        <v>41103</v>
      </c>
      <c r="BD197" s="23">
        <f t="shared" si="350"/>
        <v>41103</v>
      </c>
      <c r="BE197" s="24">
        <f t="shared" si="351"/>
        <v>41103.270833333336</v>
      </c>
      <c r="BF197" s="23">
        <f t="shared" si="352"/>
        <v>41103</v>
      </c>
      <c r="BG197" s="24">
        <f t="shared" si="353"/>
        <v>41103</v>
      </c>
      <c r="BH197" s="23">
        <f t="shared" si="354"/>
        <v>41103.520833333336</v>
      </c>
      <c r="BI197" s="24">
        <f t="shared" si="355"/>
        <v>41103</v>
      </c>
      <c r="BJ197" s="23">
        <f t="shared" si="356"/>
        <v>41103</v>
      </c>
      <c r="BK197" s="24">
        <f t="shared" si="357"/>
        <v>41103</v>
      </c>
      <c r="BL197" s="23">
        <f t="shared" si="358"/>
        <v>41103</v>
      </c>
      <c r="BM197" s="24">
        <f t="shared" si="359"/>
        <v>41103</v>
      </c>
      <c r="BN197" s="23">
        <f t="shared" si="360"/>
        <v>41103</v>
      </c>
      <c r="BO197" s="24">
        <f t="shared" si="361"/>
        <v>41103.375</v>
      </c>
      <c r="BP197" s="23">
        <f t="shared" si="362"/>
        <v>41103</v>
      </c>
      <c r="BQ197" s="24">
        <f t="shared" si="363"/>
        <v>41103.208333333336</v>
      </c>
      <c r="BR197" s="23">
        <f t="shared" si="364"/>
        <v>41103.489583333336</v>
      </c>
      <c r="BS197" s="24">
        <f t="shared" si="365"/>
        <v>41103.520833333336</v>
      </c>
      <c r="BT197" s="23">
        <f t="shared" si="366"/>
        <v>41103.333333333336</v>
      </c>
      <c r="BU197" s="24">
        <f t="shared" si="367"/>
        <v>41103.520833333336</v>
      </c>
      <c r="BV197" s="23">
        <f t="shared" si="368"/>
        <v>41103.770833333336</v>
      </c>
      <c r="BW197" s="24">
        <f t="shared" si="369"/>
        <v>41103</v>
      </c>
      <c r="BX197" s="23">
        <f t="shared" si="370"/>
        <v>41103.770833333336</v>
      </c>
      <c r="BY197" s="24">
        <f t="shared" si="371"/>
        <v>41103</v>
      </c>
      <c r="BZ197" s="23">
        <f t="shared" si="372"/>
        <v>41103</v>
      </c>
      <c r="CA197" s="24">
        <f t="shared" si="373"/>
        <v>41103</v>
      </c>
      <c r="CB197" s="23">
        <f t="shared" si="374"/>
        <v>41103</v>
      </c>
      <c r="CC197" s="24">
        <f t="shared" si="375"/>
        <v>41103</v>
      </c>
      <c r="CD197" s="23">
        <f t="shared" si="376"/>
        <v>41103</v>
      </c>
      <c r="CE197" s="24">
        <f t="shared" si="377"/>
        <v>41103</v>
      </c>
      <c r="CF197" s="23">
        <f t="shared" si="378"/>
        <v>41103</v>
      </c>
      <c r="CG197" s="24">
        <f t="shared" si="379"/>
        <v>41103</v>
      </c>
      <c r="CH197" s="23">
        <f t="shared" si="380"/>
        <v>41103</v>
      </c>
      <c r="CI197" s="24">
        <f t="shared" si="381"/>
        <v>41103</v>
      </c>
      <c r="CJ197" s="23">
        <f t="shared" si="382"/>
        <v>41103</v>
      </c>
      <c r="CK197" s="24">
        <f t="shared" si="383"/>
        <v>41103.791666666664</v>
      </c>
      <c r="CL197" s="23">
        <f t="shared" si="384"/>
        <v>41103</v>
      </c>
      <c r="CM197" s="24">
        <f t="shared" si="385"/>
        <v>41103</v>
      </c>
      <c r="CN197" s="23">
        <f t="shared" si="386"/>
        <v>41103</v>
      </c>
      <c r="CO197" s="24">
        <f t="shared" si="387"/>
        <v>41103</v>
      </c>
      <c r="CP197" s="23">
        <f t="shared" si="388"/>
        <v>41103</v>
      </c>
      <c r="CQ197" s="23"/>
      <c r="CR197" s="23">
        <f t="shared" si="389"/>
        <v>0</v>
      </c>
      <c r="CS197" s="19"/>
      <c r="CT197" s="19"/>
      <c r="CU197" s="19"/>
      <c r="CV197" s="19"/>
      <c r="CW197" s="19"/>
      <c r="CX197" s="19"/>
      <c r="CY197" s="19"/>
      <c r="CZ197" s="19"/>
      <c r="DA197" s="19"/>
      <c r="DB197" s="19"/>
    </row>
    <row r="198" spans="1:106" customFormat="1" ht="22.5" customHeight="1" thickBot="1" x14ac:dyDescent="0.3">
      <c r="A198" s="5">
        <v>41104</v>
      </c>
      <c r="B198" s="9"/>
      <c r="C198" s="9"/>
      <c r="D198" s="9"/>
      <c r="E198" s="9"/>
      <c r="F198" s="9"/>
      <c r="G198" s="9"/>
      <c r="H198" s="6">
        <v>0.375</v>
      </c>
      <c r="I198" s="6">
        <v>0.58333333333333337</v>
      </c>
      <c r="J198" s="6"/>
      <c r="K198" s="6"/>
      <c r="L198" s="6"/>
      <c r="M198" s="6"/>
      <c r="N198" s="11"/>
      <c r="O198" s="11"/>
      <c r="P198" s="6"/>
      <c r="Q198" s="6"/>
      <c r="R198" s="7">
        <v>0.375</v>
      </c>
      <c r="S198" s="7">
        <v>0.48958333333333331</v>
      </c>
      <c r="T198" s="7"/>
      <c r="U198" s="7"/>
      <c r="V198" s="17">
        <v>0.79166666666666663</v>
      </c>
      <c r="W198" s="17">
        <v>0</v>
      </c>
      <c r="X198" s="17">
        <v>0</v>
      </c>
      <c r="Y198" s="17">
        <v>0.20833333333333334</v>
      </c>
      <c r="Z198" s="15">
        <v>0.5</v>
      </c>
      <c r="AA198" s="15">
        <v>0.70833333333333337</v>
      </c>
      <c r="AB198" s="8"/>
      <c r="AC198" s="8"/>
      <c r="AD198" s="13"/>
      <c r="AE198" s="13"/>
      <c r="AF198" s="13"/>
      <c r="AG198" s="13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34"/>
      <c r="AS198" s="34"/>
      <c r="AT198" s="39">
        <f t="shared" si="390"/>
        <v>-5.2083333333333259E-2</v>
      </c>
      <c r="AU198" s="39"/>
      <c r="AV198" s="40">
        <f t="shared" si="391"/>
        <v>23.947916666666668</v>
      </c>
      <c r="AW198" s="26" t="str">
        <f t="shared" si="344"/>
        <v>Overlap</v>
      </c>
      <c r="AX198" s="62"/>
      <c r="AY198" s="24">
        <f t="shared" si="345"/>
        <v>41104</v>
      </c>
      <c r="AZ198" s="23">
        <f t="shared" si="346"/>
        <v>82208</v>
      </c>
      <c r="BA198" s="24">
        <f t="shared" si="347"/>
        <v>41104</v>
      </c>
      <c r="BB198" s="23">
        <f t="shared" si="348"/>
        <v>41104</v>
      </c>
      <c r="BC198" s="24">
        <f t="shared" si="349"/>
        <v>41104</v>
      </c>
      <c r="BD198" s="23">
        <f t="shared" si="350"/>
        <v>41104</v>
      </c>
      <c r="BE198" s="24">
        <f t="shared" si="351"/>
        <v>41104.375</v>
      </c>
      <c r="BF198" s="23">
        <f t="shared" si="352"/>
        <v>41104</v>
      </c>
      <c r="BG198" s="24">
        <f t="shared" si="353"/>
        <v>41104</v>
      </c>
      <c r="BH198" s="23">
        <f t="shared" si="354"/>
        <v>41104.583333333336</v>
      </c>
      <c r="BI198" s="24">
        <f t="shared" si="355"/>
        <v>41104</v>
      </c>
      <c r="BJ198" s="23">
        <f t="shared" si="356"/>
        <v>41104</v>
      </c>
      <c r="BK198" s="24">
        <f t="shared" si="357"/>
        <v>41104</v>
      </c>
      <c r="BL198" s="23">
        <f t="shared" si="358"/>
        <v>41104</v>
      </c>
      <c r="BM198" s="24">
        <f t="shared" si="359"/>
        <v>41104</v>
      </c>
      <c r="BN198" s="23">
        <f t="shared" si="360"/>
        <v>41104</v>
      </c>
      <c r="BO198" s="24">
        <f t="shared" si="361"/>
        <v>41104.375</v>
      </c>
      <c r="BP198" s="23">
        <f t="shared" si="362"/>
        <v>41104</v>
      </c>
      <c r="BQ198" s="24">
        <f t="shared" si="363"/>
        <v>41104</v>
      </c>
      <c r="BR198" s="23">
        <f t="shared" si="364"/>
        <v>41104.489583333336</v>
      </c>
      <c r="BS198" s="24">
        <f t="shared" si="365"/>
        <v>41104.791666666664</v>
      </c>
      <c r="BT198" s="23">
        <f t="shared" si="366"/>
        <v>41104</v>
      </c>
      <c r="BU198" s="24">
        <f t="shared" si="367"/>
        <v>41104</v>
      </c>
      <c r="BV198" s="23">
        <f t="shared" si="368"/>
        <v>41104</v>
      </c>
      <c r="BW198" s="24">
        <f t="shared" si="369"/>
        <v>41104.5</v>
      </c>
      <c r="BX198" s="23">
        <f t="shared" si="370"/>
        <v>41104.208333333336</v>
      </c>
      <c r="BY198" s="24">
        <f t="shared" si="371"/>
        <v>41104</v>
      </c>
      <c r="BZ198" s="23">
        <f t="shared" si="372"/>
        <v>41104.708333333336</v>
      </c>
      <c r="CA198" s="24">
        <f t="shared" si="373"/>
        <v>41104</v>
      </c>
      <c r="CB198" s="23">
        <f t="shared" si="374"/>
        <v>41104</v>
      </c>
      <c r="CC198" s="24">
        <f t="shared" si="375"/>
        <v>41104</v>
      </c>
      <c r="CD198" s="23">
        <f t="shared" si="376"/>
        <v>41104</v>
      </c>
      <c r="CE198" s="24">
        <f t="shared" si="377"/>
        <v>41104</v>
      </c>
      <c r="CF198" s="23">
        <f t="shared" si="378"/>
        <v>41104</v>
      </c>
      <c r="CG198" s="24">
        <f t="shared" si="379"/>
        <v>41104</v>
      </c>
      <c r="CH198" s="23">
        <f t="shared" si="380"/>
        <v>41104</v>
      </c>
      <c r="CI198" s="24">
        <f t="shared" si="381"/>
        <v>41104</v>
      </c>
      <c r="CJ198" s="23">
        <f t="shared" si="382"/>
        <v>41104</v>
      </c>
      <c r="CK198" s="24">
        <f t="shared" si="383"/>
        <v>41104</v>
      </c>
      <c r="CL198" s="23">
        <f t="shared" si="384"/>
        <v>41104</v>
      </c>
      <c r="CM198" s="24">
        <f t="shared" si="385"/>
        <v>41104</v>
      </c>
      <c r="CN198" s="23">
        <f t="shared" si="386"/>
        <v>41104</v>
      </c>
      <c r="CO198" s="24">
        <f t="shared" si="387"/>
        <v>41104</v>
      </c>
      <c r="CP198" s="23">
        <f t="shared" si="388"/>
        <v>41104</v>
      </c>
      <c r="CQ198" s="23"/>
      <c r="CR198" s="23">
        <f t="shared" si="389"/>
        <v>0</v>
      </c>
      <c r="CS198" s="19"/>
      <c r="CT198" s="19"/>
      <c r="CU198" s="19"/>
      <c r="CV198" s="19"/>
      <c r="CW198" s="19"/>
      <c r="CX198" s="19"/>
      <c r="CY198" s="19"/>
      <c r="CZ198" s="19"/>
      <c r="DA198" s="19"/>
      <c r="DB198" s="19"/>
    </row>
    <row r="199" spans="1:106" customFormat="1" ht="22.5" customHeight="1" thickBot="1" x14ac:dyDescent="0.3">
      <c r="A199" s="5">
        <v>41105</v>
      </c>
      <c r="B199" s="9"/>
      <c r="C199" s="9"/>
      <c r="D199" s="9"/>
      <c r="E199" s="9"/>
      <c r="F199" s="9"/>
      <c r="G199" s="9"/>
      <c r="H199" s="6">
        <v>0.27083333333333331</v>
      </c>
      <c r="I199" s="6">
        <v>0.39583333333333331</v>
      </c>
      <c r="J199" s="6">
        <v>0.5</v>
      </c>
      <c r="K199" s="6">
        <v>0.58333333333333337</v>
      </c>
      <c r="L199" s="6"/>
      <c r="M199" s="6"/>
      <c r="N199" s="11"/>
      <c r="O199" s="11"/>
      <c r="P199" s="6"/>
      <c r="Q199" s="6"/>
      <c r="R199" s="7">
        <v>0.375</v>
      </c>
      <c r="S199" s="7">
        <v>0.48958333333333331</v>
      </c>
      <c r="T199" s="7"/>
      <c r="U199" s="7"/>
      <c r="V199" s="17">
        <v>0.79166666666666663</v>
      </c>
      <c r="W199" s="17">
        <v>0</v>
      </c>
      <c r="X199" s="17"/>
      <c r="Y199" s="17"/>
      <c r="Z199" s="15">
        <v>0.5</v>
      </c>
      <c r="AA199" s="15">
        <v>0.70833333333333337</v>
      </c>
      <c r="AB199" s="8"/>
      <c r="AC199" s="8"/>
      <c r="AD199" s="13"/>
      <c r="AE199" s="13"/>
      <c r="AF199" s="13"/>
      <c r="AG199" s="13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34"/>
      <c r="AS199" s="34"/>
      <c r="AT199" s="39">
        <f t="shared" si="390"/>
        <v>-0.26041666666666657</v>
      </c>
      <c r="AU199" s="39"/>
      <c r="AV199" s="40">
        <f t="shared" si="391"/>
        <v>23.739583333333332</v>
      </c>
      <c r="AW199" s="26" t="str">
        <f t="shared" si="344"/>
        <v>Overlap</v>
      </c>
      <c r="AX199" s="62"/>
      <c r="AY199" s="24">
        <f t="shared" si="345"/>
        <v>41105</v>
      </c>
      <c r="AZ199" s="23">
        <f t="shared" si="346"/>
        <v>82210</v>
      </c>
      <c r="BA199" s="24">
        <f t="shared" si="347"/>
        <v>41105</v>
      </c>
      <c r="BB199" s="23">
        <f t="shared" si="348"/>
        <v>41105</v>
      </c>
      <c r="BC199" s="24">
        <f t="shared" si="349"/>
        <v>41105</v>
      </c>
      <c r="BD199" s="23">
        <f t="shared" si="350"/>
        <v>41105</v>
      </c>
      <c r="BE199" s="24">
        <f t="shared" si="351"/>
        <v>41105.270833333336</v>
      </c>
      <c r="BF199" s="23">
        <f t="shared" si="352"/>
        <v>41105</v>
      </c>
      <c r="BG199" s="24">
        <f t="shared" si="353"/>
        <v>41105.5</v>
      </c>
      <c r="BH199" s="23">
        <f t="shared" si="354"/>
        <v>41105.395833333336</v>
      </c>
      <c r="BI199" s="24">
        <f t="shared" si="355"/>
        <v>41105</v>
      </c>
      <c r="BJ199" s="23">
        <f t="shared" si="356"/>
        <v>41105.583333333336</v>
      </c>
      <c r="BK199" s="24">
        <f t="shared" si="357"/>
        <v>41105</v>
      </c>
      <c r="BL199" s="23">
        <f t="shared" si="358"/>
        <v>41105</v>
      </c>
      <c r="BM199" s="24">
        <f t="shared" si="359"/>
        <v>41105</v>
      </c>
      <c r="BN199" s="23">
        <f t="shared" si="360"/>
        <v>41105</v>
      </c>
      <c r="BO199" s="24">
        <f t="shared" si="361"/>
        <v>41105.375</v>
      </c>
      <c r="BP199" s="23">
        <f t="shared" si="362"/>
        <v>41105</v>
      </c>
      <c r="BQ199" s="24">
        <f t="shared" si="363"/>
        <v>41105</v>
      </c>
      <c r="BR199" s="23">
        <f t="shared" si="364"/>
        <v>41105.489583333336</v>
      </c>
      <c r="BS199" s="24">
        <f t="shared" si="365"/>
        <v>41105.791666666664</v>
      </c>
      <c r="BT199" s="23">
        <f t="shared" si="366"/>
        <v>41105</v>
      </c>
      <c r="BU199" s="24">
        <f t="shared" si="367"/>
        <v>41105</v>
      </c>
      <c r="BV199" s="23">
        <f t="shared" si="368"/>
        <v>41105</v>
      </c>
      <c r="BW199" s="24">
        <f t="shared" si="369"/>
        <v>41105.5</v>
      </c>
      <c r="BX199" s="23">
        <f t="shared" si="370"/>
        <v>41105</v>
      </c>
      <c r="BY199" s="24">
        <f t="shared" si="371"/>
        <v>41105</v>
      </c>
      <c r="BZ199" s="23">
        <f t="shared" si="372"/>
        <v>41105.708333333336</v>
      </c>
      <c r="CA199" s="24">
        <f t="shared" si="373"/>
        <v>41105</v>
      </c>
      <c r="CB199" s="23">
        <f t="shared" si="374"/>
        <v>41105</v>
      </c>
      <c r="CC199" s="24">
        <f t="shared" si="375"/>
        <v>41105</v>
      </c>
      <c r="CD199" s="23">
        <f t="shared" si="376"/>
        <v>41105</v>
      </c>
      <c r="CE199" s="24">
        <f t="shared" si="377"/>
        <v>41105</v>
      </c>
      <c r="CF199" s="23">
        <f t="shared" si="378"/>
        <v>41105</v>
      </c>
      <c r="CG199" s="24">
        <f t="shared" si="379"/>
        <v>41105</v>
      </c>
      <c r="CH199" s="23">
        <f t="shared" si="380"/>
        <v>41105</v>
      </c>
      <c r="CI199" s="24">
        <f t="shared" si="381"/>
        <v>41105</v>
      </c>
      <c r="CJ199" s="23">
        <f t="shared" si="382"/>
        <v>41105</v>
      </c>
      <c r="CK199" s="24">
        <f t="shared" si="383"/>
        <v>41105</v>
      </c>
      <c r="CL199" s="23">
        <f t="shared" si="384"/>
        <v>41105</v>
      </c>
      <c r="CM199" s="24">
        <f t="shared" si="385"/>
        <v>41105</v>
      </c>
      <c r="CN199" s="23">
        <f t="shared" si="386"/>
        <v>41105</v>
      </c>
      <c r="CO199" s="24">
        <f t="shared" si="387"/>
        <v>41105</v>
      </c>
      <c r="CP199" s="23">
        <f t="shared" si="388"/>
        <v>41105</v>
      </c>
      <c r="CQ199" s="23"/>
      <c r="CR199" s="23">
        <f t="shared" si="389"/>
        <v>0</v>
      </c>
      <c r="CS199" s="19"/>
      <c r="CT199" s="19"/>
      <c r="CU199" s="19"/>
      <c r="CV199" s="19"/>
      <c r="CW199" s="19"/>
      <c r="CX199" s="19"/>
      <c r="CY199" s="19"/>
      <c r="CZ199" s="19"/>
      <c r="DA199" s="19"/>
      <c r="DB199" s="19"/>
    </row>
    <row r="200" spans="1:106" customFormat="1" ht="22.5" customHeight="1" thickBot="1" x14ac:dyDescent="0.3">
      <c r="A200" s="5">
        <v>41106</v>
      </c>
      <c r="B200" s="9">
        <v>0.16666666666666666</v>
      </c>
      <c r="C200" s="9">
        <v>0.5</v>
      </c>
      <c r="D200" s="9"/>
      <c r="E200" s="9"/>
      <c r="F200" s="9"/>
      <c r="G200" s="9"/>
      <c r="H200" s="6">
        <v>0.27083333333333331</v>
      </c>
      <c r="I200" s="6">
        <v>0.52083333333333337</v>
      </c>
      <c r="J200" s="6"/>
      <c r="K200" s="6"/>
      <c r="L200" s="6"/>
      <c r="M200" s="6"/>
      <c r="N200" s="11"/>
      <c r="O200" s="11"/>
      <c r="P200" s="6"/>
      <c r="Q200" s="6"/>
      <c r="R200" s="7">
        <v>0.375</v>
      </c>
      <c r="S200" s="7">
        <v>0.48958333333333331</v>
      </c>
      <c r="T200" s="7">
        <v>0</v>
      </c>
      <c r="U200" s="7">
        <v>0.1875</v>
      </c>
      <c r="V200" s="17">
        <v>0.20833333333333334</v>
      </c>
      <c r="W200" s="17">
        <v>0.33333333333333331</v>
      </c>
      <c r="X200" s="17">
        <v>0.52083333333333337</v>
      </c>
      <c r="Y200" s="17">
        <v>0.77083333333333337</v>
      </c>
      <c r="Z200" s="2"/>
      <c r="AA200" s="2"/>
      <c r="AB200" s="8"/>
      <c r="AC200" s="8"/>
      <c r="AD200" s="13"/>
      <c r="AE200" s="13"/>
      <c r="AF200" s="13"/>
      <c r="AG200" s="13"/>
      <c r="AH200" s="2"/>
      <c r="AI200" s="2"/>
      <c r="AJ200" s="2">
        <v>0.875</v>
      </c>
      <c r="AK200" s="2">
        <v>0</v>
      </c>
      <c r="AL200" s="2"/>
      <c r="AM200" s="2"/>
      <c r="AN200" s="2"/>
      <c r="AO200" s="2"/>
      <c r="AP200" s="2"/>
      <c r="AQ200" s="2"/>
      <c r="AR200" s="34"/>
      <c r="AS200" s="34"/>
      <c r="AT200" s="39">
        <f t="shared" si="390"/>
        <v>0.38541666666666674</v>
      </c>
      <c r="AU200" s="39"/>
      <c r="AV200" s="40">
        <f t="shared" si="391"/>
        <v>24.385416666666668</v>
      </c>
      <c r="AW200" s="26" t="str">
        <f t="shared" si="344"/>
        <v>Overlap</v>
      </c>
      <c r="AX200" s="62"/>
      <c r="AY200" s="24">
        <f t="shared" si="345"/>
        <v>41106.166666666664</v>
      </c>
      <c r="AZ200" s="23">
        <f t="shared" si="346"/>
        <v>82212</v>
      </c>
      <c r="BA200" s="24">
        <f t="shared" si="347"/>
        <v>41106</v>
      </c>
      <c r="BB200" s="23">
        <f t="shared" si="348"/>
        <v>41106.5</v>
      </c>
      <c r="BC200" s="24">
        <f t="shared" si="349"/>
        <v>41106</v>
      </c>
      <c r="BD200" s="23">
        <f t="shared" si="350"/>
        <v>41106</v>
      </c>
      <c r="BE200" s="24">
        <f t="shared" si="351"/>
        <v>41106.270833333336</v>
      </c>
      <c r="BF200" s="23">
        <f t="shared" si="352"/>
        <v>41106</v>
      </c>
      <c r="BG200" s="24">
        <f t="shared" si="353"/>
        <v>41106</v>
      </c>
      <c r="BH200" s="23">
        <f t="shared" si="354"/>
        <v>41106.520833333336</v>
      </c>
      <c r="BI200" s="24">
        <f t="shared" si="355"/>
        <v>41106</v>
      </c>
      <c r="BJ200" s="23">
        <f t="shared" si="356"/>
        <v>41106</v>
      </c>
      <c r="BK200" s="24">
        <f t="shared" si="357"/>
        <v>41106</v>
      </c>
      <c r="BL200" s="23">
        <f t="shared" si="358"/>
        <v>41106</v>
      </c>
      <c r="BM200" s="24">
        <f t="shared" si="359"/>
        <v>41106</v>
      </c>
      <c r="BN200" s="23">
        <f t="shared" si="360"/>
        <v>41106</v>
      </c>
      <c r="BO200" s="24">
        <f t="shared" si="361"/>
        <v>41106.375</v>
      </c>
      <c r="BP200" s="23">
        <f t="shared" si="362"/>
        <v>41106</v>
      </c>
      <c r="BQ200" s="24">
        <f t="shared" si="363"/>
        <v>41106</v>
      </c>
      <c r="BR200" s="23">
        <f t="shared" si="364"/>
        <v>41106.489583333336</v>
      </c>
      <c r="BS200" s="24">
        <f t="shared" si="365"/>
        <v>41106.208333333336</v>
      </c>
      <c r="BT200" s="23">
        <f t="shared" si="366"/>
        <v>41106.1875</v>
      </c>
      <c r="BU200" s="24">
        <f t="shared" si="367"/>
        <v>41106.520833333336</v>
      </c>
      <c r="BV200" s="23">
        <f t="shared" si="368"/>
        <v>41106.333333333336</v>
      </c>
      <c r="BW200" s="24">
        <f t="shared" si="369"/>
        <v>41106</v>
      </c>
      <c r="BX200" s="23">
        <f t="shared" si="370"/>
        <v>41106.770833333336</v>
      </c>
      <c r="BY200" s="24">
        <f t="shared" si="371"/>
        <v>41106</v>
      </c>
      <c r="BZ200" s="23">
        <f t="shared" si="372"/>
        <v>41106</v>
      </c>
      <c r="CA200" s="24">
        <f t="shared" si="373"/>
        <v>41106</v>
      </c>
      <c r="CB200" s="23">
        <f t="shared" si="374"/>
        <v>41106</v>
      </c>
      <c r="CC200" s="24">
        <f t="shared" si="375"/>
        <v>41106</v>
      </c>
      <c r="CD200" s="23">
        <f t="shared" si="376"/>
        <v>41106</v>
      </c>
      <c r="CE200" s="24">
        <f t="shared" si="377"/>
        <v>41106</v>
      </c>
      <c r="CF200" s="23">
        <f t="shared" si="378"/>
        <v>41106</v>
      </c>
      <c r="CG200" s="24">
        <f t="shared" si="379"/>
        <v>41106.875</v>
      </c>
      <c r="CH200" s="23">
        <f t="shared" si="380"/>
        <v>41106</v>
      </c>
      <c r="CI200" s="24">
        <f t="shared" si="381"/>
        <v>41106</v>
      </c>
      <c r="CJ200" s="23">
        <f t="shared" si="382"/>
        <v>41106</v>
      </c>
      <c r="CK200" s="24">
        <f t="shared" si="383"/>
        <v>41106</v>
      </c>
      <c r="CL200" s="23">
        <f t="shared" si="384"/>
        <v>41106</v>
      </c>
      <c r="CM200" s="24">
        <f t="shared" si="385"/>
        <v>41106</v>
      </c>
      <c r="CN200" s="23">
        <f t="shared" si="386"/>
        <v>41106</v>
      </c>
      <c r="CO200" s="24">
        <f t="shared" si="387"/>
        <v>41106</v>
      </c>
      <c r="CP200" s="23">
        <f t="shared" si="388"/>
        <v>41106</v>
      </c>
      <c r="CQ200" s="23"/>
      <c r="CR200" s="23">
        <f t="shared" si="389"/>
        <v>0</v>
      </c>
      <c r="CS200" s="19"/>
      <c r="CT200" s="19"/>
      <c r="CU200" s="19"/>
      <c r="CV200" s="19"/>
      <c r="CW200" s="19"/>
      <c r="CX200" s="19"/>
      <c r="CY200" s="19"/>
      <c r="CZ200" s="19"/>
      <c r="DA200" s="19"/>
      <c r="DB200" s="19"/>
    </row>
    <row r="201" spans="1:106" customFormat="1" ht="22.5" customHeight="1" thickBot="1" x14ac:dyDescent="0.3">
      <c r="A201" s="5">
        <v>41107</v>
      </c>
      <c r="B201" s="9">
        <v>0.16666666666666666</v>
      </c>
      <c r="C201" s="9">
        <v>0.5</v>
      </c>
      <c r="D201" s="9"/>
      <c r="E201" s="9"/>
      <c r="F201" s="9"/>
      <c r="G201" s="9"/>
      <c r="H201" s="6">
        <v>0.27083333333333331</v>
      </c>
      <c r="I201" s="6">
        <v>0.52083333333333337</v>
      </c>
      <c r="J201" s="6"/>
      <c r="K201" s="6"/>
      <c r="L201" s="6"/>
      <c r="M201" s="6"/>
      <c r="N201" s="11"/>
      <c r="O201" s="11"/>
      <c r="P201" s="6"/>
      <c r="Q201" s="6"/>
      <c r="R201" s="7">
        <v>0.375</v>
      </c>
      <c r="S201" s="7">
        <v>0.48958333333333331</v>
      </c>
      <c r="T201" s="7">
        <v>0.20833333333333334</v>
      </c>
      <c r="U201" s="7">
        <v>0.33333333333333331</v>
      </c>
      <c r="V201" s="17"/>
      <c r="W201" s="17"/>
      <c r="X201" s="17">
        <v>0.52083333333333337</v>
      </c>
      <c r="Y201" s="17">
        <v>0.77083333333333337</v>
      </c>
      <c r="Z201" s="2"/>
      <c r="AA201" s="2"/>
      <c r="AB201" s="8"/>
      <c r="AC201" s="8"/>
      <c r="AD201" s="13"/>
      <c r="AE201" s="13"/>
      <c r="AF201" s="13"/>
      <c r="AG201" s="13"/>
      <c r="AH201" s="2">
        <v>0</v>
      </c>
      <c r="AI201" s="2">
        <v>0.16666666666666666</v>
      </c>
      <c r="AJ201" s="2">
        <v>0</v>
      </c>
      <c r="AK201" s="2">
        <v>0.16666666666666666</v>
      </c>
      <c r="AL201" s="2"/>
      <c r="AM201" s="2"/>
      <c r="AN201" s="2"/>
      <c r="AO201" s="2"/>
      <c r="AP201" s="2"/>
      <c r="AQ201" s="2"/>
      <c r="AR201" s="34"/>
      <c r="AS201" s="34"/>
      <c r="AT201" s="39">
        <f t="shared" si="390"/>
        <v>1.4062500000000002</v>
      </c>
      <c r="AU201" s="39"/>
      <c r="AV201" s="40">
        <f t="shared" si="391"/>
        <v>25.40625</v>
      </c>
      <c r="AW201" s="26" t="str">
        <f t="shared" si="344"/>
        <v>Overlap</v>
      </c>
      <c r="AX201" s="62"/>
      <c r="AY201" s="24">
        <f t="shared" si="345"/>
        <v>41107.166666666664</v>
      </c>
      <c r="AZ201" s="23">
        <f t="shared" si="346"/>
        <v>82214</v>
      </c>
      <c r="BA201" s="24">
        <f t="shared" si="347"/>
        <v>41107</v>
      </c>
      <c r="BB201" s="23">
        <f t="shared" si="348"/>
        <v>41107.5</v>
      </c>
      <c r="BC201" s="24">
        <f t="shared" si="349"/>
        <v>41107</v>
      </c>
      <c r="BD201" s="23">
        <f t="shared" si="350"/>
        <v>41107</v>
      </c>
      <c r="BE201" s="24">
        <f t="shared" si="351"/>
        <v>41107.270833333336</v>
      </c>
      <c r="BF201" s="23">
        <f t="shared" si="352"/>
        <v>41107</v>
      </c>
      <c r="BG201" s="24">
        <f t="shared" si="353"/>
        <v>41107</v>
      </c>
      <c r="BH201" s="23">
        <f t="shared" si="354"/>
        <v>41107.520833333336</v>
      </c>
      <c r="BI201" s="24">
        <f t="shared" si="355"/>
        <v>41107</v>
      </c>
      <c r="BJ201" s="23">
        <f t="shared" si="356"/>
        <v>41107</v>
      </c>
      <c r="BK201" s="24">
        <f t="shared" si="357"/>
        <v>41107</v>
      </c>
      <c r="BL201" s="23">
        <f t="shared" si="358"/>
        <v>41107</v>
      </c>
      <c r="BM201" s="24">
        <f t="shared" si="359"/>
        <v>41107</v>
      </c>
      <c r="BN201" s="23">
        <f t="shared" si="360"/>
        <v>41107</v>
      </c>
      <c r="BO201" s="24">
        <f t="shared" si="361"/>
        <v>41107.375</v>
      </c>
      <c r="BP201" s="23">
        <f t="shared" si="362"/>
        <v>41107</v>
      </c>
      <c r="BQ201" s="24">
        <f t="shared" si="363"/>
        <v>41107.208333333336</v>
      </c>
      <c r="BR201" s="23">
        <f t="shared" si="364"/>
        <v>41107.489583333336</v>
      </c>
      <c r="BS201" s="24">
        <f t="shared" si="365"/>
        <v>41107</v>
      </c>
      <c r="BT201" s="23">
        <f t="shared" si="366"/>
        <v>41107.333333333336</v>
      </c>
      <c r="BU201" s="24">
        <f t="shared" si="367"/>
        <v>41107.520833333336</v>
      </c>
      <c r="BV201" s="23">
        <f t="shared" si="368"/>
        <v>41107</v>
      </c>
      <c r="BW201" s="24">
        <f t="shared" si="369"/>
        <v>41107</v>
      </c>
      <c r="BX201" s="23">
        <f t="shared" si="370"/>
        <v>41107.770833333336</v>
      </c>
      <c r="BY201" s="24">
        <f t="shared" si="371"/>
        <v>41107</v>
      </c>
      <c r="BZ201" s="23">
        <f t="shared" si="372"/>
        <v>41107</v>
      </c>
      <c r="CA201" s="24">
        <f t="shared" si="373"/>
        <v>41107</v>
      </c>
      <c r="CB201" s="23">
        <f t="shared" si="374"/>
        <v>41107</v>
      </c>
      <c r="CC201" s="24">
        <f t="shared" si="375"/>
        <v>41107</v>
      </c>
      <c r="CD201" s="23">
        <f t="shared" si="376"/>
        <v>41107</v>
      </c>
      <c r="CE201" s="24">
        <f t="shared" si="377"/>
        <v>41107</v>
      </c>
      <c r="CF201" s="23">
        <f t="shared" si="378"/>
        <v>41107</v>
      </c>
      <c r="CG201" s="24">
        <f t="shared" si="379"/>
        <v>41107</v>
      </c>
      <c r="CH201" s="23">
        <f t="shared" si="380"/>
        <v>41107.166666666664</v>
      </c>
      <c r="CI201" s="24">
        <f t="shared" si="381"/>
        <v>41107</v>
      </c>
      <c r="CJ201" s="23">
        <f t="shared" si="382"/>
        <v>41107.166666666664</v>
      </c>
      <c r="CK201" s="24">
        <f t="shared" si="383"/>
        <v>41107</v>
      </c>
      <c r="CL201" s="23">
        <f t="shared" si="384"/>
        <v>41107</v>
      </c>
      <c r="CM201" s="24">
        <f t="shared" si="385"/>
        <v>41107</v>
      </c>
      <c r="CN201" s="23">
        <f t="shared" si="386"/>
        <v>41107</v>
      </c>
      <c r="CO201" s="24">
        <f t="shared" si="387"/>
        <v>41107</v>
      </c>
      <c r="CP201" s="23">
        <f t="shared" si="388"/>
        <v>41107</v>
      </c>
      <c r="CQ201" s="23"/>
      <c r="CR201" s="23">
        <f t="shared" si="389"/>
        <v>0</v>
      </c>
      <c r="CS201" s="19"/>
      <c r="CT201" s="19"/>
      <c r="CU201" s="19"/>
      <c r="CV201" s="19"/>
      <c r="CW201" s="19"/>
      <c r="CX201" s="19"/>
      <c r="CY201" s="19"/>
      <c r="CZ201" s="19"/>
      <c r="DA201" s="19"/>
      <c r="DB201" s="19"/>
    </row>
    <row r="202" spans="1:106" customFormat="1" ht="22.5" customHeight="1" thickBot="1" x14ac:dyDescent="0.3">
      <c r="A202" s="5">
        <v>41108</v>
      </c>
      <c r="B202" s="9">
        <v>0.16666666666666666</v>
      </c>
      <c r="C202" s="9">
        <v>0.5</v>
      </c>
      <c r="D202" s="9"/>
      <c r="E202" s="9"/>
      <c r="F202" s="9"/>
      <c r="G202" s="9"/>
      <c r="H202" s="6">
        <v>0.27083333333333331</v>
      </c>
      <c r="I202" s="6">
        <v>0.52083333333333337</v>
      </c>
      <c r="J202" s="6"/>
      <c r="K202" s="6"/>
      <c r="L202" s="6"/>
      <c r="M202" s="6"/>
      <c r="N202" s="11"/>
      <c r="O202" s="11"/>
      <c r="P202" s="6"/>
      <c r="Q202" s="6"/>
      <c r="R202" s="7">
        <v>0.375</v>
      </c>
      <c r="S202" s="7">
        <v>0.48958333333333331</v>
      </c>
      <c r="T202" s="7">
        <v>0.20833333333333334</v>
      </c>
      <c r="U202" s="7">
        <v>0.33333333333333331</v>
      </c>
      <c r="V202" s="17"/>
      <c r="W202" s="17"/>
      <c r="X202" s="17">
        <v>0.52083333333333337</v>
      </c>
      <c r="Y202" s="17">
        <v>0.77083333333333337</v>
      </c>
      <c r="Z202" s="2"/>
      <c r="AA202" s="2"/>
      <c r="AB202" s="8"/>
      <c r="AC202" s="8"/>
      <c r="AD202" s="13"/>
      <c r="AE202" s="13"/>
      <c r="AF202" s="13"/>
      <c r="AG202" s="13"/>
      <c r="AH202" s="2">
        <v>0.875</v>
      </c>
      <c r="AI202" s="2">
        <v>0</v>
      </c>
      <c r="AJ202" s="2"/>
      <c r="AK202" s="2"/>
      <c r="AL202" s="2"/>
      <c r="AM202" s="2"/>
      <c r="AN202" s="2"/>
      <c r="AO202" s="2"/>
      <c r="AP202" s="2"/>
      <c r="AQ202" s="2"/>
      <c r="AR202" s="34"/>
      <c r="AS202" s="34"/>
      <c r="AT202" s="39">
        <f t="shared" si="390"/>
        <v>0.19791666666666674</v>
      </c>
      <c r="AU202" s="39"/>
      <c r="AV202" s="40">
        <f t="shared" si="391"/>
        <v>24.197916666666668</v>
      </c>
      <c r="AW202" s="26" t="str">
        <f t="shared" si="344"/>
        <v>Overlap</v>
      </c>
      <c r="AX202" s="62"/>
      <c r="AY202" s="24">
        <f t="shared" si="345"/>
        <v>41108.166666666664</v>
      </c>
      <c r="AZ202" s="23">
        <f t="shared" si="346"/>
        <v>82216</v>
      </c>
      <c r="BA202" s="24">
        <f t="shared" si="347"/>
        <v>41108</v>
      </c>
      <c r="BB202" s="23">
        <f t="shared" si="348"/>
        <v>41108.5</v>
      </c>
      <c r="BC202" s="24">
        <f t="shared" si="349"/>
        <v>41108</v>
      </c>
      <c r="BD202" s="23">
        <f t="shared" si="350"/>
        <v>41108</v>
      </c>
      <c r="BE202" s="24">
        <f t="shared" si="351"/>
        <v>41108.270833333336</v>
      </c>
      <c r="BF202" s="23">
        <f t="shared" si="352"/>
        <v>41108</v>
      </c>
      <c r="BG202" s="24">
        <f t="shared" si="353"/>
        <v>41108</v>
      </c>
      <c r="BH202" s="23">
        <f t="shared" si="354"/>
        <v>41108.520833333336</v>
      </c>
      <c r="BI202" s="24">
        <f t="shared" si="355"/>
        <v>41108</v>
      </c>
      <c r="BJ202" s="23">
        <f t="shared" si="356"/>
        <v>41108</v>
      </c>
      <c r="BK202" s="24">
        <f t="shared" si="357"/>
        <v>41108</v>
      </c>
      <c r="BL202" s="23">
        <f t="shared" si="358"/>
        <v>41108</v>
      </c>
      <c r="BM202" s="24">
        <f t="shared" si="359"/>
        <v>41108</v>
      </c>
      <c r="BN202" s="23">
        <f t="shared" si="360"/>
        <v>41108</v>
      </c>
      <c r="BO202" s="24">
        <f t="shared" si="361"/>
        <v>41108.375</v>
      </c>
      <c r="BP202" s="23">
        <f t="shared" si="362"/>
        <v>41108</v>
      </c>
      <c r="BQ202" s="24">
        <f t="shared" si="363"/>
        <v>41108.208333333336</v>
      </c>
      <c r="BR202" s="23">
        <f t="shared" si="364"/>
        <v>41108.489583333336</v>
      </c>
      <c r="BS202" s="24">
        <f t="shared" si="365"/>
        <v>41108</v>
      </c>
      <c r="BT202" s="23">
        <f t="shared" si="366"/>
        <v>41108.333333333336</v>
      </c>
      <c r="BU202" s="24">
        <f t="shared" si="367"/>
        <v>41108.520833333336</v>
      </c>
      <c r="BV202" s="23">
        <f t="shared" si="368"/>
        <v>41108</v>
      </c>
      <c r="BW202" s="24">
        <f t="shared" si="369"/>
        <v>41108</v>
      </c>
      <c r="BX202" s="23">
        <f t="shared" si="370"/>
        <v>41108.770833333336</v>
      </c>
      <c r="BY202" s="24">
        <f t="shared" si="371"/>
        <v>41108</v>
      </c>
      <c r="BZ202" s="23">
        <f t="shared" si="372"/>
        <v>41108</v>
      </c>
      <c r="CA202" s="24">
        <f t="shared" si="373"/>
        <v>41108</v>
      </c>
      <c r="CB202" s="23">
        <f t="shared" si="374"/>
        <v>41108</v>
      </c>
      <c r="CC202" s="24">
        <f t="shared" si="375"/>
        <v>41108</v>
      </c>
      <c r="CD202" s="23">
        <f t="shared" si="376"/>
        <v>41108</v>
      </c>
      <c r="CE202" s="24">
        <f t="shared" si="377"/>
        <v>41108.875</v>
      </c>
      <c r="CF202" s="23">
        <f t="shared" si="378"/>
        <v>41108</v>
      </c>
      <c r="CG202" s="24">
        <f t="shared" si="379"/>
        <v>41108</v>
      </c>
      <c r="CH202" s="23">
        <f t="shared" si="380"/>
        <v>41108</v>
      </c>
      <c r="CI202" s="24">
        <f t="shared" si="381"/>
        <v>41108</v>
      </c>
      <c r="CJ202" s="23">
        <f t="shared" si="382"/>
        <v>41108</v>
      </c>
      <c r="CK202" s="24">
        <f t="shared" si="383"/>
        <v>41108</v>
      </c>
      <c r="CL202" s="23">
        <f t="shared" si="384"/>
        <v>41108</v>
      </c>
      <c r="CM202" s="24">
        <f t="shared" si="385"/>
        <v>41108</v>
      </c>
      <c r="CN202" s="23">
        <f t="shared" si="386"/>
        <v>41108</v>
      </c>
      <c r="CO202" s="24">
        <f t="shared" si="387"/>
        <v>41108</v>
      </c>
      <c r="CP202" s="23">
        <f t="shared" si="388"/>
        <v>41108</v>
      </c>
      <c r="CQ202" s="23"/>
      <c r="CR202" s="23">
        <f t="shared" si="389"/>
        <v>0</v>
      </c>
      <c r="CS202" s="19"/>
      <c r="CT202" s="19"/>
      <c r="CU202" s="19"/>
      <c r="CV202" s="19"/>
      <c r="CW202" s="19"/>
      <c r="CX202" s="19"/>
      <c r="CY202" s="19"/>
      <c r="CZ202" s="19"/>
      <c r="DA202" s="19"/>
      <c r="DB202" s="19"/>
    </row>
    <row r="203" spans="1:106" customFormat="1" ht="22.5" customHeight="1" thickBot="1" x14ac:dyDescent="0.3">
      <c r="A203" s="5">
        <v>41109</v>
      </c>
      <c r="B203" s="9">
        <v>0.16666666666666666</v>
      </c>
      <c r="C203" s="9">
        <v>0.5</v>
      </c>
      <c r="D203" s="9"/>
      <c r="E203" s="9"/>
      <c r="F203" s="9"/>
      <c r="G203" s="9"/>
      <c r="H203" s="6">
        <v>0.27083333333333331</v>
      </c>
      <c r="I203" s="6">
        <v>0.52083333333333337</v>
      </c>
      <c r="J203" s="6"/>
      <c r="K203" s="6"/>
      <c r="L203" s="6"/>
      <c r="M203" s="6"/>
      <c r="N203" s="11"/>
      <c r="O203" s="11"/>
      <c r="P203" s="6"/>
      <c r="Q203" s="6"/>
      <c r="R203" s="7">
        <v>0.375</v>
      </c>
      <c r="S203" s="7">
        <v>0.48958333333333331</v>
      </c>
      <c r="T203" s="7">
        <v>0.20833333333333334</v>
      </c>
      <c r="U203" s="7">
        <v>0.33333333333333331</v>
      </c>
      <c r="V203" s="17"/>
      <c r="W203" s="17"/>
      <c r="X203" s="17">
        <v>0.52083333333333337</v>
      </c>
      <c r="Y203" s="17">
        <v>0.77083333333333337</v>
      </c>
      <c r="Z203" s="2"/>
      <c r="AA203" s="2"/>
      <c r="AB203" s="8"/>
      <c r="AC203" s="8"/>
      <c r="AD203" s="13"/>
      <c r="AE203" s="13"/>
      <c r="AF203" s="13"/>
      <c r="AG203" s="13"/>
      <c r="AH203" s="2">
        <v>0</v>
      </c>
      <c r="AI203" s="2">
        <v>0.125</v>
      </c>
      <c r="AJ203" s="2"/>
      <c r="AK203" s="2"/>
      <c r="AL203" s="2"/>
      <c r="AM203" s="2"/>
      <c r="AN203" s="2">
        <v>0.875</v>
      </c>
      <c r="AO203" s="2">
        <v>0</v>
      </c>
      <c r="AP203" s="2"/>
      <c r="AQ203" s="2"/>
      <c r="AR203" s="34"/>
      <c r="AS203" s="34"/>
      <c r="AT203" s="39">
        <f t="shared" si="390"/>
        <v>0.32291666666666674</v>
      </c>
      <c r="AU203" s="39"/>
      <c r="AV203" s="40">
        <f t="shared" si="391"/>
        <v>24.322916666666668</v>
      </c>
      <c r="AW203" s="26" t="str">
        <f t="shared" si="344"/>
        <v>Overlap</v>
      </c>
      <c r="AX203" s="62"/>
      <c r="AY203" s="24">
        <f t="shared" si="345"/>
        <v>41109.166666666664</v>
      </c>
      <c r="AZ203" s="23">
        <f t="shared" si="346"/>
        <v>82218</v>
      </c>
      <c r="BA203" s="24">
        <f t="shared" si="347"/>
        <v>41109</v>
      </c>
      <c r="BB203" s="23">
        <f t="shared" si="348"/>
        <v>41109.5</v>
      </c>
      <c r="BC203" s="24">
        <f t="shared" si="349"/>
        <v>41109</v>
      </c>
      <c r="BD203" s="23">
        <f t="shared" si="350"/>
        <v>41109</v>
      </c>
      <c r="BE203" s="24">
        <f t="shared" si="351"/>
        <v>41109.270833333336</v>
      </c>
      <c r="BF203" s="23">
        <f t="shared" si="352"/>
        <v>41109</v>
      </c>
      <c r="BG203" s="24">
        <f t="shared" si="353"/>
        <v>41109</v>
      </c>
      <c r="BH203" s="23">
        <f t="shared" si="354"/>
        <v>41109.520833333336</v>
      </c>
      <c r="BI203" s="24">
        <f t="shared" si="355"/>
        <v>41109</v>
      </c>
      <c r="BJ203" s="23">
        <f t="shared" si="356"/>
        <v>41109</v>
      </c>
      <c r="BK203" s="24">
        <f t="shared" si="357"/>
        <v>41109</v>
      </c>
      <c r="BL203" s="23">
        <f t="shared" si="358"/>
        <v>41109</v>
      </c>
      <c r="BM203" s="24">
        <f t="shared" si="359"/>
        <v>41109</v>
      </c>
      <c r="BN203" s="23">
        <f t="shared" si="360"/>
        <v>41109</v>
      </c>
      <c r="BO203" s="24">
        <f t="shared" si="361"/>
        <v>41109.375</v>
      </c>
      <c r="BP203" s="23">
        <f t="shared" si="362"/>
        <v>41109</v>
      </c>
      <c r="BQ203" s="24">
        <f t="shared" si="363"/>
        <v>41109.208333333336</v>
      </c>
      <c r="BR203" s="23">
        <f t="shared" si="364"/>
        <v>41109.489583333336</v>
      </c>
      <c r="BS203" s="24">
        <f t="shared" si="365"/>
        <v>41109</v>
      </c>
      <c r="BT203" s="23">
        <f t="shared" si="366"/>
        <v>41109.333333333336</v>
      </c>
      <c r="BU203" s="24">
        <f t="shared" si="367"/>
        <v>41109.520833333336</v>
      </c>
      <c r="BV203" s="23">
        <f t="shared" si="368"/>
        <v>41109</v>
      </c>
      <c r="BW203" s="24">
        <f t="shared" si="369"/>
        <v>41109</v>
      </c>
      <c r="BX203" s="23">
        <f t="shared" si="370"/>
        <v>41109.770833333336</v>
      </c>
      <c r="BY203" s="24">
        <f t="shared" si="371"/>
        <v>41109</v>
      </c>
      <c r="BZ203" s="23">
        <f t="shared" si="372"/>
        <v>41109</v>
      </c>
      <c r="CA203" s="24">
        <f t="shared" si="373"/>
        <v>41109</v>
      </c>
      <c r="CB203" s="23">
        <f t="shared" si="374"/>
        <v>41109</v>
      </c>
      <c r="CC203" s="24">
        <f t="shared" si="375"/>
        <v>41109</v>
      </c>
      <c r="CD203" s="23">
        <f t="shared" si="376"/>
        <v>41109</v>
      </c>
      <c r="CE203" s="24">
        <f t="shared" si="377"/>
        <v>41109</v>
      </c>
      <c r="CF203" s="23">
        <f t="shared" si="378"/>
        <v>41109</v>
      </c>
      <c r="CG203" s="24">
        <f t="shared" si="379"/>
        <v>41109</v>
      </c>
      <c r="CH203" s="23">
        <f t="shared" si="380"/>
        <v>41109.125</v>
      </c>
      <c r="CI203" s="24">
        <f t="shared" si="381"/>
        <v>41109</v>
      </c>
      <c r="CJ203" s="23">
        <f t="shared" si="382"/>
        <v>41109</v>
      </c>
      <c r="CK203" s="24">
        <f t="shared" si="383"/>
        <v>41109.875</v>
      </c>
      <c r="CL203" s="23">
        <f t="shared" si="384"/>
        <v>41109</v>
      </c>
      <c r="CM203" s="24">
        <f t="shared" si="385"/>
        <v>41109</v>
      </c>
      <c r="CN203" s="23">
        <f t="shared" si="386"/>
        <v>41109</v>
      </c>
      <c r="CO203" s="24">
        <f t="shared" si="387"/>
        <v>41109</v>
      </c>
      <c r="CP203" s="23">
        <f t="shared" si="388"/>
        <v>41109</v>
      </c>
      <c r="CQ203" s="23"/>
      <c r="CR203" s="23">
        <f t="shared" si="389"/>
        <v>0</v>
      </c>
      <c r="CS203" s="19"/>
      <c r="CT203" s="19"/>
      <c r="CU203" s="19"/>
      <c r="CV203" s="19"/>
      <c r="CW203" s="19"/>
      <c r="CX203" s="19"/>
      <c r="CY203" s="19"/>
      <c r="CZ203" s="19"/>
      <c r="DA203" s="19"/>
      <c r="DB203" s="19"/>
    </row>
    <row r="204" spans="1:106" customFormat="1" ht="22.5" customHeight="1" thickBot="1" x14ac:dyDescent="0.3">
      <c r="A204" s="5">
        <v>41110</v>
      </c>
      <c r="B204" s="9">
        <v>0.16666666666666666</v>
      </c>
      <c r="C204" s="9">
        <v>0.5</v>
      </c>
      <c r="D204" s="9"/>
      <c r="E204" s="9"/>
      <c r="F204" s="9"/>
      <c r="G204" s="9"/>
      <c r="H204" s="6">
        <v>0.27083333333333331</v>
      </c>
      <c r="I204" s="6">
        <v>0.52083333333333337</v>
      </c>
      <c r="J204" s="6"/>
      <c r="K204" s="6"/>
      <c r="L204" s="6"/>
      <c r="M204" s="6"/>
      <c r="N204" s="11"/>
      <c r="O204" s="11"/>
      <c r="P204" s="6"/>
      <c r="Q204" s="6"/>
      <c r="R204" s="7">
        <v>0.375</v>
      </c>
      <c r="S204" s="7">
        <v>0.48958333333333331</v>
      </c>
      <c r="T204" s="18">
        <v>0.20833333333333334</v>
      </c>
      <c r="U204" s="18">
        <v>0.33333333333333331</v>
      </c>
      <c r="V204" s="17"/>
      <c r="W204" s="17"/>
      <c r="X204" s="17">
        <v>0.52083333333333337</v>
      </c>
      <c r="Y204" s="17">
        <v>0.77083333333333337</v>
      </c>
      <c r="Z204" s="2"/>
      <c r="AA204" s="2"/>
      <c r="AB204" s="8"/>
      <c r="AC204" s="8"/>
      <c r="AD204" s="13"/>
      <c r="AE204" s="13"/>
      <c r="AF204" s="13"/>
      <c r="AG204" s="13"/>
      <c r="AH204" s="2"/>
      <c r="AI204" s="2"/>
      <c r="AJ204" s="2"/>
      <c r="AK204" s="2"/>
      <c r="AL204" s="2"/>
      <c r="AM204" s="2"/>
      <c r="AN204" s="2">
        <v>0</v>
      </c>
      <c r="AO204" s="2">
        <v>8.3333333333333329E-2</v>
      </c>
      <c r="AP204" s="2">
        <v>0.875</v>
      </c>
      <c r="AQ204" s="2" t="s">
        <v>1</v>
      </c>
      <c r="AR204" s="34"/>
      <c r="AS204" s="34"/>
      <c r="AT204" s="39" t="e">
        <f t="shared" si="390"/>
        <v>#VALUE!</v>
      </c>
      <c r="AU204" s="39"/>
      <c r="AV204" s="40" t="e">
        <f t="shared" si="391"/>
        <v>#VALUE!</v>
      </c>
      <c r="AW204" s="26" t="str">
        <f t="shared" si="344"/>
        <v>Overlap</v>
      </c>
      <c r="AX204" s="62"/>
      <c r="AY204" s="24">
        <f t="shared" si="345"/>
        <v>41110.166666666664</v>
      </c>
      <c r="AZ204" s="23">
        <f t="shared" si="346"/>
        <v>82220</v>
      </c>
      <c r="BA204" s="24">
        <f t="shared" si="347"/>
        <v>41110</v>
      </c>
      <c r="BB204" s="23">
        <f t="shared" si="348"/>
        <v>41110.5</v>
      </c>
      <c r="BC204" s="24">
        <f t="shared" si="349"/>
        <v>41110</v>
      </c>
      <c r="BD204" s="23">
        <f t="shared" si="350"/>
        <v>41110</v>
      </c>
      <c r="BE204" s="24">
        <f t="shared" si="351"/>
        <v>41110.270833333336</v>
      </c>
      <c r="BF204" s="23">
        <f t="shared" si="352"/>
        <v>41110</v>
      </c>
      <c r="BG204" s="24">
        <f t="shared" si="353"/>
        <v>41110</v>
      </c>
      <c r="BH204" s="23">
        <f t="shared" si="354"/>
        <v>41110.520833333336</v>
      </c>
      <c r="BI204" s="24">
        <f t="shared" si="355"/>
        <v>41110</v>
      </c>
      <c r="BJ204" s="23">
        <f t="shared" si="356"/>
        <v>41110</v>
      </c>
      <c r="BK204" s="24">
        <f t="shared" si="357"/>
        <v>41110</v>
      </c>
      <c r="BL204" s="23">
        <f t="shared" si="358"/>
        <v>41110</v>
      </c>
      <c r="BM204" s="24">
        <f t="shared" si="359"/>
        <v>41110</v>
      </c>
      <c r="BN204" s="23">
        <f t="shared" si="360"/>
        <v>41110</v>
      </c>
      <c r="BO204" s="24">
        <f t="shared" si="361"/>
        <v>41110.375</v>
      </c>
      <c r="BP204" s="23">
        <f t="shared" si="362"/>
        <v>41110</v>
      </c>
      <c r="BQ204" s="24">
        <f t="shared" si="363"/>
        <v>41110.208333333336</v>
      </c>
      <c r="BR204" s="23">
        <f t="shared" si="364"/>
        <v>41110.489583333336</v>
      </c>
      <c r="BS204" s="24">
        <f t="shared" si="365"/>
        <v>41110</v>
      </c>
      <c r="BT204" s="23">
        <f t="shared" si="366"/>
        <v>41110.333333333336</v>
      </c>
      <c r="BU204" s="24">
        <f t="shared" si="367"/>
        <v>41110.520833333336</v>
      </c>
      <c r="BV204" s="23">
        <f t="shared" si="368"/>
        <v>41110</v>
      </c>
      <c r="BW204" s="24">
        <f t="shared" si="369"/>
        <v>41110</v>
      </c>
      <c r="BX204" s="23">
        <f t="shared" si="370"/>
        <v>41110.770833333336</v>
      </c>
      <c r="BY204" s="24">
        <f t="shared" si="371"/>
        <v>41110</v>
      </c>
      <c r="BZ204" s="23">
        <f t="shared" si="372"/>
        <v>41110</v>
      </c>
      <c r="CA204" s="24">
        <f t="shared" si="373"/>
        <v>41110</v>
      </c>
      <c r="CB204" s="23">
        <f t="shared" si="374"/>
        <v>41110</v>
      </c>
      <c r="CC204" s="24">
        <f t="shared" si="375"/>
        <v>41110</v>
      </c>
      <c r="CD204" s="23">
        <f t="shared" si="376"/>
        <v>41110</v>
      </c>
      <c r="CE204" s="24">
        <f t="shared" si="377"/>
        <v>41110</v>
      </c>
      <c r="CF204" s="23">
        <f t="shared" si="378"/>
        <v>41110</v>
      </c>
      <c r="CG204" s="24">
        <f t="shared" si="379"/>
        <v>41110</v>
      </c>
      <c r="CH204" s="23">
        <f t="shared" si="380"/>
        <v>41110</v>
      </c>
      <c r="CI204" s="24">
        <f t="shared" si="381"/>
        <v>41110</v>
      </c>
      <c r="CJ204" s="23">
        <f t="shared" si="382"/>
        <v>41110</v>
      </c>
      <c r="CK204" s="24">
        <f t="shared" si="383"/>
        <v>41110</v>
      </c>
      <c r="CL204" s="23">
        <f t="shared" si="384"/>
        <v>41110</v>
      </c>
      <c r="CM204" s="24">
        <f t="shared" si="385"/>
        <v>41110.875</v>
      </c>
      <c r="CN204" s="23">
        <f t="shared" si="386"/>
        <v>41110.083333333336</v>
      </c>
      <c r="CO204" s="24">
        <f t="shared" si="387"/>
        <v>41110</v>
      </c>
      <c r="CP204" s="23" t="e">
        <f t="shared" si="388"/>
        <v>#VALUE!</v>
      </c>
      <c r="CQ204" s="23"/>
      <c r="CR204" s="23">
        <f t="shared" si="389"/>
        <v>0</v>
      </c>
      <c r="CS204" s="19"/>
      <c r="CT204" s="19"/>
      <c r="CU204" s="19"/>
      <c r="CV204" s="19"/>
      <c r="CW204" s="19"/>
      <c r="CX204" s="19"/>
      <c r="CY204" s="19"/>
      <c r="CZ204" s="19"/>
      <c r="DA204" s="19"/>
      <c r="DB204" s="19"/>
    </row>
    <row r="205" spans="1:106" customFormat="1" ht="22.5" customHeight="1" thickBot="1" x14ac:dyDescent="0.3">
      <c r="A205" s="5">
        <v>41111</v>
      </c>
      <c r="B205" s="9"/>
      <c r="C205" s="9"/>
      <c r="D205" s="9"/>
      <c r="E205" s="9"/>
      <c r="F205" s="9"/>
      <c r="G205" s="9"/>
      <c r="H205" s="6">
        <v>0.375</v>
      </c>
      <c r="I205" s="6">
        <v>0.58333333333333337</v>
      </c>
      <c r="J205" s="6"/>
      <c r="K205" s="6"/>
      <c r="L205" s="6"/>
      <c r="M205" s="6"/>
      <c r="N205" s="11"/>
      <c r="O205" s="11"/>
      <c r="P205" s="6"/>
      <c r="Q205" s="6"/>
      <c r="R205" s="7">
        <v>0.375</v>
      </c>
      <c r="S205" s="7">
        <v>0.48958333333333331</v>
      </c>
      <c r="T205" s="18">
        <v>0.79166666666666663</v>
      </c>
      <c r="U205" s="18">
        <v>0</v>
      </c>
      <c r="V205" s="17"/>
      <c r="W205" s="17"/>
      <c r="X205" s="17"/>
      <c r="Y205" s="17"/>
      <c r="Z205" s="15">
        <v>0.5</v>
      </c>
      <c r="AA205" s="15">
        <v>0.70833333333333337</v>
      </c>
      <c r="AB205" s="8"/>
      <c r="AC205" s="8"/>
      <c r="AD205" s="13"/>
      <c r="AE205" s="13"/>
      <c r="AF205" s="13"/>
      <c r="AG205" s="13"/>
      <c r="AH205" s="2"/>
      <c r="AI205" s="2"/>
      <c r="AJ205" s="2"/>
      <c r="AK205" s="2"/>
      <c r="AL205" s="2"/>
      <c r="AM205" s="2"/>
      <c r="AN205" s="2">
        <v>0</v>
      </c>
      <c r="AO205" s="2">
        <v>8.3333333333333329E-2</v>
      </c>
      <c r="AP205" s="2"/>
      <c r="AQ205" s="2"/>
      <c r="AR205" s="34"/>
      <c r="AS205" s="34"/>
      <c r="AT205" s="39">
        <f t="shared" si="390"/>
        <v>-0.17708333333333326</v>
      </c>
      <c r="AU205" s="39"/>
      <c r="AV205" s="40">
        <f t="shared" si="391"/>
        <v>23.822916666666668</v>
      </c>
      <c r="AW205" s="26" t="str">
        <f t="shared" si="344"/>
        <v>Overlap</v>
      </c>
      <c r="AX205" s="62"/>
      <c r="AY205" s="24">
        <f t="shared" si="345"/>
        <v>41111</v>
      </c>
      <c r="AZ205" s="23">
        <f t="shared" si="346"/>
        <v>82222</v>
      </c>
      <c r="BA205" s="24">
        <f t="shared" si="347"/>
        <v>41111</v>
      </c>
      <c r="BB205" s="23">
        <f t="shared" si="348"/>
        <v>41111</v>
      </c>
      <c r="BC205" s="24">
        <f t="shared" si="349"/>
        <v>41111</v>
      </c>
      <c r="BD205" s="23">
        <f t="shared" si="350"/>
        <v>41111</v>
      </c>
      <c r="BE205" s="24">
        <f t="shared" si="351"/>
        <v>41111.375</v>
      </c>
      <c r="BF205" s="23">
        <f t="shared" si="352"/>
        <v>41111</v>
      </c>
      <c r="BG205" s="24">
        <f t="shared" si="353"/>
        <v>41111</v>
      </c>
      <c r="BH205" s="23">
        <f t="shared" si="354"/>
        <v>41111.583333333336</v>
      </c>
      <c r="BI205" s="24">
        <f t="shared" si="355"/>
        <v>41111</v>
      </c>
      <c r="BJ205" s="23">
        <f t="shared" si="356"/>
        <v>41111</v>
      </c>
      <c r="BK205" s="24">
        <f t="shared" si="357"/>
        <v>41111</v>
      </c>
      <c r="BL205" s="23">
        <f t="shared" si="358"/>
        <v>41111</v>
      </c>
      <c r="BM205" s="24">
        <f t="shared" si="359"/>
        <v>41111</v>
      </c>
      <c r="BN205" s="23">
        <f t="shared" si="360"/>
        <v>41111</v>
      </c>
      <c r="BO205" s="24">
        <f t="shared" si="361"/>
        <v>41111.375</v>
      </c>
      <c r="BP205" s="23">
        <f t="shared" si="362"/>
        <v>41111</v>
      </c>
      <c r="BQ205" s="24">
        <f t="shared" si="363"/>
        <v>41111.791666666664</v>
      </c>
      <c r="BR205" s="23">
        <f t="shared" si="364"/>
        <v>41111.489583333336</v>
      </c>
      <c r="BS205" s="24">
        <f t="shared" si="365"/>
        <v>41111</v>
      </c>
      <c r="BT205" s="23">
        <f t="shared" si="366"/>
        <v>41111</v>
      </c>
      <c r="BU205" s="24">
        <f t="shared" si="367"/>
        <v>41111</v>
      </c>
      <c r="BV205" s="23">
        <f t="shared" si="368"/>
        <v>41111</v>
      </c>
      <c r="BW205" s="24">
        <f t="shared" si="369"/>
        <v>41111.5</v>
      </c>
      <c r="BX205" s="23">
        <f t="shared" si="370"/>
        <v>41111</v>
      </c>
      <c r="BY205" s="24">
        <f t="shared" si="371"/>
        <v>41111</v>
      </c>
      <c r="BZ205" s="23">
        <f t="shared" si="372"/>
        <v>41111.708333333336</v>
      </c>
      <c r="CA205" s="24">
        <f t="shared" si="373"/>
        <v>41111</v>
      </c>
      <c r="CB205" s="23">
        <f t="shared" si="374"/>
        <v>41111</v>
      </c>
      <c r="CC205" s="24">
        <f t="shared" si="375"/>
        <v>41111</v>
      </c>
      <c r="CD205" s="23">
        <f t="shared" si="376"/>
        <v>41111</v>
      </c>
      <c r="CE205" s="24">
        <f t="shared" si="377"/>
        <v>41111</v>
      </c>
      <c r="CF205" s="23">
        <f t="shared" si="378"/>
        <v>41111</v>
      </c>
      <c r="CG205" s="24">
        <f t="shared" si="379"/>
        <v>41111</v>
      </c>
      <c r="CH205" s="23">
        <f t="shared" si="380"/>
        <v>41111</v>
      </c>
      <c r="CI205" s="24">
        <f t="shared" si="381"/>
        <v>41111</v>
      </c>
      <c r="CJ205" s="23">
        <f t="shared" si="382"/>
        <v>41111</v>
      </c>
      <c r="CK205" s="24">
        <f t="shared" si="383"/>
        <v>41111</v>
      </c>
      <c r="CL205" s="23">
        <f t="shared" si="384"/>
        <v>41111</v>
      </c>
      <c r="CM205" s="24">
        <f t="shared" si="385"/>
        <v>41111</v>
      </c>
      <c r="CN205" s="23">
        <f t="shared" si="386"/>
        <v>41111.083333333336</v>
      </c>
      <c r="CO205" s="24">
        <f t="shared" si="387"/>
        <v>41111</v>
      </c>
      <c r="CP205" s="23">
        <f t="shared" si="388"/>
        <v>41111</v>
      </c>
      <c r="CQ205" s="23"/>
      <c r="CR205" s="23">
        <f t="shared" si="389"/>
        <v>0</v>
      </c>
      <c r="CS205" s="19"/>
      <c r="CT205" s="19"/>
      <c r="CU205" s="19"/>
      <c r="CV205" s="19"/>
      <c r="CW205" s="19"/>
      <c r="CX205" s="19"/>
      <c r="CY205" s="19"/>
      <c r="CZ205" s="19"/>
      <c r="DA205" s="19"/>
      <c r="DB205" s="19"/>
    </row>
    <row r="206" spans="1:106" customFormat="1" ht="22.5" customHeight="1" thickBot="1" x14ac:dyDescent="0.3">
      <c r="A206" s="5">
        <v>41112</v>
      </c>
      <c r="B206" s="9"/>
      <c r="C206" s="9"/>
      <c r="D206" s="9"/>
      <c r="E206" s="9"/>
      <c r="F206" s="9"/>
      <c r="G206" s="9"/>
      <c r="H206" s="6">
        <v>0.375</v>
      </c>
      <c r="I206" s="6">
        <v>0.58333333333333337</v>
      </c>
      <c r="J206" s="6"/>
      <c r="K206" s="6"/>
      <c r="L206" s="6"/>
      <c r="M206" s="6"/>
      <c r="N206" s="11"/>
      <c r="O206" s="11"/>
      <c r="P206" s="6"/>
      <c r="Q206" s="6"/>
      <c r="R206" s="7">
        <v>0.375</v>
      </c>
      <c r="S206" s="7">
        <v>0.48958333333333331</v>
      </c>
      <c r="T206" s="18"/>
      <c r="U206" s="18"/>
      <c r="V206" s="17">
        <v>0.79166666666666663</v>
      </c>
      <c r="W206" s="17">
        <v>0</v>
      </c>
      <c r="X206" s="17">
        <v>0</v>
      </c>
      <c r="Y206" s="17">
        <v>0.20833333333333334</v>
      </c>
      <c r="Z206" s="15">
        <v>0.5</v>
      </c>
      <c r="AA206" s="15">
        <v>0.70833333333333337</v>
      </c>
      <c r="AB206" s="8"/>
      <c r="AC206" s="8"/>
      <c r="AD206" s="13"/>
      <c r="AE206" s="13"/>
      <c r="AF206" s="13"/>
      <c r="AG206" s="13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34"/>
      <c r="AS206" s="34"/>
      <c r="AT206" s="39">
        <f t="shared" si="390"/>
        <v>-5.2083333333333259E-2</v>
      </c>
      <c r="AU206" s="39"/>
      <c r="AV206" s="40">
        <f t="shared" si="391"/>
        <v>23.947916666666668</v>
      </c>
      <c r="AW206" s="26" t="str">
        <f t="shared" si="344"/>
        <v>Overlap</v>
      </c>
      <c r="AX206" s="62"/>
      <c r="AY206" s="24">
        <f t="shared" si="345"/>
        <v>41112</v>
      </c>
      <c r="AZ206" s="23">
        <f t="shared" si="346"/>
        <v>82224</v>
      </c>
      <c r="BA206" s="24">
        <f t="shared" si="347"/>
        <v>41112</v>
      </c>
      <c r="BB206" s="23">
        <f t="shared" si="348"/>
        <v>41112</v>
      </c>
      <c r="BC206" s="24">
        <f t="shared" si="349"/>
        <v>41112</v>
      </c>
      <c r="BD206" s="23">
        <f t="shared" si="350"/>
        <v>41112</v>
      </c>
      <c r="BE206" s="24">
        <f t="shared" si="351"/>
        <v>41112.375</v>
      </c>
      <c r="BF206" s="23">
        <f t="shared" si="352"/>
        <v>41112</v>
      </c>
      <c r="BG206" s="24">
        <f t="shared" si="353"/>
        <v>41112</v>
      </c>
      <c r="BH206" s="23">
        <f t="shared" si="354"/>
        <v>41112.583333333336</v>
      </c>
      <c r="BI206" s="24">
        <f t="shared" si="355"/>
        <v>41112</v>
      </c>
      <c r="BJ206" s="23">
        <f t="shared" si="356"/>
        <v>41112</v>
      </c>
      <c r="BK206" s="24">
        <f t="shared" si="357"/>
        <v>41112</v>
      </c>
      <c r="BL206" s="23">
        <f t="shared" si="358"/>
        <v>41112</v>
      </c>
      <c r="BM206" s="24">
        <f t="shared" si="359"/>
        <v>41112</v>
      </c>
      <c r="BN206" s="23">
        <f t="shared" si="360"/>
        <v>41112</v>
      </c>
      <c r="BO206" s="24">
        <f t="shared" si="361"/>
        <v>41112.375</v>
      </c>
      <c r="BP206" s="23">
        <f t="shared" si="362"/>
        <v>41112</v>
      </c>
      <c r="BQ206" s="24">
        <f t="shared" si="363"/>
        <v>41112</v>
      </c>
      <c r="BR206" s="23">
        <f t="shared" si="364"/>
        <v>41112.489583333336</v>
      </c>
      <c r="BS206" s="24">
        <f t="shared" si="365"/>
        <v>41112.791666666664</v>
      </c>
      <c r="BT206" s="23">
        <f t="shared" si="366"/>
        <v>41112</v>
      </c>
      <c r="BU206" s="24">
        <f t="shared" si="367"/>
        <v>41112</v>
      </c>
      <c r="BV206" s="23">
        <f t="shared" si="368"/>
        <v>41112</v>
      </c>
      <c r="BW206" s="24">
        <f t="shared" si="369"/>
        <v>41112.5</v>
      </c>
      <c r="BX206" s="23">
        <f t="shared" si="370"/>
        <v>41112.208333333336</v>
      </c>
      <c r="BY206" s="24">
        <f t="shared" si="371"/>
        <v>41112</v>
      </c>
      <c r="BZ206" s="23">
        <f t="shared" si="372"/>
        <v>41112.708333333336</v>
      </c>
      <c r="CA206" s="24">
        <f t="shared" si="373"/>
        <v>41112</v>
      </c>
      <c r="CB206" s="23">
        <f t="shared" si="374"/>
        <v>41112</v>
      </c>
      <c r="CC206" s="24">
        <f t="shared" si="375"/>
        <v>41112</v>
      </c>
      <c r="CD206" s="23">
        <f t="shared" si="376"/>
        <v>41112</v>
      </c>
      <c r="CE206" s="24">
        <f t="shared" si="377"/>
        <v>41112</v>
      </c>
      <c r="CF206" s="23">
        <f t="shared" si="378"/>
        <v>41112</v>
      </c>
      <c r="CG206" s="24">
        <f t="shared" si="379"/>
        <v>41112</v>
      </c>
      <c r="CH206" s="23">
        <f t="shared" si="380"/>
        <v>41112</v>
      </c>
      <c r="CI206" s="24">
        <f t="shared" si="381"/>
        <v>41112</v>
      </c>
      <c r="CJ206" s="23">
        <f t="shared" si="382"/>
        <v>41112</v>
      </c>
      <c r="CK206" s="24">
        <f t="shared" si="383"/>
        <v>41112</v>
      </c>
      <c r="CL206" s="23">
        <f t="shared" si="384"/>
        <v>41112</v>
      </c>
      <c r="CM206" s="24">
        <f t="shared" si="385"/>
        <v>41112</v>
      </c>
      <c r="CN206" s="23">
        <f t="shared" si="386"/>
        <v>41112</v>
      </c>
      <c r="CO206" s="24">
        <f t="shared" si="387"/>
        <v>41112</v>
      </c>
      <c r="CP206" s="23">
        <f t="shared" si="388"/>
        <v>41112</v>
      </c>
      <c r="CQ206" s="23"/>
      <c r="CR206" s="23">
        <f t="shared" si="389"/>
        <v>0</v>
      </c>
      <c r="CS206" s="19"/>
      <c r="CT206" s="19"/>
      <c r="CU206" s="19"/>
      <c r="CV206" s="19"/>
      <c r="CW206" s="19"/>
      <c r="CX206" s="19"/>
      <c r="CY206" s="19"/>
      <c r="CZ206" s="19"/>
      <c r="DA206" s="19"/>
      <c r="DB206" s="19"/>
    </row>
    <row r="207" spans="1:106" customFormat="1" ht="22.5" customHeight="1" thickBot="1" x14ac:dyDescent="0.3">
      <c r="A207" s="5">
        <v>41113</v>
      </c>
      <c r="B207" s="9">
        <v>0.16666666666666666</v>
      </c>
      <c r="C207" s="9">
        <v>0.5</v>
      </c>
      <c r="D207" s="9"/>
      <c r="E207" s="9"/>
      <c r="F207" s="9"/>
      <c r="G207" s="9"/>
      <c r="H207" s="6">
        <v>0.27083333333333331</v>
      </c>
      <c r="I207" s="6">
        <v>0.52083333333333337</v>
      </c>
      <c r="J207" s="6"/>
      <c r="K207" s="6"/>
      <c r="L207" s="6"/>
      <c r="M207" s="6"/>
      <c r="N207" s="11"/>
      <c r="O207" s="11"/>
      <c r="P207" s="6"/>
      <c r="Q207" s="6"/>
      <c r="R207" s="7">
        <v>0.375</v>
      </c>
      <c r="S207" s="7">
        <v>0.48958333333333331</v>
      </c>
      <c r="T207" s="18">
        <v>0.20833333333333334</v>
      </c>
      <c r="U207" s="18">
        <v>0.33333333333333331</v>
      </c>
      <c r="V207" s="17">
        <v>0.5</v>
      </c>
      <c r="W207" s="17">
        <v>0.77083333333333337</v>
      </c>
      <c r="X207" s="17">
        <v>0</v>
      </c>
      <c r="Y207" s="17">
        <v>0.1875</v>
      </c>
      <c r="Z207" s="2"/>
      <c r="AA207" s="2"/>
      <c r="AB207" s="8"/>
      <c r="AC207" s="8"/>
      <c r="AD207" s="13"/>
      <c r="AE207" s="13"/>
      <c r="AF207" s="13"/>
      <c r="AG207" s="13"/>
      <c r="AH207" s="2"/>
      <c r="AI207" s="2"/>
      <c r="AJ207" s="2">
        <v>0.875</v>
      </c>
      <c r="AK207" s="2">
        <v>0</v>
      </c>
      <c r="AL207" s="2"/>
      <c r="AM207" s="2"/>
      <c r="AN207" s="2"/>
      <c r="AO207" s="2"/>
      <c r="AP207" s="2"/>
      <c r="AQ207" s="2"/>
      <c r="AR207" s="34"/>
      <c r="AS207" s="34"/>
      <c r="AT207" s="39">
        <f t="shared" si="390"/>
        <v>0.40625</v>
      </c>
      <c r="AU207" s="39"/>
      <c r="AV207" s="40">
        <f t="shared" si="391"/>
        <v>24.40625</v>
      </c>
      <c r="AW207" s="26" t="str">
        <f t="shared" si="344"/>
        <v>Overlap</v>
      </c>
      <c r="AX207" s="62"/>
      <c r="AY207" s="24">
        <f t="shared" si="345"/>
        <v>41113.166666666664</v>
      </c>
      <c r="AZ207" s="23">
        <f t="shared" si="346"/>
        <v>82226</v>
      </c>
      <c r="BA207" s="24">
        <f t="shared" si="347"/>
        <v>41113</v>
      </c>
      <c r="BB207" s="23">
        <f t="shared" si="348"/>
        <v>41113.5</v>
      </c>
      <c r="BC207" s="24">
        <f t="shared" si="349"/>
        <v>41113</v>
      </c>
      <c r="BD207" s="23">
        <f t="shared" si="350"/>
        <v>41113</v>
      </c>
      <c r="BE207" s="24">
        <f t="shared" si="351"/>
        <v>41113.270833333336</v>
      </c>
      <c r="BF207" s="23">
        <f t="shared" si="352"/>
        <v>41113</v>
      </c>
      <c r="BG207" s="24">
        <f t="shared" si="353"/>
        <v>41113</v>
      </c>
      <c r="BH207" s="23">
        <f t="shared" si="354"/>
        <v>41113.520833333336</v>
      </c>
      <c r="BI207" s="24">
        <f t="shared" si="355"/>
        <v>41113</v>
      </c>
      <c r="BJ207" s="23">
        <f t="shared" si="356"/>
        <v>41113</v>
      </c>
      <c r="BK207" s="24">
        <f t="shared" si="357"/>
        <v>41113</v>
      </c>
      <c r="BL207" s="23">
        <f t="shared" si="358"/>
        <v>41113</v>
      </c>
      <c r="BM207" s="24">
        <f t="shared" si="359"/>
        <v>41113</v>
      </c>
      <c r="BN207" s="23">
        <f t="shared" si="360"/>
        <v>41113</v>
      </c>
      <c r="BO207" s="24">
        <f t="shared" si="361"/>
        <v>41113.375</v>
      </c>
      <c r="BP207" s="23">
        <f t="shared" si="362"/>
        <v>41113</v>
      </c>
      <c r="BQ207" s="24">
        <f t="shared" si="363"/>
        <v>41113.208333333336</v>
      </c>
      <c r="BR207" s="23">
        <f t="shared" si="364"/>
        <v>41113.489583333336</v>
      </c>
      <c r="BS207" s="24">
        <f t="shared" si="365"/>
        <v>41113.5</v>
      </c>
      <c r="BT207" s="23">
        <f t="shared" si="366"/>
        <v>41113.333333333336</v>
      </c>
      <c r="BU207" s="24">
        <f t="shared" si="367"/>
        <v>41113</v>
      </c>
      <c r="BV207" s="23">
        <f t="shared" si="368"/>
        <v>41113.770833333336</v>
      </c>
      <c r="BW207" s="24">
        <f t="shared" si="369"/>
        <v>41113</v>
      </c>
      <c r="BX207" s="23">
        <f t="shared" si="370"/>
        <v>41113.1875</v>
      </c>
      <c r="BY207" s="24">
        <f t="shared" si="371"/>
        <v>41113</v>
      </c>
      <c r="BZ207" s="23">
        <f t="shared" si="372"/>
        <v>41113</v>
      </c>
      <c r="CA207" s="24">
        <f t="shared" si="373"/>
        <v>41113</v>
      </c>
      <c r="CB207" s="23">
        <f t="shared" si="374"/>
        <v>41113</v>
      </c>
      <c r="CC207" s="24">
        <f t="shared" si="375"/>
        <v>41113</v>
      </c>
      <c r="CD207" s="23">
        <f t="shared" si="376"/>
        <v>41113</v>
      </c>
      <c r="CE207" s="24">
        <f t="shared" si="377"/>
        <v>41113</v>
      </c>
      <c r="CF207" s="23">
        <f t="shared" si="378"/>
        <v>41113</v>
      </c>
      <c r="CG207" s="24">
        <f t="shared" si="379"/>
        <v>41113.875</v>
      </c>
      <c r="CH207" s="23">
        <f t="shared" si="380"/>
        <v>41113</v>
      </c>
      <c r="CI207" s="24">
        <f t="shared" si="381"/>
        <v>41113</v>
      </c>
      <c r="CJ207" s="23">
        <f t="shared" si="382"/>
        <v>41113</v>
      </c>
      <c r="CK207" s="24">
        <f t="shared" si="383"/>
        <v>41113</v>
      </c>
      <c r="CL207" s="23">
        <f t="shared" si="384"/>
        <v>41113</v>
      </c>
      <c r="CM207" s="24">
        <f t="shared" si="385"/>
        <v>41113</v>
      </c>
      <c r="CN207" s="23">
        <f t="shared" si="386"/>
        <v>41113</v>
      </c>
      <c r="CO207" s="24">
        <f t="shared" si="387"/>
        <v>41113</v>
      </c>
      <c r="CP207" s="23">
        <f t="shared" si="388"/>
        <v>41113</v>
      </c>
      <c r="CQ207" s="23"/>
      <c r="CR207" s="23">
        <f t="shared" si="389"/>
        <v>0</v>
      </c>
      <c r="CS207" s="19"/>
      <c r="CT207" s="19"/>
      <c r="CU207" s="19"/>
      <c r="CV207" s="19"/>
      <c r="CW207" s="19"/>
      <c r="CX207" s="19"/>
      <c r="CY207" s="19"/>
      <c r="CZ207" s="19"/>
      <c r="DA207" s="19"/>
      <c r="DB207" s="19"/>
    </row>
    <row r="208" spans="1:106" customFormat="1" ht="22.5" customHeight="1" thickBot="1" x14ac:dyDescent="0.3">
      <c r="A208" s="5">
        <v>41114</v>
      </c>
      <c r="B208" s="9">
        <v>0.16666666666666666</v>
      </c>
      <c r="C208" s="9">
        <v>0.5</v>
      </c>
      <c r="D208" s="9"/>
      <c r="E208" s="9"/>
      <c r="F208" s="9"/>
      <c r="G208" s="9"/>
      <c r="H208" s="6">
        <v>0.27083333333333331</v>
      </c>
      <c r="I208" s="6">
        <v>0.52083333333333337</v>
      </c>
      <c r="J208" s="6"/>
      <c r="K208" s="6"/>
      <c r="L208" s="6"/>
      <c r="M208" s="6"/>
      <c r="N208" s="11"/>
      <c r="O208" s="11"/>
      <c r="P208" s="6"/>
      <c r="Q208" s="6"/>
      <c r="R208" s="7">
        <v>0.375</v>
      </c>
      <c r="S208" s="7">
        <v>0.48958333333333331</v>
      </c>
      <c r="T208" s="18">
        <v>0.20833333333333334</v>
      </c>
      <c r="U208" s="18">
        <v>0.33333333333333331</v>
      </c>
      <c r="V208" s="17"/>
      <c r="W208" s="17"/>
      <c r="X208" s="17">
        <v>0.5</v>
      </c>
      <c r="Y208" s="17">
        <v>0.77083333333333337</v>
      </c>
      <c r="Z208" s="2"/>
      <c r="AA208" s="2"/>
      <c r="AB208" s="8"/>
      <c r="AC208" s="8"/>
      <c r="AD208" s="13"/>
      <c r="AE208" s="13"/>
      <c r="AF208" s="13"/>
      <c r="AG208" s="13"/>
      <c r="AH208" s="2">
        <v>0</v>
      </c>
      <c r="AI208" s="2">
        <v>0.16666666666666666</v>
      </c>
      <c r="AJ208" s="2">
        <v>0</v>
      </c>
      <c r="AK208" s="2">
        <v>0.16666666666666666</v>
      </c>
      <c r="AL208" s="2">
        <v>0.875</v>
      </c>
      <c r="AM208" s="2">
        <v>0</v>
      </c>
      <c r="AN208" s="2"/>
      <c r="AO208" s="2"/>
      <c r="AP208" s="2"/>
      <c r="AQ208" s="2"/>
      <c r="AR208" s="34"/>
      <c r="AS208" s="34"/>
      <c r="AT208" s="39">
        <f t="shared" si="390"/>
        <v>0.55208333333333348</v>
      </c>
      <c r="AU208" s="39"/>
      <c r="AV208" s="40">
        <f t="shared" si="391"/>
        <v>24.552083333333332</v>
      </c>
      <c r="AW208" s="26" t="str">
        <f t="shared" si="344"/>
        <v>Overlap</v>
      </c>
      <c r="AX208" s="62"/>
      <c r="AY208" s="24">
        <f t="shared" si="345"/>
        <v>41114.166666666664</v>
      </c>
      <c r="AZ208" s="23">
        <f t="shared" si="346"/>
        <v>82228</v>
      </c>
      <c r="BA208" s="24">
        <f t="shared" si="347"/>
        <v>41114</v>
      </c>
      <c r="BB208" s="23">
        <f t="shared" si="348"/>
        <v>41114.5</v>
      </c>
      <c r="BC208" s="24">
        <f t="shared" si="349"/>
        <v>41114</v>
      </c>
      <c r="BD208" s="23">
        <f t="shared" si="350"/>
        <v>41114</v>
      </c>
      <c r="BE208" s="24">
        <f t="shared" si="351"/>
        <v>41114.270833333336</v>
      </c>
      <c r="BF208" s="23">
        <f t="shared" si="352"/>
        <v>41114</v>
      </c>
      <c r="BG208" s="24">
        <f t="shared" si="353"/>
        <v>41114</v>
      </c>
      <c r="BH208" s="23">
        <f t="shared" si="354"/>
        <v>41114.520833333336</v>
      </c>
      <c r="BI208" s="24">
        <f t="shared" si="355"/>
        <v>41114</v>
      </c>
      <c r="BJ208" s="23">
        <f t="shared" si="356"/>
        <v>41114</v>
      </c>
      <c r="BK208" s="24">
        <f t="shared" si="357"/>
        <v>41114</v>
      </c>
      <c r="BL208" s="23">
        <f t="shared" si="358"/>
        <v>41114</v>
      </c>
      <c r="BM208" s="24">
        <f t="shared" si="359"/>
        <v>41114</v>
      </c>
      <c r="BN208" s="23">
        <f t="shared" si="360"/>
        <v>41114</v>
      </c>
      <c r="BO208" s="24">
        <f t="shared" si="361"/>
        <v>41114.375</v>
      </c>
      <c r="BP208" s="23">
        <f t="shared" si="362"/>
        <v>41114</v>
      </c>
      <c r="BQ208" s="24">
        <f t="shared" si="363"/>
        <v>41114.208333333336</v>
      </c>
      <c r="BR208" s="23">
        <f t="shared" si="364"/>
        <v>41114.489583333336</v>
      </c>
      <c r="BS208" s="24">
        <f t="shared" si="365"/>
        <v>41114</v>
      </c>
      <c r="BT208" s="23">
        <f t="shared" si="366"/>
        <v>41114.333333333336</v>
      </c>
      <c r="BU208" s="24">
        <f t="shared" si="367"/>
        <v>41114.5</v>
      </c>
      <c r="BV208" s="23">
        <f t="shared" si="368"/>
        <v>41114</v>
      </c>
      <c r="BW208" s="24">
        <f t="shared" si="369"/>
        <v>41114</v>
      </c>
      <c r="BX208" s="23">
        <f t="shared" si="370"/>
        <v>41114.770833333336</v>
      </c>
      <c r="BY208" s="24">
        <f t="shared" si="371"/>
        <v>41114</v>
      </c>
      <c r="BZ208" s="23">
        <f t="shared" si="372"/>
        <v>41114</v>
      </c>
      <c r="CA208" s="24">
        <f t="shared" si="373"/>
        <v>41114</v>
      </c>
      <c r="CB208" s="23">
        <f t="shared" si="374"/>
        <v>41114</v>
      </c>
      <c r="CC208" s="24">
        <f t="shared" si="375"/>
        <v>41114</v>
      </c>
      <c r="CD208" s="23">
        <f t="shared" si="376"/>
        <v>41114</v>
      </c>
      <c r="CE208" s="24">
        <f t="shared" si="377"/>
        <v>41114</v>
      </c>
      <c r="CF208" s="23">
        <f t="shared" si="378"/>
        <v>41114</v>
      </c>
      <c r="CG208" s="24">
        <f t="shared" si="379"/>
        <v>41114</v>
      </c>
      <c r="CH208" s="23">
        <f t="shared" si="380"/>
        <v>41114.166666666664</v>
      </c>
      <c r="CI208" s="24">
        <f t="shared" si="381"/>
        <v>41114.875</v>
      </c>
      <c r="CJ208" s="23">
        <f t="shared" si="382"/>
        <v>41114.166666666664</v>
      </c>
      <c r="CK208" s="24">
        <f t="shared" si="383"/>
        <v>41114</v>
      </c>
      <c r="CL208" s="23">
        <f t="shared" si="384"/>
        <v>41114</v>
      </c>
      <c r="CM208" s="24">
        <f t="shared" si="385"/>
        <v>41114</v>
      </c>
      <c r="CN208" s="23">
        <f t="shared" si="386"/>
        <v>41114</v>
      </c>
      <c r="CO208" s="24">
        <f t="shared" si="387"/>
        <v>41114</v>
      </c>
      <c r="CP208" s="23">
        <f t="shared" si="388"/>
        <v>41114</v>
      </c>
      <c r="CQ208" s="23"/>
      <c r="CR208" s="23">
        <f t="shared" si="389"/>
        <v>0</v>
      </c>
      <c r="CS208" s="19"/>
      <c r="CT208" s="19"/>
      <c r="CU208" s="19"/>
      <c r="CV208" s="19"/>
      <c r="CW208" s="19"/>
      <c r="CX208" s="19"/>
      <c r="CY208" s="19"/>
      <c r="CZ208" s="19"/>
      <c r="DA208" s="19"/>
      <c r="DB208" s="19"/>
    </row>
    <row r="209" spans="1:106" customFormat="1" ht="22.5" customHeight="1" thickBot="1" x14ac:dyDescent="0.3">
      <c r="A209" s="5">
        <v>41115</v>
      </c>
      <c r="B209" s="9">
        <v>0.16666666666666666</v>
      </c>
      <c r="C209" s="9">
        <v>0.5</v>
      </c>
      <c r="D209" s="9"/>
      <c r="E209" s="9"/>
      <c r="F209" s="9"/>
      <c r="G209" s="9"/>
      <c r="H209" s="6">
        <v>0.27083333333333331</v>
      </c>
      <c r="I209" s="6">
        <v>0.52083333333333337</v>
      </c>
      <c r="J209" s="6"/>
      <c r="K209" s="6"/>
      <c r="L209" s="6"/>
      <c r="M209" s="6"/>
      <c r="N209" s="11"/>
      <c r="O209" s="11"/>
      <c r="P209" s="6"/>
      <c r="Q209" s="6"/>
      <c r="R209" s="7">
        <v>0.375</v>
      </c>
      <c r="S209" s="7">
        <v>0.48958333333333331</v>
      </c>
      <c r="T209" s="18">
        <v>0.20833333333333334</v>
      </c>
      <c r="U209" s="18">
        <v>0.33333333333333331</v>
      </c>
      <c r="V209" s="17"/>
      <c r="W209" s="17"/>
      <c r="X209" s="17">
        <v>0.5</v>
      </c>
      <c r="Y209" s="17">
        <v>0.77083333333333337</v>
      </c>
      <c r="Z209" s="2"/>
      <c r="AA209" s="2"/>
      <c r="AB209" s="8"/>
      <c r="AC209" s="8"/>
      <c r="AD209" s="13"/>
      <c r="AE209" s="13"/>
      <c r="AF209" s="13"/>
      <c r="AG209" s="13"/>
      <c r="AH209" s="2">
        <v>0.875</v>
      </c>
      <c r="AI209" s="2">
        <v>0</v>
      </c>
      <c r="AJ209" s="2"/>
      <c r="AK209" s="2"/>
      <c r="AL209" s="2"/>
      <c r="AM209" s="2"/>
      <c r="AN209" s="2"/>
      <c r="AO209" s="2"/>
      <c r="AP209" s="2"/>
      <c r="AQ209" s="2"/>
      <c r="AR209" s="34"/>
      <c r="AS209" s="34"/>
      <c r="AT209" s="39">
        <f t="shared" si="390"/>
        <v>0.21875</v>
      </c>
      <c r="AU209" s="39"/>
      <c r="AV209" s="40">
        <f t="shared" si="391"/>
        <v>24.21875</v>
      </c>
      <c r="AW209" s="26" t="str">
        <f t="shared" si="344"/>
        <v>Overlap</v>
      </c>
      <c r="AX209" s="62"/>
      <c r="AY209" s="24">
        <f t="shared" si="345"/>
        <v>41115.166666666664</v>
      </c>
      <c r="AZ209" s="23">
        <f t="shared" si="346"/>
        <v>82230</v>
      </c>
      <c r="BA209" s="24">
        <f t="shared" si="347"/>
        <v>41115</v>
      </c>
      <c r="BB209" s="23">
        <f t="shared" si="348"/>
        <v>41115.5</v>
      </c>
      <c r="BC209" s="24">
        <f t="shared" si="349"/>
        <v>41115</v>
      </c>
      <c r="BD209" s="23">
        <f t="shared" si="350"/>
        <v>41115</v>
      </c>
      <c r="BE209" s="24">
        <f t="shared" si="351"/>
        <v>41115.270833333336</v>
      </c>
      <c r="BF209" s="23">
        <f t="shared" si="352"/>
        <v>41115</v>
      </c>
      <c r="BG209" s="24">
        <f t="shared" si="353"/>
        <v>41115</v>
      </c>
      <c r="BH209" s="23">
        <f t="shared" si="354"/>
        <v>41115.520833333336</v>
      </c>
      <c r="BI209" s="24">
        <f t="shared" si="355"/>
        <v>41115</v>
      </c>
      <c r="BJ209" s="23">
        <f t="shared" si="356"/>
        <v>41115</v>
      </c>
      <c r="BK209" s="24">
        <f t="shared" si="357"/>
        <v>41115</v>
      </c>
      <c r="BL209" s="23">
        <f t="shared" si="358"/>
        <v>41115</v>
      </c>
      <c r="BM209" s="24">
        <f t="shared" si="359"/>
        <v>41115</v>
      </c>
      <c r="BN209" s="23">
        <f t="shared" si="360"/>
        <v>41115</v>
      </c>
      <c r="BO209" s="24">
        <f t="shared" si="361"/>
        <v>41115.375</v>
      </c>
      <c r="BP209" s="23">
        <f t="shared" si="362"/>
        <v>41115</v>
      </c>
      <c r="BQ209" s="24">
        <f t="shared" si="363"/>
        <v>41115.208333333336</v>
      </c>
      <c r="BR209" s="23">
        <f t="shared" si="364"/>
        <v>41115.489583333336</v>
      </c>
      <c r="BS209" s="24">
        <f t="shared" si="365"/>
        <v>41115</v>
      </c>
      <c r="BT209" s="23">
        <f t="shared" si="366"/>
        <v>41115.333333333336</v>
      </c>
      <c r="BU209" s="24">
        <f t="shared" si="367"/>
        <v>41115.5</v>
      </c>
      <c r="BV209" s="23">
        <f t="shared" si="368"/>
        <v>41115</v>
      </c>
      <c r="BW209" s="24">
        <f t="shared" si="369"/>
        <v>41115</v>
      </c>
      <c r="BX209" s="23">
        <f t="shared" si="370"/>
        <v>41115.770833333336</v>
      </c>
      <c r="BY209" s="24">
        <f t="shared" si="371"/>
        <v>41115</v>
      </c>
      <c r="BZ209" s="23">
        <f t="shared" si="372"/>
        <v>41115</v>
      </c>
      <c r="CA209" s="24">
        <f t="shared" si="373"/>
        <v>41115</v>
      </c>
      <c r="CB209" s="23">
        <f t="shared" si="374"/>
        <v>41115</v>
      </c>
      <c r="CC209" s="24">
        <f t="shared" si="375"/>
        <v>41115</v>
      </c>
      <c r="CD209" s="23">
        <f t="shared" si="376"/>
        <v>41115</v>
      </c>
      <c r="CE209" s="24">
        <f t="shared" si="377"/>
        <v>41115.875</v>
      </c>
      <c r="CF209" s="23">
        <f t="shared" si="378"/>
        <v>41115</v>
      </c>
      <c r="CG209" s="24">
        <f t="shared" si="379"/>
        <v>41115</v>
      </c>
      <c r="CH209" s="23">
        <f t="shared" si="380"/>
        <v>41115</v>
      </c>
      <c r="CI209" s="24">
        <f t="shared" si="381"/>
        <v>41115</v>
      </c>
      <c r="CJ209" s="23">
        <f t="shared" si="382"/>
        <v>41115</v>
      </c>
      <c r="CK209" s="24">
        <f t="shared" si="383"/>
        <v>41115</v>
      </c>
      <c r="CL209" s="23">
        <f t="shared" si="384"/>
        <v>41115</v>
      </c>
      <c r="CM209" s="24">
        <f t="shared" si="385"/>
        <v>41115</v>
      </c>
      <c r="CN209" s="23">
        <f t="shared" si="386"/>
        <v>41115</v>
      </c>
      <c r="CO209" s="24">
        <f t="shared" si="387"/>
        <v>41115</v>
      </c>
      <c r="CP209" s="23">
        <f t="shared" si="388"/>
        <v>41115</v>
      </c>
      <c r="CQ209" s="23"/>
      <c r="CR209" s="23">
        <f t="shared" si="389"/>
        <v>0</v>
      </c>
      <c r="CS209" s="19"/>
      <c r="CT209" s="19"/>
      <c r="CU209" s="19"/>
      <c r="CV209" s="19"/>
      <c r="CW209" s="19"/>
      <c r="CX209" s="19"/>
      <c r="CY209" s="19"/>
      <c r="CZ209" s="19"/>
      <c r="DA209" s="19"/>
      <c r="DB209" s="19"/>
    </row>
    <row r="210" spans="1:106" customFormat="1" ht="22.5" customHeight="1" thickBot="1" x14ac:dyDescent="0.3">
      <c r="A210" s="5">
        <v>41116</v>
      </c>
      <c r="B210" s="9">
        <v>0.16666666666666666</v>
      </c>
      <c r="C210" s="9">
        <v>0.5</v>
      </c>
      <c r="D210" s="9"/>
      <c r="E210" s="9"/>
      <c r="F210" s="9"/>
      <c r="G210" s="9"/>
      <c r="H210" s="6">
        <v>0.27083333333333331</v>
      </c>
      <c r="I210" s="6">
        <v>0.52083333333333337</v>
      </c>
      <c r="J210" s="6"/>
      <c r="K210" s="6"/>
      <c r="L210" s="6"/>
      <c r="M210" s="6"/>
      <c r="N210" s="11"/>
      <c r="O210" s="11"/>
      <c r="P210" s="6"/>
      <c r="Q210" s="6"/>
      <c r="R210" s="7">
        <v>0.375</v>
      </c>
      <c r="S210" s="7">
        <v>0.48958333333333331</v>
      </c>
      <c r="T210" s="18">
        <v>0.20833333333333334</v>
      </c>
      <c r="U210" s="18">
        <v>0.33333333333333331</v>
      </c>
      <c r="V210" s="17"/>
      <c r="W210" s="17"/>
      <c r="X210" s="17">
        <v>0.5</v>
      </c>
      <c r="Y210" s="17">
        <v>0.77083333333333337</v>
      </c>
      <c r="Z210" s="2"/>
      <c r="AA210" s="2"/>
      <c r="AB210" s="8"/>
      <c r="AC210" s="8"/>
      <c r="AD210" s="13"/>
      <c r="AE210" s="13"/>
      <c r="AF210" s="13"/>
      <c r="AG210" s="13"/>
      <c r="AH210" s="2">
        <v>0</v>
      </c>
      <c r="AI210" s="2">
        <v>0.125</v>
      </c>
      <c r="AJ210" s="2"/>
      <c r="AK210" s="2"/>
      <c r="AL210" s="2"/>
      <c r="AM210" s="2"/>
      <c r="AN210" s="2"/>
      <c r="AO210" s="2"/>
      <c r="AP210" s="2"/>
      <c r="AQ210" s="2"/>
      <c r="AR210" s="34"/>
      <c r="AS210" s="34"/>
      <c r="AT210" s="39">
        <f t="shared" si="390"/>
        <v>1.21875</v>
      </c>
      <c r="AU210" s="39"/>
      <c r="AV210" s="40">
        <f t="shared" si="391"/>
        <v>25.21875</v>
      </c>
      <c r="AW210" s="26" t="str">
        <f t="shared" si="344"/>
        <v>Overlap</v>
      </c>
      <c r="AX210" s="62"/>
      <c r="AY210" s="24">
        <f t="shared" si="345"/>
        <v>41116.166666666664</v>
      </c>
      <c r="AZ210" s="23">
        <f t="shared" si="346"/>
        <v>82232</v>
      </c>
      <c r="BA210" s="24">
        <f t="shared" si="347"/>
        <v>41116</v>
      </c>
      <c r="BB210" s="23">
        <f t="shared" si="348"/>
        <v>41116.5</v>
      </c>
      <c r="BC210" s="24">
        <f t="shared" si="349"/>
        <v>41116</v>
      </c>
      <c r="BD210" s="23">
        <f t="shared" si="350"/>
        <v>41116</v>
      </c>
      <c r="BE210" s="24">
        <f t="shared" si="351"/>
        <v>41116.270833333336</v>
      </c>
      <c r="BF210" s="23">
        <f t="shared" si="352"/>
        <v>41116</v>
      </c>
      <c r="BG210" s="24">
        <f t="shared" si="353"/>
        <v>41116</v>
      </c>
      <c r="BH210" s="23">
        <f t="shared" si="354"/>
        <v>41116.520833333336</v>
      </c>
      <c r="BI210" s="24">
        <f t="shared" si="355"/>
        <v>41116</v>
      </c>
      <c r="BJ210" s="23">
        <f t="shared" si="356"/>
        <v>41116</v>
      </c>
      <c r="BK210" s="24">
        <f t="shared" si="357"/>
        <v>41116</v>
      </c>
      <c r="BL210" s="23">
        <f t="shared" si="358"/>
        <v>41116</v>
      </c>
      <c r="BM210" s="24">
        <f t="shared" si="359"/>
        <v>41116</v>
      </c>
      <c r="BN210" s="23">
        <f t="shared" si="360"/>
        <v>41116</v>
      </c>
      <c r="BO210" s="24">
        <f t="shared" si="361"/>
        <v>41116.375</v>
      </c>
      <c r="BP210" s="23">
        <f t="shared" si="362"/>
        <v>41116</v>
      </c>
      <c r="BQ210" s="24">
        <f t="shared" si="363"/>
        <v>41116.208333333336</v>
      </c>
      <c r="BR210" s="23">
        <f t="shared" si="364"/>
        <v>41116.489583333336</v>
      </c>
      <c r="BS210" s="24">
        <f t="shared" si="365"/>
        <v>41116</v>
      </c>
      <c r="BT210" s="23">
        <f t="shared" si="366"/>
        <v>41116.333333333336</v>
      </c>
      <c r="BU210" s="24">
        <f t="shared" si="367"/>
        <v>41116.5</v>
      </c>
      <c r="BV210" s="23">
        <f t="shared" si="368"/>
        <v>41116</v>
      </c>
      <c r="BW210" s="24">
        <f t="shared" si="369"/>
        <v>41116</v>
      </c>
      <c r="BX210" s="23">
        <f t="shared" si="370"/>
        <v>41116.770833333336</v>
      </c>
      <c r="BY210" s="24">
        <f t="shared" si="371"/>
        <v>41116</v>
      </c>
      <c r="BZ210" s="23">
        <f t="shared" si="372"/>
        <v>41116</v>
      </c>
      <c r="CA210" s="24">
        <f t="shared" si="373"/>
        <v>41116</v>
      </c>
      <c r="CB210" s="23">
        <f t="shared" si="374"/>
        <v>41116</v>
      </c>
      <c r="CC210" s="24">
        <f t="shared" si="375"/>
        <v>41116</v>
      </c>
      <c r="CD210" s="23">
        <f t="shared" si="376"/>
        <v>41116</v>
      </c>
      <c r="CE210" s="24">
        <f t="shared" si="377"/>
        <v>41116</v>
      </c>
      <c r="CF210" s="23">
        <f t="shared" si="378"/>
        <v>41116</v>
      </c>
      <c r="CG210" s="24">
        <f t="shared" si="379"/>
        <v>41116</v>
      </c>
      <c r="CH210" s="23">
        <f t="shared" si="380"/>
        <v>41116.125</v>
      </c>
      <c r="CI210" s="24">
        <f t="shared" si="381"/>
        <v>41116</v>
      </c>
      <c r="CJ210" s="23">
        <f t="shared" si="382"/>
        <v>41116</v>
      </c>
      <c r="CK210" s="24">
        <f t="shared" si="383"/>
        <v>41116</v>
      </c>
      <c r="CL210" s="23">
        <f t="shared" si="384"/>
        <v>41116</v>
      </c>
      <c r="CM210" s="24">
        <f t="shared" si="385"/>
        <v>41116</v>
      </c>
      <c r="CN210" s="23">
        <f t="shared" si="386"/>
        <v>41116</v>
      </c>
      <c r="CO210" s="24">
        <f t="shared" si="387"/>
        <v>41116</v>
      </c>
      <c r="CP210" s="23">
        <f t="shared" si="388"/>
        <v>41116</v>
      </c>
      <c r="CQ210" s="23"/>
      <c r="CR210" s="23">
        <f t="shared" si="389"/>
        <v>0</v>
      </c>
      <c r="CS210" s="19"/>
      <c r="CT210" s="19"/>
      <c r="CU210" s="19"/>
      <c r="CV210" s="19"/>
      <c r="CW210" s="19"/>
      <c r="CX210" s="19"/>
      <c r="CY210" s="19"/>
      <c r="CZ210" s="19"/>
      <c r="DA210" s="19"/>
      <c r="DB210" s="19"/>
    </row>
    <row r="211" spans="1:106" customFormat="1" ht="22.5" customHeight="1" thickBot="1" x14ac:dyDescent="0.3">
      <c r="A211" s="5">
        <v>41117</v>
      </c>
      <c r="B211" s="9">
        <v>0.16666666666666666</v>
      </c>
      <c r="C211" s="9">
        <v>0.5</v>
      </c>
      <c r="D211" s="9"/>
      <c r="E211" s="9"/>
      <c r="F211" s="9"/>
      <c r="G211" s="9"/>
      <c r="H211" s="6">
        <v>0.27083333333333331</v>
      </c>
      <c r="I211" s="6">
        <v>0.52083333333333337</v>
      </c>
      <c r="J211" s="6"/>
      <c r="K211" s="6"/>
      <c r="L211" s="6"/>
      <c r="M211" s="6"/>
      <c r="N211" s="11"/>
      <c r="O211" s="11"/>
      <c r="P211" s="6"/>
      <c r="Q211" s="6"/>
      <c r="R211" s="7">
        <v>0.375</v>
      </c>
      <c r="S211" s="7">
        <v>0.48958333333333331</v>
      </c>
      <c r="T211" s="18">
        <v>0.20833333333333334</v>
      </c>
      <c r="U211" s="18">
        <v>0.33333333333333331</v>
      </c>
      <c r="V211" s="17"/>
      <c r="W211" s="17"/>
      <c r="X211" s="17">
        <v>0.5</v>
      </c>
      <c r="Y211" s="17">
        <v>0.77083333333333337</v>
      </c>
      <c r="Z211" s="2"/>
      <c r="AA211" s="2"/>
      <c r="AB211" s="8"/>
      <c r="AC211" s="8"/>
      <c r="AD211" s="13"/>
      <c r="AE211" s="13"/>
      <c r="AF211" s="13"/>
      <c r="AG211" s="13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34"/>
      <c r="AS211" s="34"/>
      <c r="AT211" s="39">
        <f t="shared" si="390"/>
        <v>1.09375</v>
      </c>
      <c r="AU211" s="39"/>
      <c r="AV211" s="40">
        <f t="shared" si="391"/>
        <v>25.09375</v>
      </c>
      <c r="AW211" s="26" t="str">
        <f t="shared" si="344"/>
        <v>Overlap</v>
      </c>
      <c r="AX211" s="62"/>
      <c r="AY211" s="24">
        <f t="shared" si="345"/>
        <v>41117.166666666664</v>
      </c>
      <c r="AZ211" s="23">
        <f t="shared" si="346"/>
        <v>82234</v>
      </c>
      <c r="BA211" s="24">
        <f t="shared" si="347"/>
        <v>41117</v>
      </c>
      <c r="BB211" s="23">
        <f t="shared" si="348"/>
        <v>41117.5</v>
      </c>
      <c r="BC211" s="24">
        <f t="shared" si="349"/>
        <v>41117</v>
      </c>
      <c r="BD211" s="23">
        <f t="shared" si="350"/>
        <v>41117</v>
      </c>
      <c r="BE211" s="24">
        <f t="shared" si="351"/>
        <v>41117.270833333336</v>
      </c>
      <c r="BF211" s="23">
        <f t="shared" si="352"/>
        <v>41117</v>
      </c>
      <c r="BG211" s="24">
        <f t="shared" si="353"/>
        <v>41117</v>
      </c>
      <c r="BH211" s="23">
        <f t="shared" si="354"/>
        <v>41117.520833333336</v>
      </c>
      <c r="BI211" s="24">
        <f t="shared" si="355"/>
        <v>41117</v>
      </c>
      <c r="BJ211" s="23">
        <f t="shared" si="356"/>
        <v>41117</v>
      </c>
      <c r="BK211" s="24">
        <f t="shared" si="357"/>
        <v>41117</v>
      </c>
      <c r="BL211" s="23">
        <f t="shared" si="358"/>
        <v>41117</v>
      </c>
      <c r="BM211" s="24">
        <f t="shared" si="359"/>
        <v>41117</v>
      </c>
      <c r="BN211" s="23">
        <f t="shared" si="360"/>
        <v>41117</v>
      </c>
      <c r="BO211" s="24">
        <f t="shared" si="361"/>
        <v>41117.375</v>
      </c>
      <c r="BP211" s="23">
        <f t="shared" si="362"/>
        <v>41117</v>
      </c>
      <c r="BQ211" s="24">
        <f t="shared" si="363"/>
        <v>41117.208333333336</v>
      </c>
      <c r="BR211" s="23">
        <f t="shared" si="364"/>
        <v>41117.489583333336</v>
      </c>
      <c r="BS211" s="24">
        <f t="shared" si="365"/>
        <v>41117</v>
      </c>
      <c r="BT211" s="23">
        <f t="shared" si="366"/>
        <v>41117.333333333336</v>
      </c>
      <c r="BU211" s="24">
        <f t="shared" si="367"/>
        <v>41117.5</v>
      </c>
      <c r="BV211" s="23">
        <f t="shared" si="368"/>
        <v>41117</v>
      </c>
      <c r="BW211" s="24">
        <f t="shared" si="369"/>
        <v>41117</v>
      </c>
      <c r="BX211" s="23">
        <f t="shared" si="370"/>
        <v>41117.770833333336</v>
      </c>
      <c r="BY211" s="24">
        <f t="shared" si="371"/>
        <v>41117</v>
      </c>
      <c r="BZ211" s="23">
        <f t="shared" si="372"/>
        <v>41117</v>
      </c>
      <c r="CA211" s="24">
        <f t="shared" si="373"/>
        <v>41117</v>
      </c>
      <c r="CB211" s="23">
        <f t="shared" si="374"/>
        <v>41117</v>
      </c>
      <c r="CC211" s="24">
        <f t="shared" si="375"/>
        <v>41117</v>
      </c>
      <c r="CD211" s="23">
        <f t="shared" si="376"/>
        <v>41117</v>
      </c>
      <c r="CE211" s="24">
        <f t="shared" si="377"/>
        <v>41117</v>
      </c>
      <c r="CF211" s="23">
        <f t="shared" si="378"/>
        <v>41117</v>
      </c>
      <c r="CG211" s="24">
        <f t="shared" si="379"/>
        <v>41117</v>
      </c>
      <c r="CH211" s="23">
        <f t="shared" si="380"/>
        <v>41117</v>
      </c>
      <c r="CI211" s="24">
        <f t="shared" si="381"/>
        <v>41117</v>
      </c>
      <c r="CJ211" s="23">
        <f t="shared" si="382"/>
        <v>41117</v>
      </c>
      <c r="CK211" s="24">
        <f t="shared" si="383"/>
        <v>41117</v>
      </c>
      <c r="CL211" s="23">
        <f t="shared" si="384"/>
        <v>41117</v>
      </c>
      <c r="CM211" s="24">
        <f t="shared" si="385"/>
        <v>41117</v>
      </c>
      <c r="CN211" s="23">
        <f t="shared" si="386"/>
        <v>41117</v>
      </c>
      <c r="CO211" s="24">
        <f t="shared" si="387"/>
        <v>41117</v>
      </c>
      <c r="CP211" s="23">
        <f t="shared" si="388"/>
        <v>41117</v>
      </c>
      <c r="CQ211" s="23"/>
      <c r="CR211" s="23">
        <f t="shared" si="389"/>
        <v>0</v>
      </c>
      <c r="CS211" s="19"/>
      <c r="CT211" s="19"/>
      <c r="CU211" s="19"/>
      <c r="CV211" s="19"/>
      <c r="CW211" s="19"/>
      <c r="CX211" s="19"/>
      <c r="CY211" s="19"/>
      <c r="CZ211" s="19"/>
      <c r="DA211" s="19"/>
      <c r="DB211" s="19"/>
    </row>
    <row r="212" spans="1:106" customFormat="1" ht="22.5" customHeight="1" thickBot="1" x14ac:dyDescent="0.3">
      <c r="A212" s="5">
        <v>41118</v>
      </c>
      <c r="B212" s="9"/>
      <c r="C212" s="9"/>
      <c r="D212" s="9"/>
      <c r="E212" s="9"/>
      <c r="F212" s="9"/>
      <c r="G212" s="9"/>
      <c r="H212" s="6">
        <v>0.375</v>
      </c>
      <c r="I212" s="6">
        <v>0.58333333333333337</v>
      </c>
      <c r="J212" s="6"/>
      <c r="K212" s="6"/>
      <c r="L212" s="6"/>
      <c r="M212" s="6"/>
      <c r="N212" s="11"/>
      <c r="O212" s="11"/>
      <c r="P212" s="6"/>
      <c r="Q212" s="6"/>
      <c r="R212" s="7">
        <v>0.375</v>
      </c>
      <c r="S212" s="7">
        <v>0.48958333333333331</v>
      </c>
      <c r="T212" s="18"/>
      <c r="U212" s="18"/>
      <c r="V212" s="17">
        <v>0.79166666666666663</v>
      </c>
      <c r="W212" s="17">
        <v>0</v>
      </c>
      <c r="X212" s="17"/>
      <c r="Y212" s="17"/>
      <c r="Z212" s="15">
        <v>0.5</v>
      </c>
      <c r="AA212" s="15">
        <v>0.70833333333333337</v>
      </c>
      <c r="AB212" s="8"/>
      <c r="AC212" s="8"/>
      <c r="AD212" s="13"/>
      <c r="AE212" s="13"/>
      <c r="AF212" s="13"/>
      <c r="AG212" s="13"/>
      <c r="AH212" s="2"/>
      <c r="AI212" s="2"/>
      <c r="AJ212" s="2"/>
      <c r="AK212" s="2"/>
      <c r="AL212" s="2"/>
      <c r="AM212" s="2"/>
      <c r="AN212" s="2">
        <v>0.875</v>
      </c>
      <c r="AO212" s="2">
        <v>0</v>
      </c>
      <c r="AP212" s="2"/>
      <c r="AQ212" s="2"/>
      <c r="AR212" s="34"/>
      <c r="AS212" s="34"/>
      <c r="AT212" s="39">
        <f t="shared" si="390"/>
        <v>-1.1354166666666665</v>
      </c>
      <c r="AU212" s="39"/>
      <c r="AV212" s="40">
        <f t="shared" si="391"/>
        <v>22.864583333333332</v>
      </c>
      <c r="AW212" s="26" t="str">
        <f t="shared" si="344"/>
        <v>Overlap</v>
      </c>
      <c r="AX212" s="62"/>
      <c r="AY212" s="24">
        <f t="shared" si="345"/>
        <v>41118</v>
      </c>
      <c r="AZ212" s="23">
        <f t="shared" si="346"/>
        <v>82236</v>
      </c>
      <c r="BA212" s="24">
        <f t="shared" si="347"/>
        <v>41118</v>
      </c>
      <c r="BB212" s="23">
        <f t="shared" si="348"/>
        <v>41118</v>
      </c>
      <c r="BC212" s="24">
        <f t="shared" si="349"/>
        <v>41118</v>
      </c>
      <c r="BD212" s="23">
        <f t="shared" si="350"/>
        <v>41118</v>
      </c>
      <c r="BE212" s="24">
        <f t="shared" si="351"/>
        <v>41118.375</v>
      </c>
      <c r="BF212" s="23">
        <f t="shared" si="352"/>
        <v>41118</v>
      </c>
      <c r="BG212" s="24">
        <f t="shared" si="353"/>
        <v>41118</v>
      </c>
      <c r="BH212" s="23">
        <f t="shared" si="354"/>
        <v>41118.583333333336</v>
      </c>
      <c r="BI212" s="24">
        <f t="shared" si="355"/>
        <v>41118</v>
      </c>
      <c r="BJ212" s="23">
        <f t="shared" si="356"/>
        <v>41118</v>
      </c>
      <c r="BK212" s="24">
        <f t="shared" si="357"/>
        <v>41118</v>
      </c>
      <c r="BL212" s="23">
        <f t="shared" si="358"/>
        <v>41118</v>
      </c>
      <c r="BM212" s="24">
        <f t="shared" si="359"/>
        <v>41118</v>
      </c>
      <c r="BN212" s="23">
        <f t="shared" si="360"/>
        <v>41118</v>
      </c>
      <c r="BO212" s="24">
        <f t="shared" si="361"/>
        <v>41118.375</v>
      </c>
      <c r="BP212" s="23">
        <f t="shared" si="362"/>
        <v>41118</v>
      </c>
      <c r="BQ212" s="24">
        <f t="shared" si="363"/>
        <v>41118</v>
      </c>
      <c r="BR212" s="23">
        <f t="shared" si="364"/>
        <v>41118.489583333336</v>
      </c>
      <c r="BS212" s="24">
        <f t="shared" si="365"/>
        <v>41118.791666666664</v>
      </c>
      <c r="BT212" s="23">
        <f t="shared" si="366"/>
        <v>41118</v>
      </c>
      <c r="BU212" s="24">
        <f t="shared" si="367"/>
        <v>41118</v>
      </c>
      <c r="BV212" s="23">
        <f t="shared" si="368"/>
        <v>41118</v>
      </c>
      <c r="BW212" s="24">
        <f t="shared" si="369"/>
        <v>41118.5</v>
      </c>
      <c r="BX212" s="23">
        <f t="shared" si="370"/>
        <v>41118</v>
      </c>
      <c r="BY212" s="24">
        <f t="shared" si="371"/>
        <v>41118</v>
      </c>
      <c r="BZ212" s="23">
        <f t="shared" si="372"/>
        <v>41118.708333333336</v>
      </c>
      <c r="CA212" s="24">
        <f t="shared" si="373"/>
        <v>41118</v>
      </c>
      <c r="CB212" s="23">
        <f t="shared" si="374"/>
        <v>41118</v>
      </c>
      <c r="CC212" s="24">
        <f t="shared" si="375"/>
        <v>41118</v>
      </c>
      <c r="CD212" s="23">
        <f t="shared" si="376"/>
        <v>41118</v>
      </c>
      <c r="CE212" s="24">
        <f t="shared" si="377"/>
        <v>41118</v>
      </c>
      <c r="CF212" s="23">
        <f t="shared" si="378"/>
        <v>41118</v>
      </c>
      <c r="CG212" s="24">
        <f t="shared" si="379"/>
        <v>41118</v>
      </c>
      <c r="CH212" s="23">
        <f t="shared" si="380"/>
        <v>41118</v>
      </c>
      <c r="CI212" s="24">
        <f t="shared" si="381"/>
        <v>41118</v>
      </c>
      <c r="CJ212" s="23">
        <f t="shared" si="382"/>
        <v>41118</v>
      </c>
      <c r="CK212" s="24">
        <f t="shared" si="383"/>
        <v>41118.875</v>
      </c>
      <c r="CL212" s="23">
        <f t="shared" si="384"/>
        <v>41118</v>
      </c>
      <c r="CM212" s="24">
        <f t="shared" si="385"/>
        <v>41118</v>
      </c>
      <c r="CN212" s="23">
        <f t="shared" si="386"/>
        <v>41118</v>
      </c>
      <c r="CO212" s="24">
        <f t="shared" si="387"/>
        <v>41118</v>
      </c>
      <c r="CP212" s="23">
        <f t="shared" si="388"/>
        <v>41118</v>
      </c>
      <c r="CQ212" s="23"/>
      <c r="CR212" s="23">
        <f t="shared" si="389"/>
        <v>0</v>
      </c>
      <c r="CS212" s="19"/>
      <c r="CT212" s="19"/>
      <c r="CU212" s="19"/>
      <c r="CV212" s="19"/>
      <c r="CW212" s="19"/>
      <c r="CX212" s="19"/>
      <c r="CY212" s="19"/>
      <c r="CZ212" s="19"/>
      <c r="DA212" s="19"/>
      <c r="DB212" s="19"/>
    </row>
    <row r="213" spans="1:106" customFormat="1" ht="22.5" customHeight="1" thickBot="1" x14ac:dyDescent="0.3">
      <c r="A213" s="5">
        <v>41119</v>
      </c>
      <c r="B213" s="9"/>
      <c r="C213" s="9"/>
      <c r="D213" s="9"/>
      <c r="E213" s="9"/>
      <c r="F213" s="9"/>
      <c r="G213" s="9"/>
      <c r="H213" s="6">
        <v>0.375</v>
      </c>
      <c r="I213" s="6">
        <v>0.58333333333333337</v>
      </c>
      <c r="J213" s="6"/>
      <c r="K213" s="6"/>
      <c r="L213" s="6"/>
      <c r="M213" s="6"/>
      <c r="N213" s="11"/>
      <c r="O213" s="11"/>
      <c r="P213" s="6"/>
      <c r="Q213" s="6"/>
      <c r="R213" s="7">
        <v>0.375</v>
      </c>
      <c r="S213" s="7">
        <v>0.48958333333333331</v>
      </c>
      <c r="T213" s="18"/>
      <c r="U213" s="18"/>
      <c r="V213" s="7">
        <v>0.79166666666666663</v>
      </c>
      <c r="W213" s="7">
        <v>0</v>
      </c>
      <c r="X213" s="17">
        <v>0</v>
      </c>
      <c r="Y213" s="17">
        <v>0.20833333333333334</v>
      </c>
      <c r="Z213" s="15">
        <v>0.5</v>
      </c>
      <c r="AA213" s="15">
        <v>0.70833333333333337</v>
      </c>
      <c r="AB213" s="8"/>
      <c r="AC213" s="8"/>
      <c r="AD213" s="13"/>
      <c r="AE213" s="13"/>
      <c r="AF213" s="13"/>
      <c r="AG213" s="13"/>
      <c r="AH213" s="2"/>
      <c r="AI213" s="2"/>
      <c r="AJ213" s="2"/>
      <c r="AK213" s="2"/>
      <c r="AL213" s="2"/>
      <c r="AM213" s="2"/>
      <c r="AN213" s="2">
        <v>0</v>
      </c>
      <c r="AO213" s="2">
        <v>8.3333333333333329E-2</v>
      </c>
      <c r="AP213" s="2">
        <v>0.875</v>
      </c>
      <c r="AQ213" s="2" t="s">
        <v>1</v>
      </c>
      <c r="AR213" s="34"/>
      <c r="AS213" s="34"/>
      <c r="AT213" s="39" t="e">
        <f t="shared" si="390"/>
        <v>#VALUE!</v>
      </c>
      <c r="AU213" s="39"/>
      <c r="AV213" s="40" t="e">
        <f t="shared" si="391"/>
        <v>#VALUE!</v>
      </c>
      <c r="AW213" s="26" t="str">
        <f t="shared" si="344"/>
        <v>Overlap</v>
      </c>
      <c r="AX213" s="62"/>
      <c r="AY213" s="24">
        <f t="shared" si="345"/>
        <v>41119</v>
      </c>
      <c r="AZ213" s="23">
        <f t="shared" si="346"/>
        <v>82238</v>
      </c>
      <c r="BA213" s="24">
        <f t="shared" si="347"/>
        <v>41119</v>
      </c>
      <c r="BB213" s="23">
        <f t="shared" si="348"/>
        <v>41119</v>
      </c>
      <c r="BC213" s="24">
        <f t="shared" si="349"/>
        <v>41119</v>
      </c>
      <c r="BD213" s="23">
        <f t="shared" si="350"/>
        <v>41119</v>
      </c>
      <c r="BE213" s="24">
        <f t="shared" si="351"/>
        <v>41119.375</v>
      </c>
      <c r="BF213" s="23">
        <f t="shared" si="352"/>
        <v>41119</v>
      </c>
      <c r="BG213" s="24">
        <f t="shared" si="353"/>
        <v>41119</v>
      </c>
      <c r="BH213" s="23">
        <f t="shared" si="354"/>
        <v>41119.583333333336</v>
      </c>
      <c r="BI213" s="24">
        <f t="shared" si="355"/>
        <v>41119</v>
      </c>
      <c r="BJ213" s="23">
        <f t="shared" si="356"/>
        <v>41119</v>
      </c>
      <c r="BK213" s="24">
        <f t="shared" si="357"/>
        <v>41119</v>
      </c>
      <c r="BL213" s="23">
        <f t="shared" si="358"/>
        <v>41119</v>
      </c>
      <c r="BM213" s="24">
        <f t="shared" si="359"/>
        <v>41119</v>
      </c>
      <c r="BN213" s="23">
        <f t="shared" si="360"/>
        <v>41119</v>
      </c>
      <c r="BO213" s="24">
        <f t="shared" si="361"/>
        <v>41119.375</v>
      </c>
      <c r="BP213" s="23">
        <f t="shared" si="362"/>
        <v>41119</v>
      </c>
      <c r="BQ213" s="24">
        <f t="shared" si="363"/>
        <v>41119</v>
      </c>
      <c r="BR213" s="23">
        <f t="shared" si="364"/>
        <v>41119.489583333336</v>
      </c>
      <c r="BS213" s="24">
        <f t="shared" si="365"/>
        <v>41119.791666666664</v>
      </c>
      <c r="BT213" s="23">
        <f t="shared" si="366"/>
        <v>41119</v>
      </c>
      <c r="BU213" s="24">
        <f t="shared" si="367"/>
        <v>41119</v>
      </c>
      <c r="BV213" s="23">
        <f t="shared" si="368"/>
        <v>41119</v>
      </c>
      <c r="BW213" s="24">
        <f t="shared" si="369"/>
        <v>41119.5</v>
      </c>
      <c r="BX213" s="23">
        <f t="shared" si="370"/>
        <v>41119.208333333336</v>
      </c>
      <c r="BY213" s="24">
        <f t="shared" si="371"/>
        <v>41119</v>
      </c>
      <c r="BZ213" s="23">
        <f t="shared" si="372"/>
        <v>41119.708333333336</v>
      </c>
      <c r="CA213" s="24">
        <f t="shared" si="373"/>
        <v>41119</v>
      </c>
      <c r="CB213" s="23">
        <f t="shared" si="374"/>
        <v>41119</v>
      </c>
      <c r="CC213" s="24">
        <f t="shared" si="375"/>
        <v>41119</v>
      </c>
      <c r="CD213" s="23">
        <f t="shared" si="376"/>
        <v>41119</v>
      </c>
      <c r="CE213" s="24">
        <f t="shared" si="377"/>
        <v>41119</v>
      </c>
      <c r="CF213" s="23">
        <f t="shared" si="378"/>
        <v>41119</v>
      </c>
      <c r="CG213" s="24">
        <f t="shared" si="379"/>
        <v>41119</v>
      </c>
      <c r="CH213" s="23">
        <f t="shared" si="380"/>
        <v>41119</v>
      </c>
      <c r="CI213" s="24">
        <f t="shared" si="381"/>
        <v>41119</v>
      </c>
      <c r="CJ213" s="23">
        <f t="shared" si="382"/>
        <v>41119</v>
      </c>
      <c r="CK213" s="24">
        <f t="shared" si="383"/>
        <v>41119</v>
      </c>
      <c r="CL213" s="23">
        <f t="shared" si="384"/>
        <v>41119</v>
      </c>
      <c r="CM213" s="24">
        <f t="shared" si="385"/>
        <v>41119.875</v>
      </c>
      <c r="CN213" s="23">
        <f t="shared" si="386"/>
        <v>41119.083333333336</v>
      </c>
      <c r="CO213" s="24">
        <f t="shared" si="387"/>
        <v>41119</v>
      </c>
      <c r="CP213" s="23" t="e">
        <f t="shared" si="388"/>
        <v>#VALUE!</v>
      </c>
      <c r="CQ213" s="23"/>
      <c r="CR213" s="23">
        <f t="shared" si="389"/>
        <v>0</v>
      </c>
      <c r="CS213" s="19"/>
      <c r="CT213" s="19"/>
      <c r="CU213" s="19"/>
      <c r="CV213" s="19"/>
      <c r="CW213" s="19"/>
      <c r="CX213" s="19"/>
      <c r="CY213" s="19"/>
      <c r="CZ213" s="19"/>
      <c r="DA213" s="19"/>
      <c r="DB213" s="19"/>
    </row>
    <row r="214" spans="1:106" customFormat="1" ht="22.5" customHeight="1" thickBot="1" x14ac:dyDescent="0.3">
      <c r="A214" s="5">
        <v>41120</v>
      </c>
      <c r="B214" s="9">
        <v>0.16666666666666666</v>
      </c>
      <c r="C214" s="9">
        <v>0.5</v>
      </c>
      <c r="D214" s="9"/>
      <c r="E214" s="9"/>
      <c r="F214" s="9"/>
      <c r="G214" s="9"/>
      <c r="H214" s="6">
        <v>0.27083333333333331</v>
      </c>
      <c r="I214" s="6">
        <v>0.52083333333333337</v>
      </c>
      <c r="J214" s="6"/>
      <c r="K214" s="6"/>
      <c r="L214" s="6"/>
      <c r="M214" s="6"/>
      <c r="N214" s="11"/>
      <c r="O214" s="11"/>
      <c r="P214" s="6"/>
      <c r="Q214" s="6"/>
      <c r="R214" s="7">
        <v>0.375</v>
      </c>
      <c r="S214" s="7">
        <v>0.48958333333333331</v>
      </c>
      <c r="T214" s="18">
        <v>0.20833333333333334</v>
      </c>
      <c r="U214" s="18">
        <v>0.33333333333333331</v>
      </c>
      <c r="V214" s="7">
        <v>0.5</v>
      </c>
      <c r="W214" s="7">
        <v>0.77083333333333337</v>
      </c>
      <c r="X214" s="7">
        <v>0</v>
      </c>
      <c r="Y214" s="7">
        <v>0.1875</v>
      </c>
      <c r="Z214" s="2"/>
      <c r="AA214" s="2"/>
      <c r="AB214" s="8"/>
      <c r="AC214" s="8"/>
      <c r="AD214" s="13"/>
      <c r="AE214" s="13"/>
      <c r="AF214" s="13"/>
      <c r="AG214" s="13"/>
      <c r="AH214" s="2">
        <v>0.875</v>
      </c>
      <c r="AI214" s="2">
        <v>0</v>
      </c>
      <c r="AJ214" s="2">
        <v>8.3333333333333329E-2</v>
      </c>
      <c r="AK214" s="2">
        <v>0.16666666666666666</v>
      </c>
      <c r="AL214" s="2"/>
      <c r="AM214" s="2"/>
      <c r="AN214" s="2">
        <v>0</v>
      </c>
      <c r="AO214" s="2">
        <v>8.3333333333333329E-2</v>
      </c>
      <c r="AP214" s="2"/>
      <c r="AQ214" s="2"/>
      <c r="AR214" s="34"/>
      <c r="AS214" s="34"/>
      <c r="AT214" s="39">
        <f t="shared" si="390"/>
        <v>0.57291666666666663</v>
      </c>
      <c r="AU214" s="39"/>
      <c r="AV214" s="40">
        <f t="shared" si="391"/>
        <v>24.572916666666668</v>
      </c>
      <c r="AW214" s="26" t="str">
        <f t="shared" si="344"/>
        <v>Overlap</v>
      </c>
      <c r="AX214" s="62"/>
      <c r="AY214" s="24">
        <f t="shared" si="345"/>
        <v>41120.166666666664</v>
      </c>
      <c r="AZ214" s="23">
        <f t="shared" si="346"/>
        <v>82240</v>
      </c>
      <c r="BA214" s="24">
        <f t="shared" si="347"/>
        <v>41120</v>
      </c>
      <c r="BB214" s="23">
        <f t="shared" si="348"/>
        <v>41120.5</v>
      </c>
      <c r="BC214" s="24">
        <f t="shared" si="349"/>
        <v>41120</v>
      </c>
      <c r="BD214" s="23">
        <f t="shared" si="350"/>
        <v>41120</v>
      </c>
      <c r="BE214" s="24">
        <f t="shared" si="351"/>
        <v>41120.270833333336</v>
      </c>
      <c r="BF214" s="23">
        <f t="shared" si="352"/>
        <v>41120</v>
      </c>
      <c r="BG214" s="24">
        <f t="shared" si="353"/>
        <v>41120</v>
      </c>
      <c r="BH214" s="23">
        <f t="shared" si="354"/>
        <v>41120.520833333336</v>
      </c>
      <c r="BI214" s="24">
        <f t="shared" si="355"/>
        <v>41120</v>
      </c>
      <c r="BJ214" s="23">
        <f t="shared" si="356"/>
        <v>41120</v>
      </c>
      <c r="BK214" s="24">
        <f t="shared" si="357"/>
        <v>41120</v>
      </c>
      <c r="BL214" s="23">
        <f t="shared" si="358"/>
        <v>41120</v>
      </c>
      <c r="BM214" s="24">
        <f t="shared" si="359"/>
        <v>41120</v>
      </c>
      <c r="BN214" s="23">
        <f t="shared" si="360"/>
        <v>41120</v>
      </c>
      <c r="BO214" s="24">
        <f t="shared" si="361"/>
        <v>41120.375</v>
      </c>
      <c r="BP214" s="23">
        <f t="shared" si="362"/>
        <v>41120</v>
      </c>
      <c r="BQ214" s="24">
        <f t="shared" si="363"/>
        <v>41120.208333333336</v>
      </c>
      <c r="BR214" s="23">
        <f t="shared" si="364"/>
        <v>41120.489583333336</v>
      </c>
      <c r="BS214" s="24">
        <f t="shared" si="365"/>
        <v>41120.5</v>
      </c>
      <c r="BT214" s="23">
        <f t="shared" si="366"/>
        <v>41120.333333333336</v>
      </c>
      <c r="BU214" s="24">
        <f t="shared" si="367"/>
        <v>41120</v>
      </c>
      <c r="BV214" s="23">
        <f t="shared" si="368"/>
        <v>41120.770833333336</v>
      </c>
      <c r="BW214" s="24">
        <f t="shared" si="369"/>
        <v>41120</v>
      </c>
      <c r="BX214" s="23">
        <f t="shared" si="370"/>
        <v>41120.1875</v>
      </c>
      <c r="BY214" s="24">
        <f t="shared" si="371"/>
        <v>41120</v>
      </c>
      <c r="BZ214" s="23">
        <f t="shared" si="372"/>
        <v>41120</v>
      </c>
      <c r="CA214" s="24">
        <f t="shared" si="373"/>
        <v>41120</v>
      </c>
      <c r="CB214" s="23">
        <f t="shared" si="374"/>
        <v>41120</v>
      </c>
      <c r="CC214" s="24">
        <f t="shared" si="375"/>
        <v>41120</v>
      </c>
      <c r="CD214" s="23">
        <f t="shared" si="376"/>
        <v>41120</v>
      </c>
      <c r="CE214" s="24">
        <f t="shared" si="377"/>
        <v>41120.875</v>
      </c>
      <c r="CF214" s="23">
        <f t="shared" si="378"/>
        <v>41120</v>
      </c>
      <c r="CG214" s="24">
        <f t="shared" si="379"/>
        <v>41120.083333333336</v>
      </c>
      <c r="CH214" s="23">
        <f t="shared" si="380"/>
        <v>41120</v>
      </c>
      <c r="CI214" s="24">
        <f t="shared" si="381"/>
        <v>41120</v>
      </c>
      <c r="CJ214" s="23">
        <f t="shared" si="382"/>
        <v>41120.166666666664</v>
      </c>
      <c r="CK214" s="24">
        <f t="shared" si="383"/>
        <v>41120</v>
      </c>
      <c r="CL214" s="23">
        <f t="shared" si="384"/>
        <v>41120</v>
      </c>
      <c r="CM214" s="24">
        <f t="shared" si="385"/>
        <v>41120</v>
      </c>
      <c r="CN214" s="23">
        <f t="shared" si="386"/>
        <v>41120.083333333336</v>
      </c>
      <c r="CO214" s="24">
        <f t="shared" si="387"/>
        <v>41120</v>
      </c>
      <c r="CP214" s="23">
        <f t="shared" si="388"/>
        <v>41120</v>
      </c>
      <c r="CQ214" s="23"/>
      <c r="CR214" s="23">
        <f t="shared" si="389"/>
        <v>0</v>
      </c>
      <c r="CS214" s="19"/>
      <c r="CT214" s="19"/>
      <c r="CU214" s="19"/>
      <c r="CV214" s="19"/>
      <c r="CW214" s="19"/>
      <c r="CX214" s="19"/>
      <c r="CY214" s="19"/>
      <c r="CZ214" s="19"/>
      <c r="DA214" s="19"/>
      <c r="DB214" s="19"/>
    </row>
    <row r="215" spans="1:106" customFormat="1" ht="22.5" customHeight="1" thickBot="1" x14ac:dyDescent="0.3">
      <c r="A215" s="5">
        <v>41121</v>
      </c>
      <c r="B215" s="9">
        <v>0.16666666666666666</v>
      </c>
      <c r="C215" s="9">
        <v>0.5</v>
      </c>
      <c r="D215" s="9"/>
      <c r="E215" s="9"/>
      <c r="F215" s="9"/>
      <c r="G215" s="9"/>
      <c r="H215" s="6">
        <v>0.27083333333333331</v>
      </c>
      <c r="I215" s="6">
        <v>0.52083333333333337</v>
      </c>
      <c r="J215" s="6"/>
      <c r="K215" s="6"/>
      <c r="L215" s="6"/>
      <c r="M215" s="6"/>
      <c r="N215" s="11"/>
      <c r="O215" s="11"/>
      <c r="P215" s="6"/>
      <c r="Q215" s="6"/>
      <c r="R215" s="7">
        <v>0.375</v>
      </c>
      <c r="S215" s="7">
        <v>0.48958333333333331</v>
      </c>
      <c r="T215" s="18">
        <v>0.20833333333333334</v>
      </c>
      <c r="U215" s="18">
        <v>0.33333333333333331</v>
      </c>
      <c r="V215" s="7">
        <v>0.5</v>
      </c>
      <c r="W215" s="7">
        <v>0.77083333333333337</v>
      </c>
      <c r="X215" s="17"/>
      <c r="Y215" s="17"/>
      <c r="Z215" s="2"/>
      <c r="AA215" s="2"/>
      <c r="AB215" s="8"/>
      <c r="AC215" s="8"/>
      <c r="AD215" s="13"/>
      <c r="AE215" s="13"/>
      <c r="AF215" s="13"/>
      <c r="AG215" s="13"/>
      <c r="AH215" s="2">
        <v>0</v>
      </c>
      <c r="AI215" s="2">
        <v>8.3333333333333329E-2</v>
      </c>
      <c r="AJ215" s="2">
        <v>8.3333333333333329E-2</v>
      </c>
      <c r="AK215" s="2">
        <v>0.16666666666666666</v>
      </c>
      <c r="AL215" s="2"/>
      <c r="AM215" s="2"/>
      <c r="AN215" s="2"/>
      <c r="AO215" s="2"/>
      <c r="AP215" s="2"/>
      <c r="AQ215" s="2"/>
      <c r="AR215" s="34"/>
      <c r="AS215" s="34"/>
      <c r="AT215" s="39">
        <f t="shared" si="390"/>
        <v>1.2604166666666665</v>
      </c>
      <c r="AU215" s="39"/>
      <c r="AV215" s="40">
        <f t="shared" si="391"/>
        <v>25.260416666666668</v>
      </c>
      <c r="AW215" s="26" t="str">
        <f t="shared" si="344"/>
        <v>Overlap</v>
      </c>
      <c r="AX215" s="62"/>
      <c r="AY215" s="24">
        <f t="shared" si="345"/>
        <v>41121.166666666664</v>
      </c>
      <c r="AZ215" s="23">
        <f t="shared" si="346"/>
        <v>82242</v>
      </c>
      <c r="BA215" s="24">
        <f t="shared" si="347"/>
        <v>41121</v>
      </c>
      <c r="BB215" s="23">
        <f t="shared" si="348"/>
        <v>41121.5</v>
      </c>
      <c r="BC215" s="24">
        <f t="shared" si="349"/>
        <v>41121</v>
      </c>
      <c r="BD215" s="23">
        <f t="shared" si="350"/>
        <v>41121</v>
      </c>
      <c r="BE215" s="24">
        <f t="shared" si="351"/>
        <v>41121.270833333336</v>
      </c>
      <c r="BF215" s="23">
        <f t="shared" si="352"/>
        <v>41121</v>
      </c>
      <c r="BG215" s="24">
        <f t="shared" si="353"/>
        <v>41121</v>
      </c>
      <c r="BH215" s="23">
        <f t="shared" si="354"/>
        <v>41121.520833333336</v>
      </c>
      <c r="BI215" s="24">
        <f t="shared" si="355"/>
        <v>41121</v>
      </c>
      <c r="BJ215" s="23">
        <f t="shared" si="356"/>
        <v>41121</v>
      </c>
      <c r="BK215" s="24">
        <f t="shared" si="357"/>
        <v>41121</v>
      </c>
      <c r="BL215" s="23">
        <f t="shared" si="358"/>
        <v>41121</v>
      </c>
      <c r="BM215" s="24">
        <f t="shared" si="359"/>
        <v>41121</v>
      </c>
      <c r="BN215" s="23">
        <f t="shared" si="360"/>
        <v>41121</v>
      </c>
      <c r="BO215" s="24">
        <f t="shared" si="361"/>
        <v>41121.375</v>
      </c>
      <c r="BP215" s="23">
        <f t="shared" si="362"/>
        <v>41121</v>
      </c>
      <c r="BQ215" s="24">
        <f t="shared" si="363"/>
        <v>41121.208333333336</v>
      </c>
      <c r="BR215" s="23">
        <f t="shared" si="364"/>
        <v>41121.489583333336</v>
      </c>
      <c r="BS215" s="24">
        <f t="shared" si="365"/>
        <v>41121.5</v>
      </c>
      <c r="BT215" s="23">
        <f t="shared" si="366"/>
        <v>41121.333333333336</v>
      </c>
      <c r="BU215" s="24">
        <f t="shared" si="367"/>
        <v>41121</v>
      </c>
      <c r="BV215" s="23">
        <f t="shared" si="368"/>
        <v>41121.770833333336</v>
      </c>
      <c r="BW215" s="24">
        <f t="shared" si="369"/>
        <v>41121</v>
      </c>
      <c r="BX215" s="23">
        <f t="shared" si="370"/>
        <v>41121</v>
      </c>
      <c r="BY215" s="24">
        <f t="shared" si="371"/>
        <v>41121</v>
      </c>
      <c r="BZ215" s="23">
        <f t="shared" si="372"/>
        <v>41121</v>
      </c>
      <c r="CA215" s="24">
        <f t="shared" si="373"/>
        <v>41121</v>
      </c>
      <c r="CB215" s="23">
        <f t="shared" si="374"/>
        <v>41121</v>
      </c>
      <c r="CC215" s="24">
        <f t="shared" si="375"/>
        <v>41121</v>
      </c>
      <c r="CD215" s="23">
        <f t="shared" si="376"/>
        <v>41121</v>
      </c>
      <c r="CE215" s="24">
        <f t="shared" si="377"/>
        <v>41121</v>
      </c>
      <c r="CF215" s="23">
        <f t="shared" si="378"/>
        <v>41121</v>
      </c>
      <c r="CG215" s="24">
        <f t="shared" si="379"/>
        <v>41121.083333333336</v>
      </c>
      <c r="CH215" s="23">
        <f t="shared" si="380"/>
        <v>41121.083333333336</v>
      </c>
      <c r="CI215" s="24">
        <f t="shared" si="381"/>
        <v>41121</v>
      </c>
      <c r="CJ215" s="23">
        <f t="shared" si="382"/>
        <v>41121.166666666664</v>
      </c>
      <c r="CK215" s="24">
        <f t="shared" si="383"/>
        <v>41121</v>
      </c>
      <c r="CL215" s="23">
        <f t="shared" si="384"/>
        <v>41121</v>
      </c>
      <c r="CM215" s="24">
        <f t="shared" si="385"/>
        <v>41121</v>
      </c>
      <c r="CN215" s="23">
        <f t="shared" si="386"/>
        <v>41121</v>
      </c>
      <c r="CO215" s="24">
        <f t="shared" si="387"/>
        <v>41121</v>
      </c>
      <c r="CP215" s="23">
        <f t="shared" si="388"/>
        <v>41121</v>
      </c>
      <c r="CQ215" s="23"/>
      <c r="CR215" s="23">
        <f t="shared" si="389"/>
        <v>0</v>
      </c>
      <c r="CS215" s="19"/>
      <c r="CT215" s="19"/>
      <c r="CU215" s="19"/>
      <c r="CV215" s="19"/>
      <c r="CW215" s="19"/>
      <c r="CX215" s="19"/>
      <c r="CY215" s="19"/>
      <c r="CZ215" s="19"/>
      <c r="DA215" s="19"/>
      <c r="DB215" s="19"/>
    </row>
    <row r="216" spans="1:106" customFormat="1" ht="22.5" customHeight="1" thickBot="1" x14ac:dyDescent="0.3">
      <c r="A216" s="5">
        <v>41122</v>
      </c>
      <c r="B216" s="9">
        <v>0.16666666666666666</v>
      </c>
      <c r="C216" s="9">
        <v>0.5</v>
      </c>
      <c r="D216" s="9"/>
      <c r="E216" s="9"/>
      <c r="F216" s="9"/>
      <c r="G216" s="9"/>
      <c r="H216" s="6">
        <v>0.27083333333333331</v>
      </c>
      <c r="I216" s="6">
        <v>0.52083333333333337</v>
      </c>
      <c r="J216" s="6"/>
      <c r="K216" s="6"/>
      <c r="L216" s="6"/>
      <c r="M216" s="6"/>
      <c r="N216" s="11"/>
      <c r="O216" s="11"/>
      <c r="P216" s="6"/>
      <c r="Q216" s="6"/>
      <c r="R216" s="7">
        <v>0.375</v>
      </c>
      <c r="S216" s="7">
        <v>0.48958333333333331</v>
      </c>
      <c r="T216" s="18">
        <v>0.20833333333333334</v>
      </c>
      <c r="U216" s="18">
        <v>0.33333333333333331</v>
      </c>
      <c r="V216" s="7">
        <v>0.5</v>
      </c>
      <c r="W216" s="7">
        <v>0.77083333333333337</v>
      </c>
      <c r="X216" s="17"/>
      <c r="Y216" s="17"/>
      <c r="Z216" s="2"/>
      <c r="AA216" s="2"/>
      <c r="AB216" s="8"/>
      <c r="AC216" s="8"/>
      <c r="AD216" s="13"/>
      <c r="AE216" s="13"/>
      <c r="AF216" s="13"/>
      <c r="AG216" s="13"/>
      <c r="AH216" s="2">
        <v>0</v>
      </c>
      <c r="AI216" s="2">
        <v>8.3333333333333329E-2</v>
      </c>
      <c r="AJ216" s="2">
        <v>0.875</v>
      </c>
      <c r="AK216" s="2">
        <v>0</v>
      </c>
      <c r="AL216" s="2"/>
      <c r="AM216" s="2"/>
      <c r="AN216" s="2"/>
      <c r="AO216" s="2"/>
      <c r="AP216" s="2"/>
      <c r="AQ216" s="2"/>
      <c r="AR216" s="34"/>
      <c r="AS216" s="34"/>
      <c r="AT216" s="39">
        <f t="shared" si="390"/>
        <v>0.30208333333333326</v>
      </c>
      <c r="AU216" s="39"/>
      <c r="AV216" s="40">
        <f t="shared" si="391"/>
        <v>24.302083333333332</v>
      </c>
      <c r="AW216" s="26" t="str">
        <f t="shared" si="344"/>
        <v>Overlap</v>
      </c>
      <c r="AX216" s="62"/>
      <c r="AY216" s="24">
        <f t="shared" si="345"/>
        <v>41122.166666666664</v>
      </c>
      <c r="AZ216" s="23">
        <f t="shared" si="346"/>
        <v>82244</v>
      </c>
      <c r="BA216" s="24">
        <f t="shared" si="347"/>
        <v>41122</v>
      </c>
      <c r="BB216" s="23">
        <f t="shared" si="348"/>
        <v>41122.5</v>
      </c>
      <c r="BC216" s="24">
        <f t="shared" si="349"/>
        <v>41122</v>
      </c>
      <c r="BD216" s="23">
        <f t="shared" si="350"/>
        <v>41122</v>
      </c>
      <c r="BE216" s="24">
        <f t="shared" si="351"/>
        <v>41122.270833333336</v>
      </c>
      <c r="BF216" s="23">
        <f t="shared" si="352"/>
        <v>41122</v>
      </c>
      <c r="BG216" s="24">
        <f t="shared" si="353"/>
        <v>41122</v>
      </c>
      <c r="BH216" s="23">
        <f t="shared" si="354"/>
        <v>41122.520833333336</v>
      </c>
      <c r="BI216" s="24">
        <f t="shared" si="355"/>
        <v>41122</v>
      </c>
      <c r="BJ216" s="23">
        <f t="shared" si="356"/>
        <v>41122</v>
      </c>
      <c r="BK216" s="24">
        <f t="shared" si="357"/>
        <v>41122</v>
      </c>
      <c r="BL216" s="23">
        <f t="shared" si="358"/>
        <v>41122</v>
      </c>
      <c r="BM216" s="24">
        <f t="shared" si="359"/>
        <v>41122</v>
      </c>
      <c r="BN216" s="23">
        <f t="shared" si="360"/>
        <v>41122</v>
      </c>
      <c r="BO216" s="24">
        <f t="shared" si="361"/>
        <v>41122.375</v>
      </c>
      <c r="BP216" s="23">
        <f t="shared" si="362"/>
        <v>41122</v>
      </c>
      <c r="BQ216" s="24">
        <f t="shared" si="363"/>
        <v>41122.208333333336</v>
      </c>
      <c r="BR216" s="23">
        <f t="shared" si="364"/>
        <v>41122.489583333336</v>
      </c>
      <c r="BS216" s="24">
        <f t="shared" si="365"/>
        <v>41122.5</v>
      </c>
      <c r="BT216" s="23">
        <f t="shared" si="366"/>
        <v>41122.333333333336</v>
      </c>
      <c r="BU216" s="24">
        <f t="shared" si="367"/>
        <v>41122</v>
      </c>
      <c r="BV216" s="23">
        <f t="shared" si="368"/>
        <v>41122.770833333336</v>
      </c>
      <c r="BW216" s="24">
        <f t="shared" si="369"/>
        <v>41122</v>
      </c>
      <c r="BX216" s="23">
        <f t="shared" si="370"/>
        <v>41122</v>
      </c>
      <c r="BY216" s="24">
        <f t="shared" si="371"/>
        <v>41122</v>
      </c>
      <c r="BZ216" s="23">
        <f t="shared" si="372"/>
        <v>41122</v>
      </c>
      <c r="CA216" s="24">
        <f t="shared" si="373"/>
        <v>41122</v>
      </c>
      <c r="CB216" s="23">
        <f t="shared" si="374"/>
        <v>41122</v>
      </c>
      <c r="CC216" s="24">
        <f t="shared" si="375"/>
        <v>41122</v>
      </c>
      <c r="CD216" s="23">
        <f t="shared" si="376"/>
        <v>41122</v>
      </c>
      <c r="CE216" s="24">
        <f t="shared" si="377"/>
        <v>41122</v>
      </c>
      <c r="CF216" s="23">
        <f t="shared" si="378"/>
        <v>41122</v>
      </c>
      <c r="CG216" s="24">
        <f t="shared" si="379"/>
        <v>41122.875</v>
      </c>
      <c r="CH216" s="23">
        <f t="shared" si="380"/>
        <v>41122.083333333336</v>
      </c>
      <c r="CI216" s="24">
        <f t="shared" si="381"/>
        <v>41122</v>
      </c>
      <c r="CJ216" s="23">
        <f t="shared" si="382"/>
        <v>41122</v>
      </c>
      <c r="CK216" s="24">
        <f t="shared" si="383"/>
        <v>41122</v>
      </c>
      <c r="CL216" s="23">
        <f t="shared" si="384"/>
        <v>41122</v>
      </c>
      <c r="CM216" s="24">
        <f t="shared" si="385"/>
        <v>41122</v>
      </c>
      <c r="CN216" s="23">
        <f t="shared" si="386"/>
        <v>41122</v>
      </c>
      <c r="CO216" s="24">
        <f t="shared" si="387"/>
        <v>41122</v>
      </c>
      <c r="CP216" s="23">
        <f t="shared" si="388"/>
        <v>41122</v>
      </c>
      <c r="CQ216" s="23"/>
      <c r="CR216" s="23">
        <f t="shared" si="389"/>
        <v>0</v>
      </c>
      <c r="CS216" s="19"/>
      <c r="CT216" s="19"/>
      <c r="CU216" s="19"/>
      <c r="CV216" s="19"/>
      <c r="CW216" s="19"/>
      <c r="CX216" s="19"/>
      <c r="CY216" s="19"/>
      <c r="CZ216" s="19"/>
      <c r="DA216" s="19"/>
      <c r="DB216" s="19"/>
    </row>
    <row r="217" spans="1:106" customFormat="1" ht="22.5" customHeight="1" thickBot="1" x14ac:dyDescent="0.3">
      <c r="A217" s="5">
        <v>41123</v>
      </c>
      <c r="B217" s="9">
        <v>0.16666666666666666</v>
      </c>
      <c r="C217" s="9">
        <v>0.5</v>
      </c>
      <c r="D217" s="9"/>
      <c r="E217" s="9"/>
      <c r="F217" s="9"/>
      <c r="G217" s="9"/>
      <c r="H217" s="6">
        <v>0.27083333333333331</v>
      </c>
      <c r="I217" s="6">
        <v>0.52083333333333337</v>
      </c>
      <c r="J217" s="6"/>
      <c r="K217" s="6"/>
      <c r="L217" s="6"/>
      <c r="M217" s="6"/>
      <c r="N217" s="11"/>
      <c r="O217" s="11"/>
      <c r="P217" s="6"/>
      <c r="Q217" s="6"/>
      <c r="R217" s="7">
        <v>0.375</v>
      </c>
      <c r="S217" s="7">
        <v>0.48958333333333331</v>
      </c>
      <c r="T217" s="18">
        <v>0.20833333333333334</v>
      </c>
      <c r="U217" s="18">
        <v>0.33333333333333331</v>
      </c>
      <c r="V217" s="7">
        <v>0.5</v>
      </c>
      <c r="W217" s="7">
        <v>0.77083333333333337</v>
      </c>
      <c r="X217" s="17"/>
      <c r="Y217" s="17"/>
      <c r="Z217" s="2"/>
      <c r="AA217" s="2"/>
      <c r="AB217" s="8"/>
      <c r="AC217" s="8"/>
      <c r="AD217" s="13"/>
      <c r="AE217" s="13"/>
      <c r="AF217" s="13"/>
      <c r="AG217" s="13"/>
      <c r="AH217" s="2"/>
      <c r="AI217" s="2"/>
      <c r="AJ217" s="2">
        <v>0</v>
      </c>
      <c r="AK217" s="2">
        <v>0.125</v>
      </c>
      <c r="AL217" s="2"/>
      <c r="AM217" s="2"/>
      <c r="AN217" s="2">
        <v>0.875</v>
      </c>
      <c r="AO217" s="2">
        <v>0</v>
      </c>
      <c r="AP217" s="2"/>
      <c r="AQ217" s="2"/>
      <c r="AR217" s="34"/>
      <c r="AS217" s="34"/>
      <c r="AT217" s="39">
        <f t="shared" si="390"/>
        <v>0.34375</v>
      </c>
      <c r="AU217" s="39"/>
      <c r="AV217" s="40">
        <f t="shared" si="391"/>
        <v>24.34375</v>
      </c>
      <c r="AW217" s="26" t="str">
        <f t="shared" si="344"/>
        <v>Overlap</v>
      </c>
      <c r="AX217" s="62"/>
      <c r="AY217" s="24">
        <f t="shared" si="345"/>
        <v>41123.166666666664</v>
      </c>
      <c r="AZ217" s="23">
        <f t="shared" si="346"/>
        <v>82246</v>
      </c>
      <c r="BA217" s="24">
        <f t="shared" si="347"/>
        <v>41123</v>
      </c>
      <c r="BB217" s="23">
        <f t="shared" si="348"/>
        <v>41123.5</v>
      </c>
      <c r="BC217" s="24">
        <f t="shared" si="349"/>
        <v>41123</v>
      </c>
      <c r="BD217" s="23">
        <f t="shared" si="350"/>
        <v>41123</v>
      </c>
      <c r="BE217" s="24">
        <f t="shared" si="351"/>
        <v>41123.270833333336</v>
      </c>
      <c r="BF217" s="23">
        <f t="shared" si="352"/>
        <v>41123</v>
      </c>
      <c r="BG217" s="24">
        <f t="shared" si="353"/>
        <v>41123</v>
      </c>
      <c r="BH217" s="23">
        <f t="shared" si="354"/>
        <v>41123.520833333336</v>
      </c>
      <c r="BI217" s="24">
        <f t="shared" si="355"/>
        <v>41123</v>
      </c>
      <c r="BJ217" s="23">
        <f t="shared" si="356"/>
        <v>41123</v>
      </c>
      <c r="BK217" s="24">
        <f t="shared" si="357"/>
        <v>41123</v>
      </c>
      <c r="BL217" s="23">
        <f t="shared" si="358"/>
        <v>41123</v>
      </c>
      <c r="BM217" s="24">
        <f t="shared" si="359"/>
        <v>41123</v>
      </c>
      <c r="BN217" s="23">
        <f t="shared" si="360"/>
        <v>41123</v>
      </c>
      <c r="BO217" s="24">
        <f t="shared" si="361"/>
        <v>41123.375</v>
      </c>
      <c r="BP217" s="23">
        <f t="shared" si="362"/>
        <v>41123</v>
      </c>
      <c r="BQ217" s="24">
        <f t="shared" si="363"/>
        <v>41123.208333333336</v>
      </c>
      <c r="BR217" s="23">
        <f t="shared" si="364"/>
        <v>41123.489583333336</v>
      </c>
      <c r="BS217" s="24">
        <f t="shared" si="365"/>
        <v>41123.5</v>
      </c>
      <c r="BT217" s="23">
        <f t="shared" si="366"/>
        <v>41123.333333333336</v>
      </c>
      <c r="BU217" s="24">
        <f t="shared" si="367"/>
        <v>41123</v>
      </c>
      <c r="BV217" s="23">
        <f t="shared" si="368"/>
        <v>41123.770833333336</v>
      </c>
      <c r="BW217" s="24">
        <f t="shared" si="369"/>
        <v>41123</v>
      </c>
      <c r="BX217" s="23">
        <f t="shared" si="370"/>
        <v>41123</v>
      </c>
      <c r="BY217" s="24">
        <f t="shared" si="371"/>
        <v>41123</v>
      </c>
      <c r="BZ217" s="23">
        <f t="shared" si="372"/>
        <v>41123</v>
      </c>
      <c r="CA217" s="24">
        <f t="shared" si="373"/>
        <v>41123</v>
      </c>
      <c r="CB217" s="23">
        <f t="shared" si="374"/>
        <v>41123</v>
      </c>
      <c r="CC217" s="24">
        <f t="shared" si="375"/>
        <v>41123</v>
      </c>
      <c r="CD217" s="23">
        <f t="shared" si="376"/>
        <v>41123</v>
      </c>
      <c r="CE217" s="24">
        <f t="shared" si="377"/>
        <v>41123</v>
      </c>
      <c r="CF217" s="23">
        <f t="shared" si="378"/>
        <v>41123</v>
      </c>
      <c r="CG217" s="24">
        <f t="shared" si="379"/>
        <v>41123</v>
      </c>
      <c r="CH217" s="23">
        <f t="shared" si="380"/>
        <v>41123</v>
      </c>
      <c r="CI217" s="24">
        <f t="shared" si="381"/>
        <v>41123</v>
      </c>
      <c r="CJ217" s="23">
        <f t="shared" si="382"/>
        <v>41123.125</v>
      </c>
      <c r="CK217" s="24">
        <f t="shared" si="383"/>
        <v>41123.875</v>
      </c>
      <c r="CL217" s="23">
        <f t="shared" si="384"/>
        <v>41123</v>
      </c>
      <c r="CM217" s="24">
        <f t="shared" si="385"/>
        <v>41123</v>
      </c>
      <c r="CN217" s="23">
        <f t="shared" si="386"/>
        <v>41123</v>
      </c>
      <c r="CO217" s="24">
        <f t="shared" si="387"/>
        <v>41123</v>
      </c>
      <c r="CP217" s="23">
        <f t="shared" si="388"/>
        <v>41123</v>
      </c>
      <c r="CQ217" s="23"/>
      <c r="CR217" s="23">
        <f t="shared" si="389"/>
        <v>0</v>
      </c>
      <c r="CS217" s="19"/>
      <c r="CT217" s="19"/>
      <c r="CU217" s="19"/>
      <c r="CV217" s="19"/>
      <c r="CW217" s="19"/>
      <c r="CX217" s="19"/>
      <c r="CY217" s="19"/>
      <c r="CZ217" s="19"/>
      <c r="DA217" s="19"/>
      <c r="DB217" s="19"/>
    </row>
    <row r="218" spans="1:106" customFormat="1" ht="22.5" customHeight="1" thickBot="1" x14ac:dyDescent="0.3">
      <c r="A218" s="5">
        <v>41124</v>
      </c>
      <c r="B218" s="9">
        <v>0.16666666666666666</v>
      </c>
      <c r="C218" s="9">
        <v>0.5</v>
      </c>
      <c r="D218" s="9"/>
      <c r="E218" s="9"/>
      <c r="F218" s="9"/>
      <c r="G218" s="9"/>
      <c r="H218" s="6">
        <v>0.27083333333333331</v>
      </c>
      <c r="I218" s="6">
        <v>0.52083333333333337</v>
      </c>
      <c r="J218" s="6"/>
      <c r="K218" s="6"/>
      <c r="L218" s="6"/>
      <c r="M218" s="6"/>
      <c r="N218" s="11"/>
      <c r="O218" s="11"/>
      <c r="P218" s="6"/>
      <c r="Q218" s="6"/>
      <c r="R218" s="7">
        <v>0.375</v>
      </c>
      <c r="S218" s="7">
        <v>0.48958333333333331</v>
      </c>
      <c r="T218" s="18">
        <v>0.20833333333333334</v>
      </c>
      <c r="U218" s="18">
        <v>0.33333333333333331</v>
      </c>
      <c r="V218" s="7">
        <v>0.5</v>
      </c>
      <c r="W218" s="7">
        <v>0.77083333333333337</v>
      </c>
      <c r="X218" s="17"/>
      <c r="Y218" s="17"/>
      <c r="Z218" s="2"/>
      <c r="AA218" s="2"/>
      <c r="AB218" s="8"/>
      <c r="AC218" s="8"/>
      <c r="AD218" s="13"/>
      <c r="AE218" s="13"/>
      <c r="AF218" s="13"/>
      <c r="AG218" s="13"/>
      <c r="AH218" s="2"/>
      <c r="AI218" s="2"/>
      <c r="AJ218" s="2"/>
      <c r="AK218" s="2"/>
      <c r="AL218" s="2"/>
      <c r="AM218" s="2"/>
      <c r="AN218" s="2">
        <v>0</v>
      </c>
      <c r="AO218" s="2">
        <v>8.3333333333333329E-2</v>
      </c>
      <c r="AP218" s="2">
        <v>0.875</v>
      </c>
      <c r="AQ218" s="2" t="s">
        <v>1</v>
      </c>
      <c r="AR218" s="34"/>
      <c r="AS218" s="34"/>
      <c r="AT218" s="39" t="e">
        <f t="shared" si="390"/>
        <v>#VALUE!</v>
      </c>
      <c r="AU218" s="39"/>
      <c r="AV218" s="40" t="e">
        <f t="shared" si="391"/>
        <v>#VALUE!</v>
      </c>
      <c r="AW218" s="26" t="str">
        <f t="shared" si="344"/>
        <v>Overlap</v>
      </c>
      <c r="AX218" s="62"/>
      <c r="AY218" s="24">
        <f t="shared" si="345"/>
        <v>41124.166666666664</v>
      </c>
      <c r="AZ218" s="23">
        <f t="shared" si="346"/>
        <v>82248</v>
      </c>
      <c r="BA218" s="24">
        <f t="shared" si="347"/>
        <v>41124</v>
      </c>
      <c r="BB218" s="23">
        <f t="shared" si="348"/>
        <v>41124.5</v>
      </c>
      <c r="BC218" s="24">
        <f t="shared" si="349"/>
        <v>41124</v>
      </c>
      <c r="BD218" s="23">
        <f t="shared" si="350"/>
        <v>41124</v>
      </c>
      <c r="BE218" s="24">
        <f t="shared" si="351"/>
        <v>41124.270833333336</v>
      </c>
      <c r="BF218" s="23">
        <f t="shared" si="352"/>
        <v>41124</v>
      </c>
      <c r="BG218" s="24">
        <f t="shared" si="353"/>
        <v>41124</v>
      </c>
      <c r="BH218" s="23">
        <f t="shared" si="354"/>
        <v>41124.520833333336</v>
      </c>
      <c r="BI218" s="24">
        <f t="shared" si="355"/>
        <v>41124</v>
      </c>
      <c r="BJ218" s="23">
        <f t="shared" si="356"/>
        <v>41124</v>
      </c>
      <c r="BK218" s="24">
        <f t="shared" si="357"/>
        <v>41124</v>
      </c>
      <c r="BL218" s="23">
        <f t="shared" si="358"/>
        <v>41124</v>
      </c>
      <c r="BM218" s="24">
        <f t="shared" si="359"/>
        <v>41124</v>
      </c>
      <c r="BN218" s="23">
        <f t="shared" si="360"/>
        <v>41124</v>
      </c>
      <c r="BO218" s="24">
        <f t="shared" si="361"/>
        <v>41124.375</v>
      </c>
      <c r="BP218" s="23">
        <f t="shared" si="362"/>
        <v>41124</v>
      </c>
      <c r="BQ218" s="24">
        <f t="shared" si="363"/>
        <v>41124.208333333336</v>
      </c>
      <c r="BR218" s="23">
        <f t="shared" si="364"/>
        <v>41124.489583333336</v>
      </c>
      <c r="BS218" s="24">
        <f t="shared" si="365"/>
        <v>41124.5</v>
      </c>
      <c r="BT218" s="23">
        <f t="shared" si="366"/>
        <v>41124.333333333336</v>
      </c>
      <c r="BU218" s="24">
        <f t="shared" si="367"/>
        <v>41124</v>
      </c>
      <c r="BV218" s="23">
        <f t="shared" si="368"/>
        <v>41124.770833333336</v>
      </c>
      <c r="BW218" s="24">
        <f t="shared" si="369"/>
        <v>41124</v>
      </c>
      <c r="BX218" s="23">
        <f t="shared" si="370"/>
        <v>41124</v>
      </c>
      <c r="BY218" s="24">
        <f t="shared" si="371"/>
        <v>41124</v>
      </c>
      <c r="BZ218" s="23">
        <f t="shared" si="372"/>
        <v>41124</v>
      </c>
      <c r="CA218" s="24">
        <f t="shared" si="373"/>
        <v>41124</v>
      </c>
      <c r="CB218" s="23">
        <f t="shared" si="374"/>
        <v>41124</v>
      </c>
      <c r="CC218" s="24">
        <f t="shared" si="375"/>
        <v>41124</v>
      </c>
      <c r="CD218" s="23">
        <f t="shared" si="376"/>
        <v>41124</v>
      </c>
      <c r="CE218" s="24">
        <f t="shared" si="377"/>
        <v>41124</v>
      </c>
      <c r="CF218" s="23">
        <f t="shared" si="378"/>
        <v>41124</v>
      </c>
      <c r="CG218" s="24">
        <f t="shared" si="379"/>
        <v>41124</v>
      </c>
      <c r="CH218" s="23">
        <f t="shared" si="380"/>
        <v>41124</v>
      </c>
      <c r="CI218" s="24">
        <f t="shared" si="381"/>
        <v>41124</v>
      </c>
      <c r="CJ218" s="23">
        <f t="shared" si="382"/>
        <v>41124</v>
      </c>
      <c r="CK218" s="24">
        <f t="shared" si="383"/>
        <v>41124</v>
      </c>
      <c r="CL218" s="23">
        <f t="shared" si="384"/>
        <v>41124</v>
      </c>
      <c r="CM218" s="24">
        <f t="shared" si="385"/>
        <v>41124.875</v>
      </c>
      <c r="CN218" s="23">
        <f t="shared" si="386"/>
        <v>41124.083333333336</v>
      </c>
      <c r="CO218" s="24">
        <f t="shared" si="387"/>
        <v>41124</v>
      </c>
      <c r="CP218" s="23" t="e">
        <f t="shared" si="388"/>
        <v>#VALUE!</v>
      </c>
      <c r="CQ218" s="23"/>
      <c r="CR218" s="23">
        <f t="shared" si="389"/>
        <v>0</v>
      </c>
      <c r="CS218" s="19"/>
      <c r="CT218" s="19"/>
      <c r="CU218" s="19"/>
      <c r="CV218" s="19"/>
      <c r="CW218" s="19"/>
      <c r="CX218" s="19"/>
      <c r="CY218" s="19"/>
      <c r="CZ218" s="19"/>
      <c r="DA218" s="19"/>
      <c r="DB218" s="19"/>
    </row>
    <row r="219" spans="1:106" customFormat="1" ht="22.5" customHeight="1" thickBot="1" x14ac:dyDescent="0.3">
      <c r="A219" s="5">
        <v>41125</v>
      </c>
      <c r="B219" s="9"/>
      <c r="C219" s="9"/>
      <c r="D219" s="9"/>
      <c r="E219" s="9"/>
      <c r="F219" s="9"/>
      <c r="G219" s="9"/>
      <c r="H219" s="6">
        <v>0.375</v>
      </c>
      <c r="I219" s="6">
        <v>0.58333333333333337</v>
      </c>
      <c r="J219" s="6"/>
      <c r="K219" s="6"/>
      <c r="L219" s="6"/>
      <c r="M219" s="6"/>
      <c r="N219" s="11"/>
      <c r="O219" s="11"/>
      <c r="P219" s="6"/>
      <c r="Q219" s="6"/>
      <c r="R219" s="7">
        <v>0.375</v>
      </c>
      <c r="S219" s="7">
        <v>0.48958333333333331</v>
      </c>
      <c r="T219" s="17"/>
      <c r="U219" s="17"/>
      <c r="V219" s="7">
        <v>0.79166666666666663</v>
      </c>
      <c r="W219" s="7">
        <v>0</v>
      </c>
      <c r="X219" s="17"/>
      <c r="Y219" s="17"/>
      <c r="Z219" s="15">
        <v>0.5</v>
      </c>
      <c r="AA219" s="15">
        <v>0.70833333333333337</v>
      </c>
      <c r="AB219" s="8"/>
      <c r="AC219" s="8"/>
      <c r="AD219" s="13"/>
      <c r="AE219" s="13"/>
      <c r="AF219" s="13"/>
      <c r="AG219" s="13"/>
      <c r="AH219" s="2"/>
      <c r="AI219" s="2"/>
      <c r="AJ219" s="2"/>
      <c r="AK219" s="2"/>
      <c r="AL219" s="2"/>
      <c r="AM219" s="2"/>
      <c r="AN219" s="2">
        <v>0</v>
      </c>
      <c r="AO219" s="2">
        <v>8.3333333333333329E-2</v>
      </c>
      <c r="AP219" s="2"/>
      <c r="AQ219" s="2"/>
      <c r="AR219" s="34"/>
      <c r="AS219" s="34"/>
      <c r="AT219" s="39">
        <f t="shared" si="390"/>
        <v>-0.17708333333333326</v>
      </c>
      <c r="AU219" s="39"/>
      <c r="AV219" s="40">
        <f t="shared" si="391"/>
        <v>23.822916666666668</v>
      </c>
      <c r="AW219" s="26" t="str">
        <f t="shared" si="344"/>
        <v>Overlap</v>
      </c>
      <c r="AX219" s="62"/>
      <c r="AY219" s="24">
        <f t="shared" si="345"/>
        <v>41125</v>
      </c>
      <c r="AZ219" s="23">
        <f t="shared" si="346"/>
        <v>82250</v>
      </c>
      <c r="BA219" s="24">
        <f t="shared" si="347"/>
        <v>41125</v>
      </c>
      <c r="BB219" s="23">
        <f t="shared" si="348"/>
        <v>41125</v>
      </c>
      <c r="BC219" s="24">
        <f t="shared" si="349"/>
        <v>41125</v>
      </c>
      <c r="BD219" s="23">
        <f t="shared" si="350"/>
        <v>41125</v>
      </c>
      <c r="BE219" s="24">
        <f t="shared" si="351"/>
        <v>41125.375</v>
      </c>
      <c r="BF219" s="23">
        <f t="shared" si="352"/>
        <v>41125</v>
      </c>
      <c r="BG219" s="24">
        <f t="shared" si="353"/>
        <v>41125</v>
      </c>
      <c r="BH219" s="23">
        <f t="shared" si="354"/>
        <v>41125.583333333336</v>
      </c>
      <c r="BI219" s="24">
        <f t="shared" si="355"/>
        <v>41125</v>
      </c>
      <c r="BJ219" s="23">
        <f t="shared" si="356"/>
        <v>41125</v>
      </c>
      <c r="BK219" s="24">
        <f t="shared" si="357"/>
        <v>41125</v>
      </c>
      <c r="BL219" s="23">
        <f t="shared" si="358"/>
        <v>41125</v>
      </c>
      <c r="BM219" s="24">
        <f t="shared" si="359"/>
        <v>41125</v>
      </c>
      <c r="BN219" s="23">
        <f t="shared" si="360"/>
        <v>41125</v>
      </c>
      <c r="BO219" s="24">
        <f t="shared" si="361"/>
        <v>41125.375</v>
      </c>
      <c r="BP219" s="23">
        <f t="shared" si="362"/>
        <v>41125</v>
      </c>
      <c r="BQ219" s="24">
        <f t="shared" si="363"/>
        <v>41125</v>
      </c>
      <c r="BR219" s="23">
        <f t="shared" si="364"/>
        <v>41125.489583333336</v>
      </c>
      <c r="BS219" s="24">
        <f t="shared" si="365"/>
        <v>41125.791666666664</v>
      </c>
      <c r="BT219" s="23">
        <f t="shared" si="366"/>
        <v>41125</v>
      </c>
      <c r="BU219" s="24">
        <f t="shared" si="367"/>
        <v>41125</v>
      </c>
      <c r="BV219" s="23">
        <f t="shared" si="368"/>
        <v>41125</v>
      </c>
      <c r="BW219" s="24">
        <f t="shared" si="369"/>
        <v>41125.5</v>
      </c>
      <c r="BX219" s="23">
        <f t="shared" si="370"/>
        <v>41125</v>
      </c>
      <c r="BY219" s="24">
        <f t="shared" si="371"/>
        <v>41125</v>
      </c>
      <c r="BZ219" s="23">
        <f t="shared" si="372"/>
        <v>41125.708333333336</v>
      </c>
      <c r="CA219" s="24">
        <f t="shared" si="373"/>
        <v>41125</v>
      </c>
      <c r="CB219" s="23">
        <f t="shared" si="374"/>
        <v>41125</v>
      </c>
      <c r="CC219" s="24">
        <f t="shared" si="375"/>
        <v>41125</v>
      </c>
      <c r="CD219" s="23">
        <f t="shared" si="376"/>
        <v>41125</v>
      </c>
      <c r="CE219" s="24">
        <f t="shared" si="377"/>
        <v>41125</v>
      </c>
      <c r="CF219" s="23">
        <f t="shared" si="378"/>
        <v>41125</v>
      </c>
      <c r="CG219" s="24">
        <f t="shared" si="379"/>
        <v>41125</v>
      </c>
      <c r="CH219" s="23">
        <f t="shared" si="380"/>
        <v>41125</v>
      </c>
      <c r="CI219" s="24">
        <f t="shared" si="381"/>
        <v>41125</v>
      </c>
      <c r="CJ219" s="23">
        <f t="shared" si="382"/>
        <v>41125</v>
      </c>
      <c r="CK219" s="24">
        <f t="shared" si="383"/>
        <v>41125</v>
      </c>
      <c r="CL219" s="23">
        <f t="shared" si="384"/>
        <v>41125</v>
      </c>
      <c r="CM219" s="24">
        <f t="shared" si="385"/>
        <v>41125</v>
      </c>
      <c r="CN219" s="23">
        <f t="shared" si="386"/>
        <v>41125.083333333336</v>
      </c>
      <c r="CO219" s="24">
        <f t="shared" si="387"/>
        <v>41125</v>
      </c>
      <c r="CP219" s="23">
        <f t="shared" si="388"/>
        <v>41125</v>
      </c>
      <c r="CQ219" s="23"/>
      <c r="CR219" s="23">
        <f t="shared" si="389"/>
        <v>0</v>
      </c>
      <c r="CS219" s="19"/>
      <c r="CT219" s="19"/>
      <c r="CU219" s="19"/>
      <c r="CV219" s="19"/>
      <c r="CW219" s="19"/>
      <c r="CX219" s="19"/>
      <c r="CY219" s="19"/>
      <c r="CZ219" s="19"/>
      <c r="DA219" s="19"/>
      <c r="DB219" s="19"/>
    </row>
    <row r="220" spans="1:106" customFormat="1" ht="22.5" customHeight="1" thickBot="1" x14ac:dyDescent="0.3">
      <c r="A220" s="5">
        <v>41126</v>
      </c>
      <c r="B220" s="9"/>
      <c r="C220" s="9"/>
      <c r="D220" s="9"/>
      <c r="E220" s="9"/>
      <c r="F220" s="9"/>
      <c r="G220" s="9"/>
      <c r="H220" s="6">
        <v>0.375</v>
      </c>
      <c r="I220" s="6">
        <v>0.58333333333333337</v>
      </c>
      <c r="J220" s="6"/>
      <c r="K220" s="6"/>
      <c r="L220" s="6"/>
      <c r="M220" s="6"/>
      <c r="N220" s="11"/>
      <c r="O220" s="11"/>
      <c r="P220" s="6"/>
      <c r="Q220" s="6"/>
      <c r="R220" s="7">
        <v>0.375</v>
      </c>
      <c r="S220" s="7">
        <v>0.48958333333333331</v>
      </c>
      <c r="T220" s="17"/>
      <c r="U220" s="17"/>
      <c r="V220" s="7">
        <v>0.79166666666666663</v>
      </c>
      <c r="W220" s="7">
        <v>0</v>
      </c>
      <c r="X220" s="7">
        <v>0</v>
      </c>
      <c r="Y220" s="7">
        <v>0.20833333333333334</v>
      </c>
      <c r="Z220" s="15">
        <v>0.5</v>
      </c>
      <c r="AA220" s="15">
        <v>0.70833333333333337</v>
      </c>
      <c r="AB220" s="8"/>
      <c r="AC220" s="8"/>
      <c r="AD220" s="13"/>
      <c r="AE220" s="13"/>
      <c r="AF220" s="13"/>
      <c r="AG220" s="13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34"/>
      <c r="AS220" s="34"/>
      <c r="AT220" s="39">
        <f t="shared" si="390"/>
        <v>-5.2083333333333259E-2</v>
      </c>
      <c r="AU220" s="39"/>
      <c r="AV220" s="40">
        <f t="shared" si="391"/>
        <v>23.947916666666668</v>
      </c>
      <c r="AW220" s="26" t="str">
        <f t="shared" si="344"/>
        <v>Overlap</v>
      </c>
      <c r="AX220" s="62"/>
      <c r="AY220" s="24">
        <f t="shared" si="345"/>
        <v>41126</v>
      </c>
      <c r="AZ220" s="23">
        <f t="shared" si="346"/>
        <v>82252</v>
      </c>
      <c r="BA220" s="24">
        <f t="shared" si="347"/>
        <v>41126</v>
      </c>
      <c r="BB220" s="23">
        <f t="shared" si="348"/>
        <v>41126</v>
      </c>
      <c r="BC220" s="24">
        <f t="shared" si="349"/>
        <v>41126</v>
      </c>
      <c r="BD220" s="23">
        <f t="shared" si="350"/>
        <v>41126</v>
      </c>
      <c r="BE220" s="24">
        <f t="shared" si="351"/>
        <v>41126.375</v>
      </c>
      <c r="BF220" s="23">
        <f t="shared" si="352"/>
        <v>41126</v>
      </c>
      <c r="BG220" s="24">
        <f t="shared" si="353"/>
        <v>41126</v>
      </c>
      <c r="BH220" s="23">
        <f t="shared" si="354"/>
        <v>41126.583333333336</v>
      </c>
      <c r="BI220" s="24">
        <f t="shared" si="355"/>
        <v>41126</v>
      </c>
      <c r="BJ220" s="23">
        <f t="shared" si="356"/>
        <v>41126</v>
      </c>
      <c r="BK220" s="24">
        <f t="shared" si="357"/>
        <v>41126</v>
      </c>
      <c r="BL220" s="23">
        <f t="shared" si="358"/>
        <v>41126</v>
      </c>
      <c r="BM220" s="24">
        <f t="shared" si="359"/>
        <v>41126</v>
      </c>
      <c r="BN220" s="23">
        <f t="shared" si="360"/>
        <v>41126</v>
      </c>
      <c r="BO220" s="24">
        <f t="shared" si="361"/>
        <v>41126.375</v>
      </c>
      <c r="BP220" s="23">
        <f t="shared" si="362"/>
        <v>41126</v>
      </c>
      <c r="BQ220" s="24">
        <f t="shared" si="363"/>
        <v>41126</v>
      </c>
      <c r="BR220" s="23">
        <f t="shared" si="364"/>
        <v>41126.489583333336</v>
      </c>
      <c r="BS220" s="24">
        <f t="shared" si="365"/>
        <v>41126.791666666664</v>
      </c>
      <c r="BT220" s="23">
        <f t="shared" si="366"/>
        <v>41126</v>
      </c>
      <c r="BU220" s="24">
        <f t="shared" si="367"/>
        <v>41126</v>
      </c>
      <c r="BV220" s="23">
        <f t="shared" si="368"/>
        <v>41126</v>
      </c>
      <c r="BW220" s="24">
        <f t="shared" si="369"/>
        <v>41126.5</v>
      </c>
      <c r="BX220" s="23">
        <f t="shared" si="370"/>
        <v>41126.208333333336</v>
      </c>
      <c r="BY220" s="24">
        <f t="shared" si="371"/>
        <v>41126</v>
      </c>
      <c r="BZ220" s="23">
        <f t="shared" si="372"/>
        <v>41126.708333333336</v>
      </c>
      <c r="CA220" s="24">
        <f t="shared" si="373"/>
        <v>41126</v>
      </c>
      <c r="CB220" s="23">
        <f t="shared" si="374"/>
        <v>41126</v>
      </c>
      <c r="CC220" s="24">
        <f t="shared" si="375"/>
        <v>41126</v>
      </c>
      <c r="CD220" s="23">
        <f t="shared" si="376"/>
        <v>41126</v>
      </c>
      <c r="CE220" s="24">
        <f t="shared" si="377"/>
        <v>41126</v>
      </c>
      <c r="CF220" s="23">
        <f t="shared" si="378"/>
        <v>41126</v>
      </c>
      <c r="CG220" s="24">
        <f t="shared" si="379"/>
        <v>41126</v>
      </c>
      <c r="CH220" s="23">
        <f t="shared" si="380"/>
        <v>41126</v>
      </c>
      <c r="CI220" s="24">
        <f t="shared" si="381"/>
        <v>41126</v>
      </c>
      <c r="CJ220" s="23">
        <f t="shared" si="382"/>
        <v>41126</v>
      </c>
      <c r="CK220" s="24">
        <f t="shared" si="383"/>
        <v>41126</v>
      </c>
      <c r="CL220" s="23">
        <f t="shared" si="384"/>
        <v>41126</v>
      </c>
      <c r="CM220" s="24">
        <f t="shared" si="385"/>
        <v>41126</v>
      </c>
      <c r="CN220" s="23">
        <f t="shared" si="386"/>
        <v>41126</v>
      </c>
      <c r="CO220" s="24">
        <f t="shared" si="387"/>
        <v>41126</v>
      </c>
      <c r="CP220" s="23">
        <f t="shared" si="388"/>
        <v>41126</v>
      </c>
      <c r="CQ220" s="23"/>
      <c r="CR220" s="23">
        <f t="shared" si="389"/>
        <v>0</v>
      </c>
      <c r="CS220" s="19"/>
      <c r="CT220" s="19"/>
      <c r="CU220" s="19"/>
      <c r="CV220" s="19"/>
      <c r="CW220" s="19"/>
      <c r="CX220" s="19"/>
      <c r="CY220" s="19"/>
      <c r="CZ220" s="19"/>
      <c r="DA220" s="19"/>
      <c r="DB220" s="19"/>
    </row>
    <row r="221" spans="1:106" customFormat="1" ht="22.5" customHeight="1" thickBot="1" x14ac:dyDescent="0.3">
      <c r="A221" s="5">
        <v>41127</v>
      </c>
      <c r="B221" s="9">
        <v>0.16666666666666666</v>
      </c>
      <c r="C221" s="9">
        <v>0.5</v>
      </c>
      <c r="D221" s="9"/>
      <c r="E221" s="9"/>
      <c r="F221" s="9"/>
      <c r="G221" s="9"/>
      <c r="H221" s="6">
        <v>0.27083333333333331</v>
      </c>
      <c r="I221" s="6">
        <v>0.52083333333333337</v>
      </c>
      <c r="J221" s="6"/>
      <c r="K221" s="6"/>
      <c r="L221" s="6"/>
      <c r="M221" s="6"/>
      <c r="N221" s="11"/>
      <c r="O221" s="11"/>
      <c r="P221" s="6"/>
      <c r="Q221" s="6"/>
      <c r="R221" s="7">
        <v>0.375</v>
      </c>
      <c r="S221" s="7">
        <v>0.48958333333333331</v>
      </c>
      <c r="T221" s="7">
        <v>0.20833333333333334</v>
      </c>
      <c r="U221" s="7">
        <v>0.33333333333333331</v>
      </c>
      <c r="V221" s="7">
        <v>0.5</v>
      </c>
      <c r="W221" s="7">
        <v>0.77083333333333337</v>
      </c>
      <c r="X221" s="7">
        <v>0</v>
      </c>
      <c r="Y221" s="7">
        <v>0.1875</v>
      </c>
      <c r="Z221" s="2"/>
      <c r="AA221" s="2"/>
      <c r="AB221" s="8"/>
      <c r="AC221" s="8"/>
      <c r="AD221" s="13"/>
      <c r="AE221" s="13"/>
      <c r="AF221" s="13"/>
      <c r="AG221" s="13"/>
      <c r="AH221" s="2"/>
      <c r="AI221" s="2"/>
      <c r="AJ221" s="2">
        <v>0.79166666666666663</v>
      </c>
      <c r="AK221" s="2">
        <v>0</v>
      </c>
      <c r="AL221" s="2"/>
      <c r="AM221" s="2"/>
      <c r="AN221" s="2"/>
      <c r="AO221" s="2"/>
      <c r="AP221" s="2"/>
      <c r="AQ221" s="2"/>
      <c r="AR221" s="34"/>
      <c r="AS221" s="34"/>
      <c r="AT221" s="39">
        <f t="shared" si="390"/>
        <v>0.48958333333333337</v>
      </c>
      <c r="AU221" s="39"/>
      <c r="AV221" s="40">
        <f t="shared" si="391"/>
        <v>24.489583333333332</v>
      </c>
      <c r="AW221" s="26" t="str">
        <f t="shared" si="344"/>
        <v>Overlap</v>
      </c>
      <c r="AX221" s="62"/>
      <c r="AY221" s="24">
        <f t="shared" si="345"/>
        <v>41127.166666666664</v>
      </c>
      <c r="AZ221" s="23">
        <f t="shared" si="346"/>
        <v>82254</v>
      </c>
      <c r="BA221" s="24">
        <f t="shared" si="347"/>
        <v>41127</v>
      </c>
      <c r="BB221" s="23">
        <f t="shared" si="348"/>
        <v>41127.5</v>
      </c>
      <c r="BC221" s="24">
        <f t="shared" si="349"/>
        <v>41127</v>
      </c>
      <c r="BD221" s="23">
        <f t="shared" si="350"/>
        <v>41127</v>
      </c>
      <c r="BE221" s="24">
        <f t="shared" si="351"/>
        <v>41127.270833333336</v>
      </c>
      <c r="BF221" s="23">
        <f t="shared" si="352"/>
        <v>41127</v>
      </c>
      <c r="BG221" s="24">
        <f t="shared" si="353"/>
        <v>41127</v>
      </c>
      <c r="BH221" s="23">
        <f t="shared" si="354"/>
        <v>41127.520833333336</v>
      </c>
      <c r="BI221" s="24">
        <f t="shared" si="355"/>
        <v>41127</v>
      </c>
      <c r="BJ221" s="23">
        <f t="shared" si="356"/>
        <v>41127</v>
      </c>
      <c r="BK221" s="24">
        <f t="shared" si="357"/>
        <v>41127</v>
      </c>
      <c r="BL221" s="23">
        <f t="shared" si="358"/>
        <v>41127</v>
      </c>
      <c r="BM221" s="24">
        <f t="shared" si="359"/>
        <v>41127</v>
      </c>
      <c r="BN221" s="23">
        <f t="shared" si="360"/>
        <v>41127</v>
      </c>
      <c r="BO221" s="24">
        <f t="shared" si="361"/>
        <v>41127.375</v>
      </c>
      <c r="BP221" s="23">
        <f t="shared" si="362"/>
        <v>41127</v>
      </c>
      <c r="BQ221" s="24">
        <f t="shared" si="363"/>
        <v>41127.208333333336</v>
      </c>
      <c r="BR221" s="23">
        <f t="shared" si="364"/>
        <v>41127.489583333336</v>
      </c>
      <c r="BS221" s="24">
        <f t="shared" si="365"/>
        <v>41127.5</v>
      </c>
      <c r="BT221" s="23">
        <f t="shared" si="366"/>
        <v>41127.333333333336</v>
      </c>
      <c r="BU221" s="24">
        <f t="shared" si="367"/>
        <v>41127</v>
      </c>
      <c r="BV221" s="23">
        <f t="shared" si="368"/>
        <v>41127.770833333336</v>
      </c>
      <c r="BW221" s="24">
        <f t="shared" si="369"/>
        <v>41127</v>
      </c>
      <c r="BX221" s="23">
        <f t="shared" si="370"/>
        <v>41127.1875</v>
      </c>
      <c r="BY221" s="24">
        <f t="shared" si="371"/>
        <v>41127</v>
      </c>
      <c r="BZ221" s="23">
        <f t="shared" si="372"/>
        <v>41127</v>
      </c>
      <c r="CA221" s="24">
        <f t="shared" si="373"/>
        <v>41127</v>
      </c>
      <c r="CB221" s="23">
        <f t="shared" si="374"/>
        <v>41127</v>
      </c>
      <c r="CC221" s="24">
        <f t="shared" si="375"/>
        <v>41127</v>
      </c>
      <c r="CD221" s="23">
        <f t="shared" si="376"/>
        <v>41127</v>
      </c>
      <c r="CE221" s="24">
        <f t="shared" si="377"/>
        <v>41127</v>
      </c>
      <c r="CF221" s="23">
        <f t="shared" si="378"/>
        <v>41127</v>
      </c>
      <c r="CG221" s="24">
        <f t="shared" si="379"/>
        <v>41127.791666666664</v>
      </c>
      <c r="CH221" s="23">
        <f t="shared" si="380"/>
        <v>41127</v>
      </c>
      <c r="CI221" s="24">
        <f t="shared" si="381"/>
        <v>41127</v>
      </c>
      <c r="CJ221" s="23">
        <f t="shared" si="382"/>
        <v>41127</v>
      </c>
      <c r="CK221" s="24">
        <f t="shared" si="383"/>
        <v>41127</v>
      </c>
      <c r="CL221" s="23">
        <f t="shared" si="384"/>
        <v>41127</v>
      </c>
      <c r="CM221" s="24">
        <f t="shared" si="385"/>
        <v>41127</v>
      </c>
      <c r="CN221" s="23">
        <f t="shared" si="386"/>
        <v>41127</v>
      </c>
      <c r="CO221" s="24">
        <f t="shared" si="387"/>
        <v>41127</v>
      </c>
      <c r="CP221" s="23">
        <f t="shared" si="388"/>
        <v>41127</v>
      </c>
      <c r="CQ221" s="23"/>
      <c r="CR221" s="23">
        <f t="shared" si="389"/>
        <v>0</v>
      </c>
      <c r="CS221" s="19"/>
      <c r="CT221" s="19"/>
      <c r="CU221" s="19"/>
      <c r="CV221" s="19"/>
      <c r="CW221" s="19"/>
      <c r="CX221" s="19"/>
      <c r="CY221" s="19"/>
      <c r="CZ221" s="19"/>
      <c r="DA221" s="19"/>
      <c r="DB221" s="19"/>
    </row>
    <row r="222" spans="1:106" customFormat="1" ht="22.5" customHeight="1" thickBot="1" x14ac:dyDescent="0.3">
      <c r="A222" s="5">
        <v>41128</v>
      </c>
      <c r="B222" s="9">
        <v>0.16666666666666666</v>
      </c>
      <c r="C222" s="9">
        <v>0.5</v>
      </c>
      <c r="D222" s="9"/>
      <c r="E222" s="9"/>
      <c r="F222" s="9"/>
      <c r="G222" s="9"/>
      <c r="H222" s="6">
        <v>0.27083333333333331</v>
      </c>
      <c r="I222" s="6">
        <v>0.52083333333333337</v>
      </c>
      <c r="J222" s="6"/>
      <c r="K222" s="6"/>
      <c r="L222" s="6"/>
      <c r="M222" s="6"/>
      <c r="N222" s="11"/>
      <c r="O222" s="11"/>
      <c r="P222" s="6"/>
      <c r="Q222" s="6"/>
      <c r="R222" s="7">
        <v>0.375</v>
      </c>
      <c r="S222" s="7">
        <v>0.48958333333333331</v>
      </c>
      <c r="T222" s="17">
        <v>0.20833333333333334</v>
      </c>
      <c r="U222" s="17">
        <v>0.33333333333333331</v>
      </c>
      <c r="V222" s="17">
        <v>0.5</v>
      </c>
      <c r="W222" s="7">
        <v>0.77083333333333337</v>
      </c>
      <c r="X222" s="17"/>
      <c r="Y222" s="17"/>
      <c r="Z222" s="2"/>
      <c r="AA222" s="2"/>
      <c r="AB222" s="8"/>
      <c r="AC222" s="8"/>
      <c r="AD222" s="13"/>
      <c r="AE222" s="13"/>
      <c r="AF222" s="13"/>
      <c r="AG222" s="13"/>
      <c r="AH222" s="2">
        <v>0</v>
      </c>
      <c r="AI222" s="2">
        <v>0.16666666666666666</v>
      </c>
      <c r="AJ222" s="2">
        <v>0.79166666666666663</v>
      </c>
      <c r="AK222" s="2">
        <v>0</v>
      </c>
      <c r="AL222" s="2"/>
      <c r="AM222" s="2"/>
      <c r="AN222" s="2"/>
      <c r="AO222" s="2"/>
      <c r="AP222" s="2"/>
      <c r="AQ222" s="2"/>
      <c r="AR222" s="34"/>
      <c r="AS222" s="34"/>
      <c r="AT222" s="39">
        <f t="shared" si="390"/>
        <v>0.46875000000000011</v>
      </c>
      <c r="AU222" s="39"/>
      <c r="AV222" s="40">
        <f t="shared" si="391"/>
        <v>24.46875</v>
      </c>
      <c r="AW222" s="26" t="str">
        <f t="shared" si="344"/>
        <v>Overlap</v>
      </c>
      <c r="AX222" s="62"/>
      <c r="AY222" s="24">
        <f t="shared" si="345"/>
        <v>41128.166666666664</v>
      </c>
      <c r="AZ222" s="23">
        <f t="shared" si="346"/>
        <v>82256</v>
      </c>
      <c r="BA222" s="24">
        <f t="shared" si="347"/>
        <v>41128</v>
      </c>
      <c r="BB222" s="23">
        <f t="shared" si="348"/>
        <v>41128.5</v>
      </c>
      <c r="BC222" s="24">
        <f t="shared" si="349"/>
        <v>41128</v>
      </c>
      <c r="BD222" s="23">
        <f t="shared" si="350"/>
        <v>41128</v>
      </c>
      <c r="BE222" s="24">
        <f t="shared" si="351"/>
        <v>41128.270833333336</v>
      </c>
      <c r="BF222" s="23">
        <f t="shared" si="352"/>
        <v>41128</v>
      </c>
      <c r="BG222" s="24">
        <f t="shared" si="353"/>
        <v>41128</v>
      </c>
      <c r="BH222" s="23">
        <f t="shared" si="354"/>
        <v>41128.520833333336</v>
      </c>
      <c r="BI222" s="24">
        <f t="shared" si="355"/>
        <v>41128</v>
      </c>
      <c r="BJ222" s="23">
        <f t="shared" si="356"/>
        <v>41128</v>
      </c>
      <c r="BK222" s="24">
        <f t="shared" si="357"/>
        <v>41128</v>
      </c>
      <c r="BL222" s="23">
        <f t="shared" si="358"/>
        <v>41128</v>
      </c>
      <c r="BM222" s="24">
        <f t="shared" si="359"/>
        <v>41128</v>
      </c>
      <c r="BN222" s="23">
        <f t="shared" si="360"/>
        <v>41128</v>
      </c>
      <c r="BO222" s="24">
        <f t="shared" si="361"/>
        <v>41128.375</v>
      </c>
      <c r="BP222" s="23">
        <f t="shared" si="362"/>
        <v>41128</v>
      </c>
      <c r="BQ222" s="24">
        <f t="shared" si="363"/>
        <v>41128.208333333336</v>
      </c>
      <c r="BR222" s="23">
        <f t="shared" si="364"/>
        <v>41128.489583333336</v>
      </c>
      <c r="BS222" s="24">
        <f t="shared" si="365"/>
        <v>41128.5</v>
      </c>
      <c r="BT222" s="23">
        <f t="shared" si="366"/>
        <v>41128.333333333336</v>
      </c>
      <c r="BU222" s="24">
        <f t="shared" si="367"/>
        <v>41128</v>
      </c>
      <c r="BV222" s="23">
        <f t="shared" si="368"/>
        <v>41128.770833333336</v>
      </c>
      <c r="BW222" s="24">
        <f t="shared" si="369"/>
        <v>41128</v>
      </c>
      <c r="BX222" s="23">
        <f t="shared" si="370"/>
        <v>41128</v>
      </c>
      <c r="BY222" s="24">
        <f t="shared" si="371"/>
        <v>41128</v>
      </c>
      <c r="BZ222" s="23">
        <f t="shared" si="372"/>
        <v>41128</v>
      </c>
      <c r="CA222" s="24">
        <f t="shared" si="373"/>
        <v>41128</v>
      </c>
      <c r="CB222" s="23">
        <f t="shared" si="374"/>
        <v>41128</v>
      </c>
      <c r="CC222" s="24">
        <f t="shared" si="375"/>
        <v>41128</v>
      </c>
      <c r="CD222" s="23">
        <f t="shared" si="376"/>
        <v>41128</v>
      </c>
      <c r="CE222" s="24">
        <f t="shared" si="377"/>
        <v>41128</v>
      </c>
      <c r="CF222" s="23">
        <f t="shared" si="378"/>
        <v>41128</v>
      </c>
      <c r="CG222" s="24">
        <f t="shared" si="379"/>
        <v>41128.791666666664</v>
      </c>
      <c r="CH222" s="23">
        <f t="shared" si="380"/>
        <v>41128.166666666664</v>
      </c>
      <c r="CI222" s="24">
        <f t="shared" si="381"/>
        <v>41128</v>
      </c>
      <c r="CJ222" s="23">
        <f t="shared" si="382"/>
        <v>41128</v>
      </c>
      <c r="CK222" s="24">
        <f t="shared" si="383"/>
        <v>41128</v>
      </c>
      <c r="CL222" s="23">
        <f t="shared" si="384"/>
        <v>41128</v>
      </c>
      <c r="CM222" s="24">
        <f t="shared" si="385"/>
        <v>41128</v>
      </c>
      <c r="CN222" s="23">
        <f t="shared" si="386"/>
        <v>41128</v>
      </c>
      <c r="CO222" s="24">
        <f t="shared" si="387"/>
        <v>41128</v>
      </c>
      <c r="CP222" s="23">
        <f t="shared" si="388"/>
        <v>41128</v>
      </c>
      <c r="CQ222" s="23"/>
      <c r="CR222" s="23">
        <f t="shared" si="389"/>
        <v>0</v>
      </c>
      <c r="CS222" s="19"/>
      <c r="CT222" s="19"/>
      <c r="CU222" s="19"/>
      <c r="CV222" s="19"/>
      <c r="CW222" s="19"/>
      <c r="CX222" s="19"/>
      <c r="CY222" s="19"/>
      <c r="CZ222" s="19"/>
      <c r="DA222" s="19"/>
      <c r="DB222" s="19"/>
    </row>
    <row r="223" spans="1:106" customFormat="1" ht="22.5" customHeight="1" thickBot="1" x14ac:dyDescent="0.3">
      <c r="A223" s="5">
        <v>41129</v>
      </c>
      <c r="B223" s="9">
        <v>0.16666666666666666</v>
      </c>
      <c r="C223" s="9">
        <v>0.5</v>
      </c>
      <c r="D223" s="9"/>
      <c r="E223" s="9"/>
      <c r="F223" s="9"/>
      <c r="G223" s="9"/>
      <c r="H223" s="6">
        <v>0.27083333333333331</v>
      </c>
      <c r="I223" s="6">
        <v>0.52083333333333337</v>
      </c>
      <c r="J223" s="6"/>
      <c r="K223" s="6"/>
      <c r="L223" s="6"/>
      <c r="M223" s="6"/>
      <c r="N223" s="11"/>
      <c r="O223" s="11"/>
      <c r="P223" s="6"/>
      <c r="Q223" s="6"/>
      <c r="R223" s="7">
        <v>0.375</v>
      </c>
      <c r="S223" s="7">
        <v>0.48958333333333331</v>
      </c>
      <c r="T223" s="17">
        <v>0.20833333333333334</v>
      </c>
      <c r="U223" s="17">
        <v>0.33333333333333331</v>
      </c>
      <c r="V223" s="17">
        <v>0.5</v>
      </c>
      <c r="W223" s="7">
        <v>0.77083333333333337</v>
      </c>
      <c r="X223" s="17"/>
      <c r="Y223" s="17"/>
      <c r="Z223" s="2"/>
      <c r="AA223" s="2"/>
      <c r="AB223" s="8"/>
      <c r="AC223" s="8"/>
      <c r="AD223" s="13"/>
      <c r="AE223" s="13"/>
      <c r="AF223" s="13"/>
      <c r="AG223" s="13"/>
      <c r="AH223" s="2">
        <v>0.79166666666666663</v>
      </c>
      <c r="AI223" s="2">
        <v>0</v>
      </c>
      <c r="AJ223" s="2"/>
      <c r="AK223" s="2"/>
      <c r="AL223" s="2"/>
      <c r="AM223" s="2"/>
      <c r="AN223" s="2"/>
      <c r="AO223" s="2"/>
      <c r="AP223" s="2"/>
      <c r="AQ223" s="2"/>
      <c r="AR223" s="34"/>
      <c r="AS223" s="34"/>
      <c r="AT223" s="39">
        <f t="shared" si="390"/>
        <v>0.30208333333333337</v>
      </c>
      <c r="AU223" s="39"/>
      <c r="AV223" s="40">
        <f t="shared" si="391"/>
        <v>24.302083333333332</v>
      </c>
      <c r="AW223" s="26" t="str">
        <f t="shared" si="344"/>
        <v>Overlap</v>
      </c>
      <c r="AX223" s="62"/>
      <c r="AY223" s="24">
        <f t="shared" si="345"/>
        <v>41129.166666666664</v>
      </c>
      <c r="AZ223" s="23">
        <f t="shared" si="346"/>
        <v>82258</v>
      </c>
      <c r="BA223" s="24">
        <f t="shared" si="347"/>
        <v>41129</v>
      </c>
      <c r="BB223" s="23">
        <f t="shared" si="348"/>
        <v>41129.5</v>
      </c>
      <c r="BC223" s="24">
        <f t="shared" si="349"/>
        <v>41129</v>
      </c>
      <c r="BD223" s="23">
        <f t="shared" si="350"/>
        <v>41129</v>
      </c>
      <c r="BE223" s="24">
        <f t="shared" si="351"/>
        <v>41129.270833333336</v>
      </c>
      <c r="BF223" s="23">
        <f t="shared" si="352"/>
        <v>41129</v>
      </c>
      <c r="BG223" s="24">
        <f t="shared" si="353"/>
        <v>41129</v>
      </c>
      <c r="BH223" s="23">
        <f t="shared" si="354"/>
        <v>41129.520833333336</v>
      </c>
      <c r="BI223" s="24">
        <f t="shared" si="355"/>
        <v>41129</v>
      </c>
      <c r="BJ223" s="23">
        <f t="shared" si="356"/>
        <v>41129</v>
      </c>
      <c r="BK223" s="24">
        <f t="shared" si="357"/>
        <v>41129</v>
      </c>
      <c r="BL223" s="23">
        <f t="shared" si="358"/>
        <v>41129</v>
      </c>
      <c r="BM223" s="24">
        <f t="shared" si="359"/>
        <v>41129</v>
      </c>
      <c r="BN223" s="23">
        <f t="shared" si="360"/>
        <v>41129</v>
      </c>
      <c r="BO223" s="24">
        <f t="shared" si="361"/>
        <v>41129.375</v>
      </c>
      <c r="BP223" s="23">
        <f t="shared" si="362"/>
        <v>41129</v>
      </c>
      <c r="BQ223" s="24">
        <f t="shared" si="363"/>
        <v>41129.208333333336</v>
      </c>
      <c r="BR223" s="23">
        <f t="shared" si="364"/>
        <v>41129.489583333336</v>
      </c>
      <c r="BS223" s="24">
        <f t="shared" si="365"/>
        <v>41129.5</v>
      </c>
      <c r="BT223" s="23">
        <f t="shared" si="366"/>
        <v>41129.333333333336</v>
      </c>
      <c r="BU223" s="24">
        <f t="shared" si="367"/>
        <v>41129</v>
      </c>
      <c r="BV223" s="23">
        <f t="shared" si="368"/>
        <v>41129.770833333336</v>
      </c>
      <c r="BW223" s="24">
        <f t="shared" si="369"/>
        <v>41129</v>
      </c>
      <c r="BX223" s="23">
        <f t="shared" si="370"/>
        <v>41129</v>
      </c>
      <c r="BY223" s="24">
        <f t="shared" si="371"/>
        <v>41129</v>
      </c>
      <c r="BZ223" s="23">
        <f t="shared" si="372"/>
        <v>41129</v>
      </c>
      <c r="CA223" s="24">
        <f t="shared" si="373"/>
        <v>41129</v>
      </c>
      <c r="CB223" s="23">
        <f t="shared" si="374"/>
        <v>41129</v>
      </c>
      <c r="CC223" s="24">
        <f t="shared" si="375"/>
        <v>41129</v>
      </c>
      <c r="CD223" s="23">
        <f t="shared" si="376"/>
        <v>41129</v>
      </c>
      <c r="CE223" s="24">
        <f t="shared" si="377"/>
        <v>41129.791666666664</v>
      </c>
      <c r="CF223" s="23">
        <f t="shared" si="378"/>
        <v>41129</v>
      </c>
      <c r="CG223" s="24">
        <f t="shared" si="379"/>
        <v>41129</v>
      </c>
      <c r="CH223" s="23">
        <f t="shared" si="380"/>
        <v>41129</v>
      </c>
      <c r="CI223" s="24">
        <f t="shared" si="381"/>
        <v>41129</v>
      </c>
      <c r="CJ223" s="23">
        <f t="shared" si="382"/>
        <v>41129</v>
      </c>
      <c r="CK223" s="24">
        <f t="shared" si="383"/>
        <v>41129</v>
      </c>
      <c r="CL223" s="23">
        <f t="shared" si="384"/>
        <v>41129</v>
      </c>
      <c r="CM223" s="24">
        <f t="shared" si="385"/>
        <v>41129</v>
      </c>
      <c r="CN223" s="23">
        <f t="shared" si="386"/>
        <v>41129</v>
      </c>
      <c r="CO223" s="24">
        <f t="shared" si="387"/>
        <v>41129</v>
      </c>
      <c r="CP223" s="23">
        <f t="shared" si="388"/>
        <v>41129</v>
      </c>
      <c r="CQ223" s="23"/>
      <c r="CR223" s="23">
        <f t="shared" si="389"/>
        <v>0</v>
      </c>
      <c r="CS223" s="19"/>
      <c r="CT223" s="19"/>
      <c r="CU223" s="19"/>
      <c r="CV223" s="19"/>
      <c r="CW223" s="19"/>
      <c r="CX223" s="19"/>
      <c r="CY223" s="19"/>
      <c r="CZ223" s="19"/>
      <c r="DA223" s="19"/>
      <c r="DB223" s="19"/>
    </row>
    <row r="224" spans="1:106" customFormat="1" ht="22.5" customHeight="1" thickBot="1" x14ac:dyDescent="0.3">
      <c r="A224" s="5">
        <v>41130</v>
      </c>
      <c r="B224" s="9">
        <v>0.16666666666666666</v>
      </c>
      <c r="C224" s="9">
        <v>0.5</v>
      </c>
      <c r="D224" s="9"/>
      <c r="E224" s="9"/>
      <c r="F224" s="9"/>
      <c r="G224" s="9"/>
      <c r="H224" s="6"/>
      <c r="I224" s="6"/>
      <c r="J224" s="6"/>
      <c r="K224" s="6"/>
      <c r="L224" s="6"/>
      <c r="M224" s="6"/>
      <c r="N224" s="11"/>
      <c r="O224" s="11"/>
      <c r="P224" s="6"/>
      <c r="Q224" s="6"/>
      <c r="R224" s="7">
        <v>0.375</v>
      </c>
      <c r="S224" s="7">
        <v>0.48958333333333331</v>
      </c>
      <c r="T224" s="17">
        <v>0.20833333333333334</v>
      </c>
      <c r="U224" s="17">
        <v>0.33333333333333331</v>
      </c>
      <c r="V224" s="17">
        <v>0.5</v>
      </c>
      <c r="W224" s="7">
        <v>0.77083333333333337</v>
      </c>
      <c r="X224" s="17"/>
      <c r="Y224" s="17"/>
      <c r="Z224" s="2"/>
      <c r="AA224" s="2"/>
      <c r="AB224" s="8"/>
      <c r="AC224" s="8"/>
      <c r="AD224" s="13"/>
      <c r="AE224" s="13"/>
      <c r="AF224" s="13"/>
      <c r="AG224" s="13"/>
      <c r="AH224" s="2">
        <v>0</v>
      </c>
      <c r="AI224" s="2">
        <v>4.1666666666666664E-2</v>
      </c>
      <c r="AJ224" s="2"/>
      <c r="AK224" s="2"/>
      <c r="AL224" s="2"/>
      <c r="AM224" s="2"/>
      <c r="AN224" s="2">
        <v>0.79166666666666663</v>
      </c>
      <c r="AO224" s="2">
        <v>0.5</v>
      </c>
      <c r="AP224" s="2"/>
      <c r="AQ224" s="2"/>
      <c r="AR224" s="34"/>
      <c r="AS224" s="34"/>
      <c r="AT224" s="39">
        <f t="shared" si="390"/>
        <v>0.59375</v>
      </c>
      <c r="AU224" s="39"/>
      <c r="AV224" s="40">
        <f t="shared" si="391"/>
        <v>24.59375</v>
      </c>
      <c r="AW224" s="26" t="str">
        <f t="shared" si="344"/>
        <v>Overlap</v>
      </c>
      <c r="AX224" s="62"/>
      <c r="AY224" s="24">
        <f t="shared" si="345"/>
        <v>41130.166666666664</v>
      </c>
      <c r="AZ224" s="23">
        <f t="shared" si="346"/>
        <v>82260</v>
      </c>
      <c r="BA224" s="24">
        <f t="shared" si="347"/>
        <v>41130</v>
      </c>
      <c r="BB224" s="23">
        <f t="shared" si="348"/>
        <v>41130.5</v>
      </c>
      <c r="BC224" s="24">
        <f t="shared" si="349"/>
        <v>41130</v>
      </c>
      <c r="BD224" s="23">
        <f t="shared" si="350"/>
        <v>41130</v>
      </c>
      <c r="BE224" s="24">
        <f t="shared" si="351"/>
        <v>41130</v>
      </c>
      <c r="BF224" s="23">
        <f t="shared" si="352"/>
        <v>41130</v>
      </c>
      <c r="BG224" s="24">
        <f t="shared" si="353"/>
        <v>41130</v>
      </c>
      <c r="BH224" s="23">
        <f t="shared" si="354"/>
        <v>41130</v>
      </c>
      <c r="BI224" s="24">
        <f t="shared" si="355"/>
        <v>41130</v>
      </c>
      <c r="BJ224" s="23">
        <f t="shared" si="356"/>
        <v>41130</v>
      </c>
      <c r="BK224" s="24">
        <f t="shared" si="357"/>
        <v>41130</v>
      </c>
      <c r="BL224" s="23">
        <f t="shared" si="358"/>
        <v>41130</v>
      </c>
      <c r="BM224" s="24">
        <f t="shared" si="359"/>
        <v>41130</v>
      </c>
      <c r="BN224" s="23">
        <f t="shared" si="360"/>
        <v>41130</v>
      </c>
      <c r="BO224" s="24">
        <f t="shared" si="361"/>
        <v>41130.375</v>
      </c>
      <c r="BP224" s="23">
        <f t="shared" si="362"/>
        <v>41130</v>
      </c>
      <c r="BQ224" s="24">
        <f t="shared" si="363"/>
        <v>41130.208333333336</v>
      </c>
      <c r="BR224" s="23">
        <f t="shared" si="364"/>
        <v>41130.489583333336</v>
      </c>
      <c r="BS224" s="24">
        <f t="shared" si="365"/>
        <v>41130.5</v>
      </c>
      <c r="BT224" s="23">
        <f t="shared" si="366"/>
        <v>41130.333333333336</v>
      </c>
      <c r="BU224" s="24">
        <f t="shared" si="367"/>
        <v>41130</v>
      </c>
      <c r="BV224" s="23">
        <f t="shared" si="368"/>
        <v>41130.770833333336</v>
      </c>
      <c r="BW224" s="24">
        <f t="shared" si="369"/>
        <v>41130</v>
      </c>
      <c r="BX224" s="23">
        <f t="shared" si="370"/>
        <v>41130</v>
      </c>
      <c r="BY224" s="24">
        <f t="shared" si="371"/>
        <v>41130</v>
      </c>
      <c r="BZ224" s="23">
        <f t="shared" si="372"/>
        <v>41130</v>
      </c>
      <c r="CA224" s="24">
        <f t="shared" si="373"/>
        <v>41130</v>
      </c>
      <c r="CB224" s="23">
        <f t="shared" si="374"/>
        <v>41130</v>
      </c>
      <c r="CC224" s="24">
        <f t="shared" si="375"/>
        <v>41130</v>
      </c>
      <c r="CD224" s="23">
        <f t="shared" si="376"/>
        <v>41130</v>
      </c>
      <c r="CE224" s="24">
        <f t="shared" si="377"/>
        <v>41130</v>
      </c>
      <c r="CF224" s="23">
        <f t="shared" si="378"/>
        <v>41130</v>
      </c>
      <c r="CG224" s="24">
        <f t="shared" si="379"/>
        <v>41130</v>
      </c>
      <c r="CH224" s="23">
        <f t="shared" si="380"/>
        <v>41130.041666666664</v>
      </c>
      <c r="CI224" s="24">
        <f t="shared" si="381"/>
        <v>41130</v>
      </c>
      <c r="CJ224" s="23">
        <f t="shared" si="382"/>
        <v>41130</v>
      </c>
      <c r="CK224" s="24">
        <f t="shared" si="383"/>
        <v>41130.791666666664</v>
      </c>
      <c r="CL224" s="23">
        <f t="shared" si="384"/>
        <v>41130</v>
      </c>
      <c r="CM224" s="24">
        <f t="shared" si="385"/>
        <v>41130</v>
      </c>
      <c r="CN224" s="23">
        <f t="shared" si="386"/>
        <v>41130.5</v>
      </c>
      <c r="CO224" s="24">
        <f t="shared" si="387"/>
        <v>41130</v>
      </c>
      <c r="CP224" s="23">
        <f t="shared" si="388"/>
        <v>41130</v>
      </c>
      <c r="CQ224" s="23"/>
      <c r="CR224" s="23">
        <f t="shared" si="389"/>
        <v>0</v>
      </c>
      <c r="CS224" s="19"/>
      <c r="CT224" s="19"/>
      <c r="CU224" s="19"/>
      <c r="CV224" s="19"/>
      <c r="CW224" s="19"/>
      <c r="CX224" s="19"/>
      <c r="CY224" s="19"/>
      <c r="CZ224" s="19"/>
      <c r="DA224" s="19"/>
      <c r="DB224" s="19"/>
    </row>
    <row r="225" spans="1:106" customFormat="1" ht="22.5" customHeight="1" thickBot="1" x14ac:dyDescent="0.3">
      <c r="A225" s="5">
        <v>41131</v>
      </c>
      <c r="B225" s="9"/>
      <c r="C225" s="9"/>
      <c r="D225" s="9"/>
      <c r="E225" s="9"/>
      <c r="F225" s="9"/>
      <c r="G225" s="9"/>
      <c r="H225" s="6"/>
      <c r="I225" s="6"/>
      <c r="J225" s="6"/>
      <c r="K225" s="6"/>
      <c r="L225" s="6"/>
      <c r="M225" s="6"/>
      <c r="N225" s="11"/>
      <c r="O225" s="11"/>
      <c r="P225" s="6"/>
      <c r="Q225" s="6"/>
      <c r="R225" s="7">
        <v>0.375</v>
      </c>
      <c r="S225" s="7">
        <v>0.48958333333333331</v>
      </c>
      <c r="T225" s="17">
        <v>0.20833333333333334</v>
      </c>
      <c r="U225" s="17">
        <v>0.33333333333333331</v>
      </c>
      <c r="V225" s="17">
        <v>0.5</v>
      </c>
      <c r="W225" s="7">
        <v>0.77083333333333337</v>
      </c>
      <c r="X225" s="17"/>
      <c r="Y225" s="17"/>
      <c r="Z225" s="2"/>
      <c r="AA225" s="2"/>
      <c r="AB225" s="8"/>
      <c r="AC225" s="8"/>
      <c r="AD225" s="13"/>
      <c r="AE225" s="13"/>
      <c r="AF225" s="13"/>
      <c r="AG225" s="13"/>
      <c r="AH225" s="2"/>
      <c r="AI225" s="2"/>
      <c r="AJ225" s="2"/>
      <c r="AK225" s="2"/>
      <c r="AL225" s="2"/>
      <c r="AM225" s="2"/>
      <c r="AN225" s="2">
        <v>0.79166666666666663</v>
      </c>
      <c r="AO225" s="2">
        <v>0.5</v>
      </c>
      <c r="AP225" s="2"/>
      <c r="AQ225" s="2"/>
      <c r="AR225" s="34"/>
      <c r="AS225" s="34"/>
      <c r="AT225" s="39">
        <f t="shared" si="390"/>
        <v>0.21875</v>
      </c>
      <c r="AU225" s="39"/>
      <c r="AV225" s="40">
        <f t="shared" si="391"/>
        <v>24.21875</v>
      </c>
      <c r="AW225" s="26" t="str">
        <f t="shared" si="344"/>
        <v>Overlap</v>
      </c>
      <c r="AX225" s="62"/>
      <c r="AY225" s="24">
        <f t="shared" si="345"/>
        <v>41131</v>
      </c>
      <c r="AZ225" s="23">
        <f t="shared" si="346"/>
        <v>82262</v>
      </c>
      <c r="BA225" s="24">
        <f t="shared" si="347"/>
        <v>41131</v>
      </c>
      <c r="BB225" s="23">
        <f t="shared" si="348"/>
        <v>41131</v>
      </c>
      <c r="BC225" s="24">
        <f t="shared" si="349"/>
        <v>41131</v>
      </c>
      <c r="BD225" s="23">
        <f t="shared" si="350"/>
        <v>41131</v>
      </c>
      <c r="BE225" s="24">
        <f t="shared" si="351"/>
        <v>41131</v>
      </c>
      <c r="BF225" s="23">
        <f t="shared" si="352"/>
        <v>41131</v>
      </c>
      <c r="BG225" s="24">
        <f t="shared" si="353"/>
        <v>41131</v>
      </c>
      <c r="BH225" s="23">
        <f t="shared" si="354"/>
        <v>41131</v>
      </c>
      <c r="BI225" s="24">
        <f t="shared" si="355"/>
        <v>41131</v>
      </c>
      <c r="BJ225" s="23">
        <f t="shared" si="356"/>
        <v>41131</v>
      </c>
      <c r="BK225" s="24">
        <f t="shared" si="357"/>
        <v>41131</v>
      </c>
      <c r="BL225" s="23">
        <f t="shared" si="358"/>
        <v>41131</v>
      </c>
      <c r="BM225" s="24">
        <f t="shared" si="359"/>
        <v>41131</v>
      </c>
      <c r="BN225" s="23">
        <f t="shared" si="360"/>
        <v>41131</v>
      </c>
      <c r="BO225" s="24">
        <f t="shared" si="361"/>
        <v>41131.375</v>
      </c>
      <c r="BP225" s="23">
        <f t="shared" si="362"/>
        <v>41131</v>
      </c>
      <c r="BQ225" s="24">
        <f t="shared" si="363"/>
        <v>41131.208333333336</v>
      </c>
      <c r="BR225" s="23">
        <f t="shared" si="364"/>
        <v>41131.489583333336</v>
      </c>
      <c r="BS225" s="24">
        <f t="shared" si="365"/>
        <v>41131.5</v>
      </c>
      <c r="BT225" s="23">
        <f t="shared" si="366"/>
        <v>41131.333333333336</v>
      </c>
      <c r="BU225" s="24">
        <f t="shared" si="367"/>
        <v>41131</v>
      </c>
      <c r="BV225" s="23">
        <f t="shared" si="368"/>
        <v>41131.770833333336</v>
      </c>
      <c r="BW225" s="24">
        <f t="shared" si="369"/>
        <v>41131</v>
      </c>
      <c r="BX225" s="23">
        <f t="shared" si="370"/>
        <v>41131</v>
      </c>
      <c r="BY225" s="24">
        <f t="shared" si="371"/>
        <v>41131</v>
      </c>
      <c r="BZ225" s="23">
        <f t="shared" si="372"/>
        <v>41131</v>
      </c>
      <c r="CA225" s="24">
        <f t="shared" si="373"/>
        <v>41131</v>
      </c>
      <c r="CB225" s="23">
        <f t="shared" si="374"/>
        <v>41131</v>
      </c>
      <c r="CC225" s="24">
        <f t="shared" si="375"/>
        <v>41131</v>
      </c>
      <c r="CD225" s="23">
        <f t="shared" si="376"/>
        <v>41131</v>
      </c>
      <c r="CE225" s="24">
        <f t="shared" si="377"/>
        <v>41131</v>
      </c>
      <c r="CF225" s="23">
        <f t="shared" si="378"/>
        <v>41131</v>
      </c>
      <c r="CG225" s="24">
        <f t="shared" si="379"/>
        <v>41131</v>
      </c>
      <c r="CH225" s="23">
        <f t="shared" si="380"/>
        <v>41131</v>
      </c>
      <c r="CI225" s="24">
        <f t="shared" si="381"/>
        <v>41131</v>
      </c>
      <c r="CJ225" s="23">
        <f t="shared" si="382"/>
        <v>41131</v>
      </c>
      <c r="CK225" s="24">
        <f t="shared" si="383"/>
        <v>41131.791666666664</v>
      </c>
      <c r="CL225" s="23">
        <f t="shared" si="384"/>
        <v>41131</v>
      </c>
      <c r="CM225" s="24">
        <f t="shared" si="385"/>
        <v>41131</v>
      </c>
      <c r="CN225" s="23">
        <f t="shared" si="386"/>
        <v>41131.5</v>
      </c>
      <c r="CO225" s="24">
        <f t="shared" si="387"/>
        <v>41131</v>
      </c>
      <c r="CP225" s="23">
        <f t="shared" si="388"/>
        <v>41131</v>
      </c>
      <c r="CQ225" s="23"/>
      <c r="CR225" s="23">
        <f t="shared" si="389"/>
        <v>0</v>
      </c>
      <c r="CS225" s="19"/>
      <c r="CT225" s="19"/>
      <c r="CU225" s="19"/>
      <c r="CV225" s="19"/>
      <c r="CW225" s="19"/>
      <c r="CX225" s="19"/>
      <c r="CY225" s="19"/>
      <c r="CZ225" s="19"/>
      <c r="DA225" s="19"/>
      <c r="DB225" s="19"/>
    </row>
    <row r="226" spans="1:106" customFormat="1" ht="22.5" customHeight="1" thickBot="1" x14ac:dyDescent="0.3">
      <c r="A226" s="5">
        <v>41132</v>
      </c>
      <c r="B226" s="9"/>
      <c r="C226" s="9"/>
      <c r="D226" s="9"/>
      <c r="E226" s="9"/>
      <c r="F226" s="9"/>
      <c r="G226" s="9"/>
      <c r="H226" s="6"/>
      <c r="I226" s="6"/>
      <c r="J226" s="6"/>
      <c r="K226" s="6"/>
      <c r="L226" s="6"/>
      <c r="M226" s="6"/>
      <c r="N226" s="11"/>
      <c r="O226" s="11"/>
      <c r="P226" s="6"/>
      <c r="Q226" s="6"/>
      <c r="R226" s="7">
        <v>0.375</v>
      </c>
      <c r="S226" s="7">
        <v>0.48958333333333331</v>
      </c>
      <c r="T226" s="17"/>
      <c r="U226" s="17"/>
      <c r="V226" s="17">
        <v>0.79166666666666663</v>
      </c>
      <c r="W226" s="7">
        <v>0</v>
      </c>
      <c r="X226" s="7">
        <v>0</v>
      </c>
      <c r="Y226" s="7">
        <v>0.20833333333333334</v>
      </c>
      <c r="Z226" s="15">
        <v>0.5</v>
      </c>
      <c r="AA226" s="15">
        <v>0.70833333333333337</v>
      </c>
      <c r="AB226" s="8"/>
      <c r="AC226" s="8"/>
      <c r="AD226" s="13"/>
      <c r="AE226" s="13"/>
      <c r="AF226" s="13"/>
      <c r="AG226" s="13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34"/>
      <c r="AS226" s="34"/>
      <c r="AT226" s="39">
        <f t="shared" si="390"/>
        <v>-0.26041666666666652</v>
      </c>
      <c r="AU226" s="39"/>
      <c r="AV226" s="40">
        <f t="shared" si="391"/>
        <v>23.739583333333332</v>
      </c>
      <c r="AW226" s="26" t="str">
        <f t="shared" si="344"/>
        <v>Overlap</v>
      </c>
      <c r="AX226" s="62"/>
      <c r="AY226" s="24">
        <f t="shared" si="345"/>
        <v>41132</v>
      </c>
      <c r="AZ226" s="23">
        <f t="shared" si="346"/>
        <v>82264</v>
      </c>
      <c r="BA226" s="24">
        <f t="shared" si="347"/>
        <v>41132</v>
      </c>
      <c r="BB226" s="23">
        <f t="shared" si="348"/>
        <v>41132</v>
      </c>
      <c r="BC226" s="24">
        <f t="shared" si="349"/>
        <v>41132</v>
      </c>
      <c r="BD226" s="23">
        <f t="shared" si="350"/>
        <v>41132</v>
      </c>
      <c r="BE226" s="24">
        <f t="shared" si="351"/>
        <v>41132</v>
      </c>
      <c r="BF226" s="23">
        <f t="shared" si="352"/>
        <v>41132</v>
      </c>
      <c r="BG226" s="24">
        <f t="shared" si="353"/>
        <v>41132</v>
      </c>
      <c r="BH226" s="23">
        <f t="shared" si="354"/>
        <v>41132</v>
      </c>
      <c r="BI226" s="24">
        <f t="shared" si="355"/>
        <v>41132</v>
      </c>
      <c r="BJ226" s="23">
        <f t="shared" si="356"/>
        <v>41132</v>
      </c>
      <c r="BK226" s="24">
        <f t="shared" si="357"/>
        <v>41132</v>
      </c>
      <c r="BL226" s="23">
        <f t="shared" si="358"/>
        <v>41132</v>
      </c>
      <c r="BM226" s="24">
        <f t="shared" si="359"/>
        <v>41132</v>
      </c>
      <c r="BN226" s="23">
        <f t="shared" si="360"/>
        <v>41132</v>
      </c>
      <c r="BO226" s="24">
        <f t="shared" si="361"/>
        <v>41132.375</v>
      </c>
      <c r="BP226" s="23">
        <f t="shared" si="362"/>
        <v>41132</v>
      </c>
      <c r="BQ226" s="24">
        <f t="shared" si="363"/>
        <v>41132</v>
      </c>
      <c r="BR226" s="23">
        <f t="shared" si="364"/>
        <v>41132.489583333336</v>
      </c>
      <c r="BS226" s="24">
        <f t="shared" si="365"/>
        <v>41132.791666666664</v>
      </c>
      <c r="BT226" s="23">
        <f t="shared" si="366"/>
        <v>41132</v>
      </c>
      <c r="BU226" s="24">
        <f t="shared" si="367"/>
        <v>41132</v>
      </c>
      <c r="BV226" s="23">
        <f t="shared" si="368"/>
        <v>41132</v>
      </c>
      <c r="BW226" s="24">
        <f t="shared" si="369"/>
        <v>41132.5</v>
      </c>
      <c r="BX226" s="23">
        <f t="shared" si="370"/>
        <v>41132.208333333336</v>
      </c>
      <c r="BY226" s="24">
        <f t="shared" si="371"/>
        <v>41132</v>
      </c>
      <c r="BZ226" s="23">
        <f t="shared" si="372"/>
        <v>41132.708333333336</v>
      </c>
      <c r="CA226" s="24">
        <f t="shared" si="373"/>
        <v>41132</v>
      </c>
      <c r="CB226" s="23">
        <f t="shared" si="374"/>
        <v>41132</v>
      </c>
      <c r="CC226" s="24">
        <f t="shared" si="375"/>
        <v>41132</v>
      </c>
      <c r="CD226" s="23">
        <f t="shared" si="376"/>
        <v>41132</v>
      </c>
      <c r="CE226" s="24">
        <f t="shared" si="377"/>
        <v>41132</v>
      </c>
      <c r="CF226" s="23">
        <f t="shared" si="378"/>
        <v>41132</v>
      </c>
      <c r="CG226" s="24">
        <f t="shared" si="379"/>
        <v>41132</v>
      </c>
      <c r="CH226" s="23">
        <f t="shared" si="380"/>
        <v>41132</v>
      </c>
      <c r="CI226" s="24">
        <f t="shared" si="381"/>
        <v>41132</v>
      </c>
      <c r="CJ226" s="23">
        <f t="shared" si="382"/>
        <v>41132</v>
      </c>
      <c r="CK226" s="24">
        <f t="shared" si="383"/>
        <v>41132</v>
      </c>
      <c r="CL226" s="23">
        <f t="shared" si="384"/>
        <v>41132</v>
      </c>
      <c r="CM226" s="24">
        <f t="shared" si="385"/>
        <v>41132</v>
      </c>
      <c r="CN226" s="23">
        <f t="shared" si="386"/>
        <v>41132</v>
      </c>
      <c r="CO226" s="24">
        <f t="shared" si="387"/>
        <v>41132</v>
      </c>
      <c r="CP226" s="23">
        <f t="shared" si="388"/>
        <v>41132</v>
      </c>
      <c r="CQ226" s="23"/>
      <c r="CR226" s="23">
        <f t="shared" si="389"/>
        <v>0</v>
      </c>
      <c r="CS226" s="19"/>
      <c r="CT226" s="19"/>
      <c r="CU226" s="19"/>
      <c r="CV226" s="19"/>
      <c r="CW226" s="19"/>
      <c r="CX226" s="19"/>
      <c r="CY226" s="19"/>
      <c r="CZ226" s="19"/>
      <c r="DA226" s="19"/>
      <c r="DB226" s="19"/>
    </row>
    <row r="227" spans="1:106" customFormat="1" ht="22.5" customHeight="1" thickBot="1" x14ac:dyDescent="0.3">
      <c r="A227" s="5">
        <v>41133</v>
      </c>
      <c r="B227" s="9"/>
      <c r="C227" s="9"/>
      <c r="D227" s="9"/>
      <c r="E227" s="9"/>
      <c r="F227" s="9"/>
      <c r="G227" s="9"/>
      <c r="H227" s="6"/>
      <c r="I227" s="6"/>
      <c r="J227" s="6"/>
      <c r="K227" s="6"/>
      <c r="L227" s="6"/>
      <c r="M227" s="6"/>
      <c r="N227" s="11"/>
      <c r="O227" s="11"/>
      <c r="P227" s="6"/>
      <c r="Q227" s="6"/>
      <c r="R227" s="7">
        <v>0.375</v>
      </c>
      <c r="S227" s="7">
        <v>0.48958333333333331</v>
      </c>
      <c r="T227" s="17"/>
      <c r="U227" s="17"/>
      <c r="V227" s="17">
        <v>0.79166666666666663</v>
      </c>
      <c r="W227" s="7">
        <v>0</v>
      </c>
      <c r="X227" s="7">
        <v>0</v>
      </c>
      <c r="Y227" s="7">
        <v>0.1875</v>
      </c>
      <c r="Z227" s="15">
        <v>0.5</v>
      </c>
      <c r="AA227" s="15">
        <v>0.70833333333333337</v>
      </c>
      <c r="AB227" s="8"/>
      <c r="AC227" s="8"/>
      <c r="AD227" s="13"/>
      <c r="AE227" s="13"/>
      <c r="AF227" s="13"/>
      <c r="AG227" s="13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34"/>
      <c r="AS227" s="34"/>
      <c r="AT227" s="39">
        <f t="shared" si="390"/>
        <v>-0.28124999999999989</v>
      </c>
      <c r="AU227" s="39"/>
      <c r="AV227" s="40">
        <f t="shared" si="391"/>
        <v>23.71875</v>
      </c>
      <c r="AW227" s="26" t="str">
        <f t="shared" si="344"/>
        <v>Overlap</v>
      </c>
      <c r="AX227" s="62"/>
      <c r="AY227" s="24">
        <f t="shared" si="345"/>
        <v>41133</v>
      </c>
      <c r="AZ227" s="23">
        <f t="shared" si="346"/>
        <v>82266</v>
      </c>
      <c r="BA227" s="24">
        <f t="shared" si="347"/>
        <v>41133</v>
      </c>
      <c r="BB227" s="23">
        <f t="shared" si="348"/>
        <v>41133</v>
      </c>
      <c r="BC227" s="24">
        <f t="shared" si="349"/>
        <v>41133</v>
      </c>
      <c r="BD227" s="23">
        <f t="shared" si="350"/>
        <v>41133</v>
      </c>
      <c r="BE227" s="24">
        <f t="shared" si="351"/>
        <v>41133</v>
      </c>
      <c r="BF227" s="23">
        <f t="shared" si="352"/>
        <v>41133</v>
      </c>
      <c r="BG227" s="24">
        <f t="shared" si="353"/>
        <v>41133</v>
      </c>
      <c r="BH227" s="23">
        <f t="shared" si="354"/>
        <v>41133</v>
      </c>
      <c r="BI227" s="24">
        <f t="shared" si="355"/>
        <v>41133</v>
      </c>
      <c r="BJ227" s="23">
        <f t="shared" si="356"/>
        <v>41133</v>
      </c>
      <c r="BK227" s="24">
        <f t="shared" si="357"/>
        <v>41133</v>
      </c>
      <c r="BL227" s="23">
        <f t="shared" si="358"/>
        <v>41133</v>
      </c>
      <c r="BM227" s="24">
        <f t="shared" si="359"/>
        <v>41133</v>
      </c>
      <c r="BN227" s="23">
        <f t="shared" si="360"/>
        <v>41133</v>
      </c>
      <c r="BO227" s="24">
        <f t="shared" si="361"/>
        <v>41133.375</v>
      </c>
      <c r="BP227" s="23">
        <f t="shared" si="362"/>
        <v>41133</v>
      </c>
      <c r="BQ227" s="24">
        <f t="shared" si="363"/>
        <v>41133</v>
      </c>
      <c r="BR227" s="23">
        <f t="shared" si="364"/>
        <v>41133.489583333336</v>
      </c>
      <c r="BS227" s="24">
        <f t="shared" si="365"/>
        <v>41133.791666666664</v>
      </c>
      <c r="BT227" s="23">
        <f t="shared" si="366"/>
        <v>41133</v>
      </c>
      <c r="BU227" s="24">
        <f t="shared" si="367"/>
        <v>41133</v>
      </c>
      <c r="BV227" s="23">
        <f t="shared" si="368"/>
        <v>41133</v>
      </c>
      <c r="BW227" s="24">
        <f t="shared" si="369"/>
        <v>41133.5</v>
      </c>
      <c r="BX227" s="23">
        <f t="shared" si="370"/>
        <v>41133.1875</v>
      </c>
      <c r="BY227" s="24">
        <f t="shared" si="371"/>
        <v>41133</v>
      </c>
      <c r="BZ227" s="23">
        <f t="shared" si="372"/>
        <v>41133.708333333336</v>
      </c>
      <c r="CA227" s="24">
        <f t="shared" si="373"/>
        <v>41133</v>
      </c>
      <c r="CB227" s="23">
        <f t="shared" si="374"/>
        <v>41133</v>
      </c>
      <c r="CC227" s="24">
        <f t="shared" si="375"/>
        <v>41133</v>
      </c>
      <c r="CD227" s="23">
        <f t="shared" si="376"/>
        <v>41133</v>
      </c>
      <c r="CE227" s="24">
        <f t="shared" si="377"/>
        <v>41133</v>
      </c>
      <c r="CF227" s="23">
        <f t="shared" si="378"/>
        <v>41133</v>
      </c>
      <c r="CG227" s="24">
        <f t="shared" si="379"/>
        <v>41133</v>
      </c>
      <c r="CH227" s="23">
        <f t="shared" si="380"/>
        <v>41133</v>
      </c>
      <c r="CI227" s="24">
        <f t="shared" si="381"/>
        <v>41133</v>
      </c>
      <c r="CJ227" s="23">
        <f t="shared" si="382"/>
        <v>41133</v>
      </c>
      <c r="CK227" s="24">
        <f t="shared" si="383"/>
        <v>41133</v>
      </c>
      <c r="CL227" s="23">
        <f t="shared" si="384"/>
        <v>41133</v>
      </c>
      <c r="CM227" s="24">
        <f t="shared" si="385"/>
        <v>41133</v>
      </c>
      <c r="CN227" s="23">
        <f t="shared" si="386"/>
        <v>41133</v>
      </c>
      <c r="CO227" s="24">
        <f t="shared" si="387"/>
        <v>41133</v>
      </c>
      <c r="CP227" s="23">
        <f t="shared" si="388"/>
        <v>41133</v>
      </c>
      <c r="CQ227" s="23"/>
      <c r="CR227" s="23">
        <f t="shared" si="389"/>
        <v>0</v>
      </c>
      <c r="CS227" s="19"/>
      <c r="CT227" s="19"/>
      <c r="CU227" s="19"/>
      <c r="CV227" s="19"/>
      <c r="CW227" s="19"/>
      <c r="CX227" s="19"/>
      <c r="CY227" s="19"/>
      <c r="CZ227" s="19"/>
      <c r="DA227" s="19"/>
      <c r="DB227" s="19"/>
    </row>
    <row r="228" spans="1:106" customFormat="1" ht="22.5" customHeight="1" thickBot="1" x14ac:dyDescent="0.3">
      <c r="A228" s="5">
        <v>41134</v>
      </c>
      <c r="B228" s="9">
        <v>0.16666666666666666</v>
      </c>
      <c r="C228" s="9">
        <v>0.5</v>
      </c>
      <c r="D228" s="9"/>
      <c r="E228" s="9"/>
      <c r="F228" s="9"/>
      <c r="G228" s="9"/>
      <c r="H228" s="6"/>
      <c r="I228" s="6"/>
      <c r="J228" s="6"/>
      <c r="K228" s="6"/>
      <c r="L228" s="6"/>
      <c r="M228" s="6"/>
      <c r="N228" s="11"/>
      <c r="O228" s="11"/>
      <c r="P228" s="6"/>
      <c r="Q228" s="6"/>
      <c r="R228" s="7">
        <v>0.375</v>
      </c>
      <c r="S228" s="7">
        <v>0.48958333333333331</v>
      </c>
      <c r="T228" s="7">
        <v>0.20833333333333334</v>
      </c>
      <c r="U228" s="7">
        <v>0.33333333333333331</v>
      </c>
      <c r="V228" s="7">
        <v>0.5</v>
      </c>
      <c r="W228" s="7">
        <v>0.77083333333333337</v>
      </c>
      <c r="X228" s="17"/>
      <c r="Y228" s="17"/>
      <c r="Z228" s="2"/>
      <c r="AA228" s="2"/>
      <c r="AB228" s="8"/>
      <c r="AC228" s="8"/>
      <c r="AD228" s="13"/>
      <c r="AE228" s="13"/>
      <c r="AF228" s="13"/>
      <c r="AG228" s="13"/>
      <c r="AH228" s="2"/>
      <c r="AI228" s="2"/>
      <c r="AJ228" s="2"/>
      <c r="AK228" s="2"/>
      <c r="AL228" s="2"/>
      <c r="AM228" s="2"/>
      <c r="AN228" s="2">
        <v>0.79166666666666663</v>
      </c>
      <c r="AO228" s="2">
        <v>0</v>
      </c>
      <c r="AP228" s="2"/>
      <c r="AQ228" s="2"/>
      <c r="AR228" s="34"/>
      <c r="AS228" s="34"/>
      <c r="AT228" s="39">
        <f t="shared" si="390"/>
        <v>5.208333333333337E-2</v>
      </c>
      <c r="AU228" s="39"/>
      <c r="AV228" s="40">
        <f t="shared" si="391"/>
        <v>24.052083333333332</v>
      </c>
      <c r="AW228" s="26" t="str">
        <f t="shared" si="344"/>
        <v>Overlap</v>
      </c>
      <c r="AX228" s="62"/>
      <c r="AY228" s="24">
        <f t="shared" si="345"/>
        <v>41134.166666666664</v>
      </c>
      <c r="AZ228" s="23">
        <f t="shared" si="346"/>
        <v>82268</v>
      </c>
      <c r="BA228" s="24">
        <f t="shared" si="347"/>
        <v>41134</v>
      </c>
      <c r="BB228" s="23">
        <f t="shared" si="348"/>
        <v>41134.5</v>
      </c>
      <c r="BC228" s="24">
        <f t="shared" si="349"/>
        <v>41134</v>
      </c>
      <c r="BD228" s="23">
        <f t="shared" si="350"/>
        <v>41134</v>
      </c>
      <c r="BE228" s="24">
        <f t="shared" si="351"/>
        <v>41134</v>
      </c>
      <c r="BF228" s="23">
        <f t="shared" si="352"/>
        <v>41134</v>
      </c>
      <c r="BG228" s="24">
        <f t="shared" si="353"/>
        <v>41134</v>
      </c>
      <c r="BH228" s="23">
        <f t="shared" si="354"/>
        <v>41134</v>
      </c>
      <c r="BI228" s="24">
        <f t="shared" si="355"/>
        <v>41134</v>
      </c>
      <c r="BJ228" s="23">
        <f t="shared" si="356"/>
        <v>41134</v>
      </c>
      <c r="BK228" s="24">
        <f t="shared" si="357"/>
        <v>41134</v>
      </c>
      <c r="BL228" s="23">
        <f t="shared" si="358"/>
        <v>41134</v>
      </c>
      <c r="BM228" s="24">
        <f t="shared" si="359"/>
        <v>41134</v>
      </c>
      <c r="BN228" s="23">
        <f t="shared" si="360"/>
        <v>41134</v>
      </c>
      <c r="BO228" s="24">
        <f t="shared" si="361"/>
        <v>41134.375</v>
      </c>
      <c r="BP228" s="23">
        <f t="shared" si="362"/>
        <v>41134</v>
      </c>
      <c r="BQ228" s="24">
        <f t="shared" si="363"/>
        <v>41134.208333333336</v>
      </c>
      <c r="BR228" s="23">
        <f t="shared" si="364"/>
        <v>41134.489583333336</v>
      </c>
      <c r="BS228" s="24">
        <f t="shared" si="365"/>
        <v>41134.5</v>
      </c>
      <c r="BT228" s="23">
        <f t="shared" si="366"/>
        <v>41134.333333333336</v>
      </c>
      <c r="BU228" s="24">
        <f t="shared" si="367"/>
        <v>41134</v>
      </c>
      <c r="BV228" s="23">
        <f t="shared" si="368"/>
        <v>41134.770833333336</v>
      </c>
      <c r="BW228" s="24">
        <f t="shared" si="369"/>
        <v>41134</v>
      </c>
      <c r="BX228" s="23">
        <f t="shared" si="370"/>
        <v>41134</v>
      </c>
      <c r="BY228" s="24">
        <f t="shared" si="371"/>
        <v>41134</v>
      </c>
      <c r="BZ228" s="23">
        <f t="shared" si="372"/>
        <v>41134</v>
      </c>
      <c r="CA228" s="24">
        <f t="shared" si="373"/>
        <v>41134</v>
      </c>
      <c r="CB228" s="23">
        <f t="shared" si="374"/>
        <v>41134</v>
      </c>
      <c r="CC228" s="24">
        <f t="shared" si="375"/>
        <v>41134</v>
      </c>
      <c r="CD228" s="23">
        <f t="shared" si="376"/>
        <v>41134</v>
      </c>
      <c r="CE228" s="24">
        <f t="shared" si="377"/>
        <v>41134</v>
      </c>
      <c r="CF228" s="23">
        <f t="shared" si="378"/>
        <v>41134</v>
      </c>
      <c r="CG228" s="24">
        <f t="shared" si="379"/>
        <v>41134</v>
      </c>
      <c r="CH228" s="23">
        <f t="shared" si="380"/>
        <v>41134</v>
      </c>
      <c r="CI228" s="24">
        <f t="shared" si="381"/>
        <v>41134</v>
      </c>
      <c r="CJ228" s="23">
        <f t="shared" si="382"/>
        <v>41134</v>
      </c>
      <c r="CK228" s="24">
        <f t="shared" si="383"/>
        <v>41134.791666666664</v>
      </c>
      <c r="CL228" s="23">
        <f t="shared" si="384"/>
        <v>41134</v>
      </c>
      <c r="CM228" s="24">
        <f t="shared" si="385"/>
        <v>41134</v>
      </c>
      <c r="CN228" s="23">
        <f t="shared" si="386"/>
        <v>41134</v>
      </c>
      <c r="CO228" s="24">
        <f t="shared" si="387"/>
        <v>41134</v>
      </c>
      <c r="CP228" s="23">
        <f t="shared" si="388"/>
        <v>41134</v>
      </c>
      <c r="CQ228" s="23"/>
      <c r="CR228" s="23">
        <f t="shared" si="389"/>
        <v>0</v>
      </c>
      <c r="CS228" s="19"/>
      <c r="CT228" s="19"/>
      <c r="CU228" s="19"/>
      <c r="CV228" s="19"/>
      <c r="CW228" s="19"/>
      <c r="CX228" s="19"/>
      <c r="CY228" s="19"/>
      <c r="CZ228" s="19"/>
      <c r="DA228" s="19"/>
      <c r="DB228" s="19"/>
    </row>
    <row r="229" spans="1:106" customFormat="1" ht="22.5" customHeight="1" thickBot="1" x14ac:dyDescent="0.3">
      <c r="A229" s="5">
        <v>41135</v>
      </c>
      <c r="B229" s="9">
        <v>0.16666666666666666</v>
      </c>
      <c r="C229" s="9">
        <v>0.5</v>
      </c>
      <c r="D229" s="9"/>
      <c r="E229" s="9"/>
      <c r="F229" s="9"/>
      <c r="G229" s="9"/>
      <c r="H229" s="6"/>
      <c r="I229" s="6"/>
      <c r="J229" s="6"/>
      <c r="K229" s="6"/>
      <c r="L229" s="6"/>
      <c r="M229" s="6"/>
      <c r="N229" s="11"/>
      <c r="O229" s="11"/>
      <c r="P229" s="6"/>
      <c r="Q229" s="6"/>
      <c r="R229" s="7">
        <v>0.375</v>
      </c>
      <c r="S229" s="7">
        <v>0.48958333333333331</v>
      </c>
      <c r="T229" s="7">
        <v>0.20833333333333334</v>
      </c>
      <c r="U229" s="7">
        <v>0.33333333333333331</v>
      </c>
      <c r="V229" s="7">
        <v>0.5</v>
      </c>
      <c r="W229" s="7">
        <v>0.77083333333333337</v>
      </c>
      <c r="X229" s="17"/>
      <c r="Y229" s="17"/>
      <c r="Z229" s="2"/>
      <c r="AA229" s="2"/>
      <c r="AB229" s="8"/>
      <c r="AC229" s="8"/>
      <c r="AD229" s="13"/>
      <c r="AE229" s="13"/>
      <c r="AF229" s="13"/>
      <c r="AG229" s="13"/>
      <c r="AH229" s="2"/>
      <c r="AI229" s="2"/>
      <c r="AJ229" s="2">
        <v>0</v>
      </c>
      <c r="AK229" s="2">
        <v>0.16666666666666666</v>
      </c>
      <c r="AL229" s="2"/>
      <c r="AM229" s="2"/>
      <c r="AN229" s="2">
        <v>0.79166666666666663</v>
      </c>
      <c r="AO229" s="2">
        <v>0</v>
      </c>
      <c r="AP229" s="2"/>
      <c r="AQ229" s="2"/>
      <c r="AR229" s="34"/>
      <c r="AS229" s="34"/>
      <c r="AT229" s="39">
        <f t="shared" si="390"/>
        <v>0.21875000000000011</v>
      </c>
      <c r="AU229" s="39"/>
      <c r="AV229" s="40">
        <f t="shared" si="391"/>
        <v>24.21875</v>
      </c>
      <c r="AW229" s="26" t="str">
        <f t="shared" si="344"/>
        <v>Overlap</v>
      </c>
      <c r="AX229" s="62"/>
      <c r="AY229" s="24">
        <f t="shared" si="345"/>
        <v>41135.166666666664</v>
      </c>
      <c r="AZ229" s="23">
        <f t="shared" si="346"/>
        <v>82270</v>
      </c>
      <c r="BA229" s="24">
        <f t="shared" si="347"/>
        <v>41135</v>
      </c>
      <c r="BB229" s="23">
        <f t="shared" si="348"/>
        <v>41135.5</v>
      </c>
      <c r="BC229" s="24">
        <f t="shared" si="349"/>
        <v>41135</v>
      </c>
      <c r="BD229" s="23">
        <f t="shared" si="350"/>
        <v>41135</v>
      </c>
      <c r="BE229" s="24">
        <f t="shared" si="351"/>
        <v>41135</v>
      </c>
      <c r="BF229" s="23">
        <f t="shared" si="352"/>
        <v>41135</v>
      </c>
      <c r="BG229" s="24">
        <f t="shared" si="353"/>
        <v>41135</v>
      </c>
      <c r="BH229" s="23">
        <f t="shared" si="354"/>
        <v>41135</v>
      </c>
      <c r="BI229" s="24">
        <f t="shared" si="355"/>
        <v>41135</v>
      </c>
      <c r="BJ229" s="23">
        <f t="shared" si="356"/>
        <v>41135</v>
      </c>
      <c r="BK229" s="24">
        <f t="shared" si="357"/>
        <v>41135</v>
      </c>
      <c r="BL229" s="23">
        <f t="shared" si="358"/>
        <v>41135</v>
      </c>
      <c r="BM229" s="24">
        <f t="shared" si="359"/>
        <v>41135</v>
      </c>
      <c r="BN229" s="23">
        <f t="shared" si="360"/>
        <v>41135</v>
      </c>
      <c r="BO229" s="24">
        <f t="shared" si="361"/>
        <v>41135.375</v>
      </c>
      <c r="BP229" s="23">
        <f t="shared" si="362"/>
        <v>41135</v>
      </c>
      <c r="BQ229" s="24">
        <f t="shared" si="363"/>
        <v>41135.208333333336</v>
      </c>
      <c r="BR229" s="23">
        <f t="shared" si="364"/>
        <v>41135.489583333336</v>
      </c>
      <c r="BS229" s="24">
        <f t="shared" si="365"/>
        <v>41135.5</v>
      </c>
      <c r="BT229" s="23">
        <f t="shared" si="366"/>
        <v>41135.333333333336</v>
      </c>
      <c r="BU229" s="24">
        <f t="shared" si="367"/>
        <v>41135</v>
      </c>
      <c r="BV229" s="23">
        <f t="shared" si="368"/>
        <v>41135.770833333336</v>
      </c>
      <c r="BW229" s="24">
        <f t="shared" si="369"/>
        <v>41135</v>
      </c>
      <c r="BX229" s="23">
        <f t="shared" si="370"/>
        <v>41135</v>
      </c>
      <c r="BY229" s="24">
        <f t="shared" si="371"/>
        <v>41135</v>
      </c>
      <c r="BZ229" s="23">
        <f t="shared" si="372"/>
        <v>41135</v>
      </c>
      <c r="CA229" s="24">
        <f t="shared" si="373"/>
        <v>41135</v>
      </c>
      <c r="CB229" s="23">
        <f t="shared" si="374"/>
        <v>41135</v>
      </c>
      <c r="CC229" s="24">
        <f t="shared" si="375"/>
        <v>41135</v>
      </c>
      <c r="CD229" s="23">
        <f t="shared" si="376"/>
        <v>41135</v>
      </c>
      <c r="CE229" s="24">
        <f t="shared" si="377"/>
        <v>41135</v>
      </c>
      <c r="CF229" s="23">
        <f t="shared" si="378"/>
        <v>41135</v>
      </c>
      <c r="CG229" s="24">
        <f t="shared" si="379"/>
        <v>41135</v>
      </c>
      <c r="CH229" s="23">
        <f t="shared" si="380"/>
        <v>41135</v>
      </c>
      <c r="CI229" s="24">
        <f t="shared" si="381"/>
        <v>41135</v>
      </c>
      <c r="CJ229" s="23">
        <f t="shared" si="382"/>
        <v>41135.166666666664</v>
      </c>
      <c r="CK229" s="24">
        <f t="shared" si="383"/>
        <v>41135.791666666664</v>
      </c>
      <c r="CL229" s="23">
        <f t="shared" si="384"/>
        <v>41135</v>
      </c>
      <c r="CM229" s="24">
        <f t="shared" si="385"/>
        <v>41135</v>
      </c>
      <c r="CN229" s="23">
        <f t="shared" si="386"/>
        <v>41135</v>
      </c>
      <c r="CO229" s="24">
        <f t="shared" si="387"/>
        <v>41135</v>
      </c>
      <c r="CP229" s="23">
        <f t="shared" si="388"/>
        <v>41135</v>
      </c>
      <c r="CQ229" s="23"/>
      <c r="CR229" s="23">
        <f t="shared" si="389"/>
        <v>0</v>
      </c>
      <c r="CS229" s="19"/>
      <c r="CT229" s="19"/>
      <c r="CU229" s="19"/>
      <c r="CV229" s="19"/>
      <c r="CW229" s="19"/>
      <c r="CX229" s="19"/>
      <c r="CY229" s="19"/>
      <c r="CZ229" s="19"/>
      <c r="DA229" s="19"/>
      <c r="DB229" s="19"/>
    </row>
    <row r="230" spans="1:106" customFormat="1" ht="22.5" customHeight="1" thickBot="1" x14ac:dyDescent="0.3">
      <c r="A230" s="5">
        <v>41136</v>
      </c>
      <c r="B230" s="9">
        <v>0.16666666666666666</v>
      </c>
      <c r="C230" s="9">
        <v>0.5</v>
      </c>
      <c r="D230" s="9"/>
      <c r="E230" s="9"/>
      <c r="F230" s="9"/>
      <c r="G230" s="9"/>
      <c r="H230" s="6"/>
      <c r="I230" s="6"/>
      <c r="J230" s="6"/>
      <c r="K230" s="6"/>
      <c r="L230" s="6"/>
      <c r="M230" s="6"/>
      <c r="N230" s="11"/>
      <c r="O230" s="11"/>
      <c r="P230" s="6"/>
      <c r="Q230" s="6"/>
      <c r="R230" s="7">
        <v>0.375</v>
      </c>
      <c r="S230" s="7">
        <v>0.48958333333333331</v>
      </c>
      <c r="T230" s="7">
        <v>0.20833333333333334</v>
      </c>
      <c r="U230" s="7">
        <v>0.33333333333333331</v>
      </c>
      <c r="V230" s="7">
        <v>0.5</v>
      </c>
      <c r="W230" s="7">
        <v>0.77083333333333337</v>
      </c>
      <c r="X230" s="17"/>
      <c r="Y230" s="17"/>
      <c r="Z230" s="2"/>
      <c r="AA230" s="2"/>
      <c r="AB230" s="8"/>
      <c r="AC230" s="8"/>
      <c r="AD230" s="13"/>
      <c r="AE230" s="13"/>
      <c r="AF230" s="13"/>
      <c r="AG230" s="13"/>
      <c r="AH230" s="2"/>
      <c r="AI230" s="2"/>
      <c r="AJ230" s="2">
        <v>0.79166666666666663</v>
      </c>
      <c r="AK230" s="2">
        <v>0</v>
      </c>
      <c r="AL230" s="2"/>
      <c r="AM230" s="2"/>
      <c r="AN230" s="2"/>
      <c r="AO230" s="2"/>
      <c r="AP230" s="2"/>
      <c r="AQ230" s="2"/>
      <c r="AR230" s="34"/>
      <c r="AS230" s="34"/>
      <c r="AT230" s="39">
        <f t="shared" si="390"/>
        <v>5.208333333333337E-2</v>
      </c>
      <c r="AU230" s="39"/>
      <c r="AV230" s="40">
        <f t="shared" si="391"/>
        <v>24.052083333333332</v>
      </c>
      <c r="AW230" s="26" t="str">
        <f t="shared" si="344"/>
        <v>Overlap</v>
      </c>
      <c r="AX230" s="62"/>
      <c r="AY230" s="24">
        <f t="shared" si="345"/>
        <v>41136.166666666664</v>
      </c>
      <c r="AZ230" s="23">
        <f t="shared" si="346"/>
        <v>82272</v>
      </c>
      <c r="BA230" s="24">
        <f t="shared" si="347"/>
        <v>41136</v>
      </c>
      <c r="BB230" s="23">
        <f t="shared" si="348"/>
        <v>41136.5</v>
      </c>
      <c r="BC230" s="24">
        <f t="shared" si="349"/>
        <v>41136</v>
      </c>
      <c r="BD230" s="23">
        <f t="shared" si="350"/>
        <v>41136</v>
      </c>
      <c r="BE230" s="24">
        <f t="shared" si="351"/>
        <v>41136</v>
      </c>
      <c r="BF230" s="23">
        <f t="shared" si="352"/>
        <v>41136</v>
      </c>
      <c r="BG230" s="24">
        <f t="shared" si="353"/>
        <v>41136</v>
      </c>
      <c r="BH230" s="23">
        <f t="shared" si="354"/>
        <v>41136</v>
      </c>
      <c r="BI230" s="24">
        <f t="shared" si="355"/>
        <v>41136</v>
      </c>
      <c r="BJ230" s="23">
        <f t="shared" si="356"/>
        <v>41136</v>
      </c>
      <c r="BK230" s="24">
        <f t="shared" si="357"/>
        <v>41136</v>
      </c>
      <c r="BL230" s="23">
        <f t="shared" si="358"/>
        <v>41136</v>
      </c>
      <c r="BM230" s="24">
        <f t="shared" si="359"/>
        <v>41136</v>
      </c>
      <c r="BN230" s="23">
        <f t="shared" si="360"/>
        <v>41136</v>
      </c>
      <c r="BO230" s="24">
        <f t="shared" si="361"/>
        <v>41136.375</v>
      </c>
      <c r="BP230" s="23">
        <f t="shared" si="362"/>
        <v>41136</v>
      </c>
      <c r="BQ230" s="24">
        <f t="shared" si="363"/>
        <v>41136.208333333336</v>
      </c>
      <c r="BR230" s="23">
        <f t="shared" si="364"/>
        <v>41136.489583333336</v>
      </c>
      <c r="BS230" s="24">
        <f t="shared" si="365"/>
        <v>41136.5</v>
      </c>
      <c r="BT230" s="23">
        <f t="shared" si="366"/>
        <v>41136.333333333336</v>
      </c>
      <c r="BU230" s="24">
        <f t="shared" si="367"/>
        <v>41136</v>
      </c>
      <c r="BV230" s="23">
        <f t="shared" si="368"/>
        <v>41136.770833333336</v>
      </c>
      <c r="BW230" s="24">
        <f t="shared" si="369"/>
        <v>41136</v>
      </c>
      <c r="BX230" s="23">
        <f t="shared" si="370"/>
        <v>41136</v>
      </c>
      <c r="BY230" s="24">
        <f t="shared" si="371"/>
        <v>41136</v>
      </c>
      <c r="BZ230" s="23">
        <f t="shared" si="372"/>
        <v>41136</v>
      </c>
      <c r="CA230" s="24">
        <f t="shared" si="373"/>
        <v>41136</v>
      </c>
      <c r="CB230" s="23">
        <f t="shared" si="374"/>
        <v>41136</v>
      </c>
      <c r="CC230" s="24">
        <f t="shared" si="375"/>
        <v>41136</v>
      </c>
      <c r="CD230" s="23">
        <f t="shared" si="376"/>
        <v>41136</v>
      </c>
      <c r="CE230" s="24">
        <f t="shared" si="377"/>
        <v>41136</v>
      </c>
      <c r="CF230" s="23">
        <f t="shared" si="378"/>
        <v>41136</v>
      </c>
      <c r="CG230" s="24">
        <f t="shared" si="379"/>
        <v>41136.791666666664</v>
      </c>
      <c r="CH230" s="23">
        <f t="shared" si="380"/>
        <v>41136</v>
      </c>
      <c r="CI230" s="24">
        <f t="shared" si="381"/>
        <v>41136</v>
      </c>
      <c r="CJ230" s="23">
        <f t="shared" si="382"/>
        <v>41136</v>
      </c>
      <c r="CK230" s="24">
        <f t="shared" si="383"/>
        <v>41136</v>
      </c>
      <c r="CL230" s="23">
        <f t="shared" si="384"/>
        <v>41136</v>
      </c>
      <c r="CM230" s="24">
        <f t="shared" si="385"/>
        <v>41136</v>
      </c>
      <c r="CN230" s="23">
        <f t="shared" si="386"/>
        <v>41136</v>
      </c>
      <c r="CO230" s="24">
        <f t="shared" si="387"/>
        <v>41136</v>
      </c>
      <c r="CP230" s="23">
        <f t="shared" si="388"/>
        <v>41136</v>
      </c>
      <c r="CQ230" s="23"/>
      <c r="CR230" s="23">
        <f t="shared" si="389"/>
        <v>0</v>
      </c>
      <c r="CS230" s="19"/>
      <c r="CT230" s="19"/>
      <c r="CU230" s="19"/>
      <c r="CV230" s="19"/>
      <c r="CW230" s="19"/>
      <c r="CX230" s="19"/>
      <c r="CY230" s="19"/>
      <c r="CZ230" s="19"/>
      <c r="DA230" s="19"/>
      <c r="DB230" s="19"/>
    </row>
    <row r="231" spans="1:106" customFormat="1" ht="22.5" customHeight="1" thickBot="1" x14ac:dyDescent="0.3">
      <c r="A231" s="5">
        <v>41137</v>
      </c>
      <c r="B231" s="9">
        <v>0.16666666666666666</v>
      </c>
      <c r="C231" s="9">
        <v>0.5</v>
      </c>
      <c r="D231" s="9"/>
      <c r="E231" s="9"/>
      <c r="F231" s="9"/>
      <c r="G231" s="9"/>
      <c r="H231" s="6"/>
      <c r="I231" s="6"/>
      <c r="J231" s="6"/>
      <c r="K231" s="6"/>
      <c r="L231" s="6"/>
      <c r="M231" s="6"/>
      <c r="N231" s="11"/>
      <c r="O231" s="11"/>
      <c r="P231" s="6"/>
      <c r="Q231" s="6"/>
      <c r="R231" s="7">
        <v>0.375</v>
      </c>
      <c r="S231" s="7">
        <v>0.48958333333333331</v>
      </c>
      <c r="T231" s="7">
        <v>0.20833333333333334</v>
      </c>
      <c r="U231" s="7">
        <v>0.33333333333333331</v>
      </c>
      <c r="V231" s="7">
        <v>0.5</v>
      </c>
      <c r="W231" s="7">
        <v>0.77083333333333337</v>
      </c>
      <c r="X231" s="17"/>
      <c r="Y231" s="17"/>
      <c r="Z231" s="2"/>
      <c r="AA231" s="2"/>
      <c r="AB231" s="8"/>
      <c r="AC231" s="8"/>
      <c r="AD231" s="13"/>
      <c r="AE231" s="13"/>
      <c r="AF231" s="13"/>
      <c r="AG231" s="13"/>
      <c r="AH231" s="2">
        <v>0.79166666666666663</v>
      </c>
      <c r="AI231" s="2">
        <v>0</v>
      </c>
      <c r="AJ231" s="2">
        <v>0</v>
      </c>
      <c r="AK231" s="2">
        <v>4.1666666666666664E-2</v>
      </c>
      <c r="AL231" s="2"/>
      <c r="AM231" s="2"/>
      <c r="AN231" s="2"/>
      <c r="AO231" s="2"/>
      <c r="AP231" s="2"/>
      <c r="AQ231" s="2"/>
      <c r="AR231" s="34"/>
      <c r="AS231" s="34"/>
      <c r="AT231" s="39">
        <f t="shared" si="390"/>
        <v>9.3750000000000028E-2</v>
      </c>
      <c r="AU231" s="39"/>
      <c r="AV231" s="40">
        <f t="shared" si="391"/>
        <v>24.09375</v>
      </c>
      <c r="AW231" s="26" t="str">
        <f t="shared" si="344"/>
        <v>Overlap</v>
      </c>
      <c r="AX231" s="62"/>
      <c r="AY231" s="24">
        <f t="shared" si="345"/>
        <v>41137.166666666664</v>
      </c>
      <c r="AZ231" s="23">
        <f t="shared" si="346"/>
        <v>82274</v>
      </c>
      <c r="BA231" s="24">
        <f t="shared" si="347"/>
        <v>41137</v>
      </c>
      <c r="BB231" s="23">
        <f t="shared" si="348"/>
        <v>41137.5</v>
      </c>
      <c r="BC231" s="24">
        <f t="shared" si="349"/>
        <v>41137</v>
      </c>
      <c r="BD231" s="23">
        <f t="shared" si="350"/>
        <v>41137</v>
      </c>
      <c r="BE231" s="24">
        <f t="shared" si="351"/>
        <v>41137</v>
      </c>
      <c r="BF231" s="23">
        <f t="shared" si="352"/>
        <v>41137</v>
      </c>
      <c r="BG231" s="24">
        <f t="shared" si="353"/>
        <v>41137</v>
      </c>
      <c r="BH231" s="23">
        <f t="shared" si="354"/>
        <v>41137</v>
      </c>
      <c r="BI231" s="24">
        <f t="shared" si="355"/>
        <v>41137</v>
      </c>
      <c r="BJ231" s="23">
        <f t="shared" si="356"/>
        <v>41137</v>
      </c>
      <c r="BK231" s="24">
        <f t="shared" si="357"/>
        <v>41137</v>
      </c>
      <c r="BL231" s="23">
        <f t="shared" si="358"/>
        <v>41137</v>
      </c>
      <c r="BM231" s="24">
        <f t="shared" si="359"/>
        <v>41137</v>
      </c>
      <c r="BN231" s="23">
        <f t="shared" si="360"/>
        <v>41137</v>
      </c>
      <c r="BO231" s="24">
        <f t="shared" si="361"/>
        <v>41137.375</v>
      </c>
      <c r="BP231" s="23">
        <f t="shared" si="362"/>
        <v>41137</v>
      </c>
      <c r="BQ231" s="24">
        <f t="shared" si="363"/>
        <v>41137.208333333336</v>
      </c>
      <c r="BR231" s="23">
        <f t="shared" si="364"/>
        <v>41137.489583333336</v>
      </c>
      <c r="BS231" s="24">
        <f t="shared" si="365"/>
        <v>41137.5</v>
      </c>
      <c r="BT231" s="23">
        <f t="shared" si="366"/>
        <v>41137.333333333336</v>
      </c>
      <c r="BU231" s="24">
        <f t="shared" si="367"/>
        <v>41137</v>
      </c>
      <c r="BV231" s="23">
        <f t="shared" si="368"/>
        <v>41137.770833333336</v>
      </c>
      <c r="BW231" s="24">
        <f t="shared" si="369"/>
        <v>41137</v>
      </c>
      <c r="BX231" s="23">
        <f t="shared" si="370"/>
        <v>41137</v>
      </c>
      <c r="BY231" s="24">
        <f t="shared" si="371"/>
        <v>41137</v>
      </c>
      <c r="BZ231" s="23">
        <f t="shared" si="372"/>
        <v>41137</v>
      </c>
      <c r="CA231" s="24">
        <f t="shared" si="373"/>
        <v>41137</v>
      </c>
      <c r="CB231" s="23">
        <f t="shared" si="374"/>
        <v>41137</v>
      </c>
      <c r="CC231" s="24">
        <f t="shared" si="375"/>
        <v>41137</v>
      </c>
      <c r="CD231" s="23">
        <f t="shared" si="376"/>
        <v>41137</v>
      </c>
      <c r="CE231" s="24">
        <f t="shared" si="377"/>
        <v>41137.791666666664</v>
      </c>
      <c r="CF231" s="23">
        <f t="shared" si="378"/>
        <v>41137</v>
      </c>
      <c r="CG231" s="24">
        <f t="shared" si="379"/>
        <v>41137</v>
      </c>
      <c r="CH231" s="23">
        <f t="shared" si="380"/>
        <v>41137</v>
      </c>
      <c r="CI231" s="24">
        <f t="shared" si="381"/>
        <v>41137</v>
      </c>
      <c r="CJ231" s="23">
        <f t="shared" si="382"/>
        <v>41137.041666666664</v>
      </c>
      <c r="CK231" s="24">
        <f t="shared" si="383"/>
        <v>41137</v>
      </c>
      <c r="CL231" s="23">
        <f t="shared" si="384"/>
        <v>41137</v>
      </c>
      <c r="CM231" s="24">
        <f t="shared" si="385"/>
        <v>41137</v>
      </c>
      <c r="CN231" s="23">
        <f t="shared" si="386"/>
        <v>41137</v>
      </c>
      <c r="CO231" s="24">
        <f t="shared" si="387"/>
        <v>41137</v>
      </c>
      <c r="CP231" s="23">
        <f t="shared" si="388"/>
        <v>41137</v>
      </c>
      <c r="CQ231" s="23"/>
      <c r="CR231" s="23">
        <f t="shared" si="389"/>
        <v>0</v>
      </c>
      <c r="CS231" s="19"/>
      <c r="CT231" s="19"/>
      <c r="CU231" s="19"/>
      <c r="CV231" s="19"/>
      <c r="CW231" s="19"/>
      <c r="CX231" s="19"/>
      <c r="CY231" s="19"/>
      <c r="CZ231" s="19"/>
      <c r="DA231" s="19"/>
      <c r="DB231" s="19"/>
    </row>
    <row r="232" spans="1:106" customFormat="1" ht="22.5" customHeight="1" thickBot="1" x14ac:dyDescent="0.3">
      <c r="A232" s="5">
        <v>41138</v>
      </c>
      <c r="B232" s="9">
        <v>0.16666666666666666</v>
      </c>
      <c r="C232" s="9">
        <v>0.5</v>
      </c>
      <c r="D232" s="9"/>
      <c r="E232" s="9"/>
      <c r="F232" s="9"/>
      <c r="G232" s="9"/>
      <c r="H232" s="6"/>
      <c r="I232" s="6"/>
      <c r="J232" s="6"/>
      <c r="K232" s="6"/>
      <c r="L232" s="6"/>
      <c r="M232" s="6"/>
      <c r="N232" s="11"/>
      <c r="O232" s="11"/>
      <c r="P232" s="6"/>
      <c r="Q232" s="6"/>
      <c r="R232" s="7">
        <v>0.375</v>
      </c>
      <c r="S232" s="7">
        <v>0.48958333333333331</v>
      </c>
      <c r="T232" s="7">
        <v>0.20833333333333334</v>
      </c>
      <c r="U232" s="7">
        <v>0.33333333333333331</v>
      </c>
      <c r="V232" s="7">
        <v>0.5</v>
      </c>
      <c r="W232" s="7">
        <v>0.77083333333333337</v>
      </c>
      <c r="X232" s="17"/>
      <c r="Y232" s="17"/>
      <c r="Z232" s="2"/>
      <c r="AA232" s="2"/>
      <c r="AB232" s="8"/>
      <c r="AC232" s="8"/>
      <c r="AD232" s="13"/>
      <c r="AE232" s="13"/>
      <c r="AF232" s="13"/>
      <c r="AG232" s="13"/>
      <c r="AH232" s="2">
        <v>0.79166666666666663</v>
      </c>
      <c r="AI232" s="2">
        <v>0</v>
      </c>
      <c r="AJ232" s="2"/>
      <c r="AK232" s="2"/>
      <c r="AL232" s="2"/>
      <c r="AM232" s="2"/>
      <c r="AN232" s="2"/>
      <c r="AO232" s="2"/>
      <c r="AP232" s="2"/>
      <c r="AQ232" s="2"/>
      <c r="AR232" s="34"/>
      <c r="AS232" s="34"/>
      <c r="AT232" s="39">
        <f t="shared" si="390"/>
        <v>5.208333333333337E-2</v>
      </c>
      <c r="AU232" s="39"/>
      <c r="AV232" s="40">
        <f t="shared" si="391"/>
        <v>24.052083333333332</v>
      </c>
      <c r="AW232" s="26" t="str">
        <f t="shared" si="344"/>
        <v>Overlap</v>
      </c>
      <c r="AX232" s="62"/>
      <c r="AY232" s="24">
        <f t="shared" si="345"/>
        <v>41138.166666666664</v>
      </c>
      <c r="AZ232" s="23">
        <f t="shared" si="346"/>
        <v>82276</v>
      </c>
      <c r="BA232" s="24">
        <f t="shared" si="347"/>
        <v>41138</v>
      </c>
      <c r="BB232" s="23">
        <f t="shared" si="348"/>
        <v>41138.5</v>
      </c>
      <c r="BC232" s="24">
        <f t="shared" si="349"/>
        <v>41138</v>
      </c>
      <c r="BD232" s="23">
        <f t="shared" si="350"/>
        <v>41138</v>
      </c>
      <c r="BE232" s="24">
        <f t="shared" si="351"/>
        <v>41138</v>
      </c>
      <c r="BF232" s="23">
        <f t="shared" si="352"/>
        <v>41138</v>
      </c>
      <c r="BG232" s="24">
        <f t="shared" si="353"/>
        <v>41138</v>
      </c>
      <c r="BH232" s="23">
        <f t="shared" si="354"/>
        <v>41138</v>
      </c>
      <c r="BI232" s="24">
        <f t="shared" si="355"/>
        <v>41138</v>
      </c>
      <c r="BJ232" s="23">
        <f t="shared" si="356"/>
        <v>41138</v>
      </c>
      <c r="BK232" s="24">
        <f t="shared" si="357"/>
        <v>41138</v>
      </c>
      <c r="BL232" s="23">
        <f t="shared" si="358"/>
        <v>41138</v>
      </c>
      <c r="BM232" s="24">
        <f t="shared" si="359"/>
        <v>41138</v>
      </c>
      <c r="BN232" s="23">
        <f t="shared" si="360"/>
        <v>41138</v>
      </c>
      <c r="BO232" s="24">
        <f t="shared" si="361"/>
        <v>41138.375</v>
      </c>
      <c r="BP232" s="23">
        <f t="shared" si="362"/>
        <v>41138</v>
      </c>
      <c r="BQ232" s="24">
        <f t="shared" si="363"/>
        <v>41138.208333333336</v>
      </c>
      <c r="BR232" s="23">
        <f t="shared" si="364"/>
        <v>41138.489583333336</v>
      </c>
      <c r="BS232" s="24">
        <f t="shared" si="365"/>
        <v>41138.5</v>
      </c>
      <c r="BT232" s="23">
        <f t="shared" si="366"/>
        <v>41138.333333333336</v>
      </c>
      <c r="BU232" s="24">
        <f t="shared" si="367"/>
        <v>41138</v>
      </c>
      <c r="BV232" s="23">
        <f t="shared" si="368"/>
        <v>41138.770833333336</v>
      </c>
      <c r="BW232" s="24">
        <f t="shared" si="369"/>
        <v>41138</v>
      </c>
      <c r="BX232" s="23">
        <f t="shared" si="370"/>
        <v>41138</v>
      </c>
      <c r="BY232" s="24">
        <f t="shared" si="371"/>
        <v>41138</v>
      </c>
      <c r="BZ232" s="23">
        <f t="shared" si="372"/>
        <v>41138</v>
      </c>
      <c r="CA232" s="24">
        <f t="shared" si="373"/>
        <v>41138</v>
      </c>
      <c r="CB232" s="23">
        <f t="shared" si="374"/>
        <v>41138</v>
      </c>
      <c r="CC232" s="24">
        <f t="shared" si="375"/>
        <v>41138</v>
      </c>
      <c r="CD232" s="23">
        <f t="shared" si="376"/>
        <v>41138</v>
      </c>
      <c r="CE232" s="24">
        <f t="shared" si="377"/>
        <v>41138.791666666664</v>
      </c>
      <c r="CF232" s="23">
        <f t="shared" si="378"/>
        <v>41138</v>
      </c>
      <c r="CG232" s="24">
        <f t="shared" si="379"/>
        <v>41138</v>
      </c>
      <c r="CH232" s="23">
        <f t="shared" si="380"/>
        <v>41138</v>
      </c>
      <c r="CI232" s="24">
        <f t="shared" si="381"/>
        <v>41138</v>
      </c>
      <c r="CJ232" s="23">
        <f t="shared" si="382"/>
        <v>41138</v>
      </c>
      <c r="CK232" s="24">
        <f t="shared" si="383"/>
        <v>41138</v>
      </c>
      <c r="CL232" s="23">
        <f t="shared" si="384"/>
        <v>41138</v>
      </c>
      <c r="CM232" s="24">
        <f t="shared" si="385"/>
        <v>41138</v>
      </c>
      <c r="CN232" s="23">
        <f t="shared" si="386"/>
        <v>41138</v>
      </c>
      <c r="CO232" s="24">
        <f t="shared" si="387"/>
        <v>41138</v>
      </c>
      <c r="CP232" s="23">
        <f t="shared" si="388"/>
        <v>41138</v>
      </c>
      <c r="CQ232" s="23"/>
      <c r="CR232" s="23">
        <f t="shared" si="389"/>
        <v>0</v>
      </c>
      <c r="CS232" s="19"/>
      <c r="CT232" s="19"/>
      <c r="CU232" s="19"/>
      <c r="CV232" s="19"/>
      <c r="CW232" s="19"/>
      <c r="CX232" s="19"/>
      <c r="CY232" s="19"/>
      <c r="CZ232" s="19"/>
      <c r="DA232" s="19"/>
      <c r="DB232" s="19"/>
    </row>
    <row r="233" spans="1:106" customFormat="1" ht="22.5" customHeight="1" thickBot="1" x14ac:dyDescent="0.3">
      <c r="A233" s="5">
        <v>41139</v>
      </c>
      <c r="B233" s="9"/>
      <c r="C233" s="9"/>
      <c r="D233" s="9"/>
      <c r="E233" s="9"/>
      <c r="F233" s="9"/>
      <c r="G233" s="9"/>
      <c r="H233" s="6"/>
      <c r="I233" s="6"/>
      <c r="J233" s="6"/>
      <c r="K233" s="6"/>
      <c r="L233" s="6"/>
      <c r="M233" s="6"/>
      <c r="N233" s="11"/>
      <c r="O233" s="11"/>
      <c r="P233" s="6"/>
      <c r="Q233" s="6"/>
      <c r="R233" s="7">
        <v>0.375</v>
      </c>
      <c r="S233" s="7">
        <v>0.48958333333333331</v>
      </c>
      <c r="T233" s="7">
        <v>0.79166666666666663</v>
      </c>
      <c r="U233" s="7">
        <v>0</v>
      </c>
      <c r="V233" s="17"/>
      <c r="W233" s="17"/>
      <c r="X233" s="17"/>
      <c r="Y233" s="17"/>
      <c r="Z233" s="15">
        <v>0.5</v>
      </c>
      <c r="AA233" s="15">
        <v>0.70833333333333337</v>
      </c>
      <c r="AB233" s="8"/>
      <c r="AC233" s="8"/>
      <c r="AD233" s="13"/>
      <c r="AE233" s="13"/>
      <c r="AF233" s="13"/>
      <c r="AG233" s="13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34"/>
      <c r="AS233" s="34"/>
      <c r="AT233" s="39">
        <f t="shared" si="390"/>
        <v>-0.46874999999999989</v>
      </c>
      <c r="AU233" s="39"/>
      <c r="AV233" s="40">
        <f t="shared" si="391"/>
        <v>23.53125</v>
      </c>
      <c r="AW233" s="26" t="str">
        <f t="shared" si="344"/>
        <v>Overlap</v>
      </c>
      <c r="AX233" s="62"/>
      <c r="AY233" s="24">
        <f t="shared" si="345"/>
        <v>41139</v>
      </c>
      <c r="AZ233" s="23">
        <f t="shared" si="346"/>
        <v>82278</v>
      </c>
      <c r="BA233" s="24">
        <f t="shared" si="347"/>
        <v>41139</v>
      </c>
      <c r="BB233" s="23">
        <f t="shared" si="348"/>
        <v>41139</v>
      </c>
      <c r="BC233" s="24">
        <f t="shared" si="349"/>
        <v>41139</v>
      </c>
      <c r="BD233" s="23">
        <f t="shared" si="350"/>
        <v>41139</v>
      </c>
      <c r="BE233" s="24">
        <f t="shared" si="351"/>
        <v>41139</v>
      </c>
      <c r="BF233" s="23">
        <f t="shared" si="352"/>
        <v>41139</v>
      </c>
      <c r="BG233" s="24">
        <f t="shared" si="353"/>
        <v>41139</v>
      </c>
      <c r="BH233" s="23">
        <f t="shared" si="354"/>
        <v>41139</v>
      </c>
      <c r="BI233" s="24">
        <f t="shared" si="355"/>
        <v>41139</v>
      </c>
      <c r="BJ233" s="23">
        <f t="shared" si="356"/>
        <v>41139</v>
      </c>
      <c r="BK233" s="24">
        <f t="shared" si="357"/>
        <v>41139</v>
      </c>
      <c r="BL233" s="23">
        <f t="shared" si="358"/>
        <v>41139</v>
      </c>
      <c r="BM233" s="24">
        <f t="shared" si="359"/>
        <v>41139</v>
      </c>
      <c r="BN233" s="23">
        <f t="shared" si="360"/>
        <v>41139</v>
      </c>
      <c r="BO233" s="24">
        <f t="shared" si="361"/>
        <v>41139.375</v>
      </c>
      <c r="BP233" s="23">
        <f t="shared" si="362"/>
        <v>41139</v>
      </c>
      <c r="BQ233" s="24">
        <f t="shared" si="363"/>
        <v>41139.791666666664</v>
      </c>
      <c r="BR233" s="23">
        <f t="shared" si="364"/>
        <v>41139.489583333336</v>
      </c>
      <c r="BS233" s="24">
        <f t="shared" si="365"/>
        <v>41139</v>
      </c>
      <c r="BT233" s="23">
        <f t="shared" si="366"/>
        <v>41139</v>
      </c>
      <c r="BU233" s="24">
        <f t="shared" si="367"/>
        <v>41139</v>
      </c>
      <c r="BV233" s="23">
        <f t="shared" si="368"/>
        <v>41139</v>
      </c>
      <c r="BW233" s="24">
        <f t="shared" si="369"/>
        <v>41139.5</v>
      </c>
      <c r="BX233" s="23">
        <f t="shared" si="370"/>
        <v>41139</v>
      </c>
      <c r="BY233" s="24">
        <f t="shared" si="371"/>
        <v>41139</v>
      </c>
      <c r="BZ233" s="23">
        <f t="shared" si="372"/>
        <v>41139.708333333336</v>
      </c>
      <c r="CA233" s="24">
        <f t="shared" si="373"/>
        <v>41139</v>
      </c>
      <c r="CB233" s="23">
        <f t="shared" si="374"/>
        <v>41139</v>
      </c>
      <c r="CC233" s="24">
        <f t="shared" si="375"/>
        <v>41139</v>
      </c>
      <c r="CD233" s="23">
        <f t="shared" si="376"/>
        <v>41139</v>
      </c>
      <c r="CE233" s="24">
        <f t="shared" si="377"/>
        <v>41139</v>
      </c>
      <c r="CF233" s="23">
        <f t="shared" si="378"/>
        <v>41139</v>
      </c>
      <c r="CG233" s="24">
        <f t="shared" si="379"/>
        <v>41139</v>
      </c>
      <c r="CH233" s="23">
        <f t="shared" si="380"/>
        <v>41139</v>
      </c>
      <c r="CI233" s="24">
        <f t="shared" si="381"/>
        <v>41139</v>
      </c>
      <c r="CJ233" s="23">
        <f t="shared" si="382"/>
        <v>41139</v>
      </c>
      <c r="CK233" s="24">
        <f t="shared" si="383"/>
        <v>41139</v>
      </c>
      <c r="CL233" s="23">
        <f t="shared" si="384"/>
        <v>41139</v>
      </c>
      <c r="CM233" s="24">
        <f t="shared" si="385"/>
        <v>41139</v>
      </c>
      <c r="CN233" s="23">
        <f t="shared" si="386"/>
        <v>41139</v>
      </c>
      <c r="CO233" s="24">
        <f t="shared" si="387"/>
        <v>41139</v>
      </c>
      <c r="CP233" s="23">
        <f t="shared" si="388"/>
        <v>41139</v>
      </c>
      <c r="CQ233" s="23"/>
      <c r="CR233" s="23">
        <f t="shared" si="389"/>
        <v>0</v>
      </c>
      <c r="CS233" s="19"/>
      <c r="CT233" s="19"/>
      <c r="CU233" s="19"/>
      <c r="CV233" s="19"/>
      <c r="CW233" s="19"/>
      <c r="CX233" s="19"/>
      <c r="CY233" s="19"/>
      <c r="CZ233" s="19"/>
      <c r="DA233" s="19"/>
      <c r="DB233" s="19"/>
    </row>
    <row r="234" spans="1:106" customFormat="1" ht="22.5" customHeight="1" thickBot="1" x14ac:dyDescent="0.3">
      <c r="A234" s="5">
        <v>41140</v>
      </c>
      <c r="B234" s="9"/>
      <c r="C234" s="9"/>
      <c r="D234" s="9"/>
      <c r="E234" s="9"/>
      <c r="F234" s="9"/>
      <c r="G234" s="9"/>
      <c r="H234" s="6"/>
      <c r="I234" s="6"/>
      <c r="J234" s="6"/>
      <c r="K234" s="6"/>
      <c r="L234" s="6"/>
      <c r="M234" s="6"/>
      <c r="N234" s="11"/>
      <c r="O234" s="11"/>
      <c r="P234" s="6"/>
      <c r="Q234" s="6"/>
      <c r="R234" s="7">
        <v>0.375</v>
      </c>
      <c r="S234" s="7">
        <v>0.48958333333333331</v>
      </c>
      <c r="T234" s="7">
        <v>0</v>
      </c>
      <c r="U234" s="7">
        <v>0.20833333333333334</v>
      </c>
      <c r="V234" s="7">
        <v>0.79166666666666663</v>
      </c>
      <c r="W234" s="7">
        <v>0</v>
      </c>
      <c r="X234" s="17"/>
      <c r="Y234" s="17"/>
      <c r="Z234" s="15">
        <v>0.5</v>
      </c>
      <c r="AA234" s="15">
        <v>0.70833333333333337</v>
      </c>
      <c r="AB234" s="8"/>
      <c r="AC234" s="8"/>
      <c r="AD234" s="13"/>
      <c r="AE234" s="13"/>
      <c r="AF234" s="13"/>
      <c r="AG234" s="13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34"/>
      <c r="AS234" s="34"/>
      <c r="AT234" s="39">
        <f t="shared" si="390"/>
        <v>-0.26041666666666663</v>
      </c>
      <c r="AU234" s="39"/>
      <c r="AV234" s="40">
        <f t="shared" si="391"/>
        <v>23.739583333333332</v>
      </c>
      <c r="AW234" s="26" t="str">
        <f t="shared" si="344"/>
        <v>Overlap</v>
      </c>
      <c r="AX234" s="62"/>
      <c r="AY234" s="24">
        <f t="shared" si="345"/>
        <v>41140</v>
      </c>
      <c r="AZ234" s="23">
        <f t="shared" si="346"/>
        <v>82280</v>
      </c>
      <c r="BA234" s="24">
        <f t="shared" si="347"/>
        <v>41140</v>
      </c>
      <c r="BB234" s="23">
        <f t="shared" si="348"/>
        <v>41140</v>
      </c>
      <c r="BC234" s="24">
        <f t="shared" si="349"/>
        <v>41140</v>
      </c>
      <c r="BD234" s="23">
        <f t="shared" si="350"/>
        <v>41140</v>
      </c>
      <c r="BE234" s="24">
        <f t="shared" si="351"/>
        <v>41140</v>
      </c>
      <c r="BF234" s="23">
        <f t="shared" si="352"/>
        <v>41140</v>
      </c>
      <c r="BG234" s="24">
        <f t="shared" si="353"/>
        <v>41140</v>
      </c>
      <c r="BH234" s="23">
        <f t="shared" si="354"/>
        <v>41140</v>
      </c>
      <c r="BI234" s="24">
        <f t="shared" si="355"/>
        <v>41140</v>
      </c>
      <c r="BJ234" s="23">
        <f t="shared" si="356"/>
        <v>41140</v>
      </c>
      <c r="BK234" s="24">
        <f t="shared" si="357"/>
        <v>41140</v>
      </c>
      <c r="BL234" s="23">
        <f t="shared" si="358"/>
        <v>41140</v>
      </c>
      <c r="BM234" s="24">
        <f t="shared" si="359"/>
        <v>41140</v>
      </c>
      <c r="BN234" s="23">
        <f t="shared" si="360"/>
        <v>41140</v>
      </c>
      <c r="BO234" s="24">
        <f t="shared" si="361"/>
        <v>41140.375</v>
      </c>
      <c r="BP234" s="23">
        <f t="shared" si="362"/>
        <v>41140</v>
      </c>
      <c r="BQ234" s="24">
        <f t="shared" si="363"/>
        <v>41140</v>
      </c>
      <c r="BR234" s="23">
        <f t="shared" si="364"/>
        <v>41140.489583333336</v>
      </c>
      <c r="BS234" s="24">
        <f t="shared" si="365"/>
        <v>41140.791666666664</v>
      </c>
      <c r="BT234" s="23">
        <f t="shared" si="366"/>
        <v>41140.208333333336</v>
      </c>
      <c r="BU234" s="24">
        <f t="shared" si="367"/>
        <v>41140</v>
      </c>
      <c r="BV234" s="23">
        <f t="shared" si="368"/>
        <v>41140</v>
      </c>
      <c r="BW234" s="24">
        <f t="shared" si="369"/>
        <v>41140.5</v>
      </c>
      <c r="BX234" s="23">
        <f t="shared" si="370"/>
        <v>41140</v>
      </c>
      <c r="BY234" s="24">
        <f t="shared" si="371"/>
        <v>41140</v>
      </c>
      <c r="BZ234" s="23">
        <f t="shared" si="372"/>
        <v>41140.708333333336</v>
      </c>
      <c r="CA234" s="24">
        <f t="shared" si="373"/>
        <v>41140</v>
      </c>
      <c r="CB234" s="23">
        <f t="shared" si="374"/>
        <v>41140</v>
      </c>
      <c r="CC234" s="24">
        <f t="shared" si="375"/>
        <v>41140</v>
      </c>
      <c r="CD234" s="23">
        <f t="shared" si="376"/>
        <v>41140</v>
      </c>
      <c r="CE234" s="24">
        <f t="shared" si="377"/>
        <v>41140</v>
      </c>
      <c r="CF234" s="23">
        <f t="shared" si="378"/>
        <v>41140</v>
      </c>
      <c r="CG234" s="24">
        <f t="shared" si="379"/>
        <v>41140</v>
      </c>
      <c r="CH234" s="23">
        <f t="shared" si="380"/>
        <v>41140</v>
      </c>
      <c r="CI234" s="24">
        <f t="shared" si="381"/>
        <v>41140</v>
      </c>
      <c r="CJ234" s="23">
        <f t="shared" si="382"/>
        <v>41140</v>
      </c>
      <c r="CK234" s="24">
        <f t="shared" si="383"/>
        <v>41140</v>
      </c>
      <c r="CL234" s="23">
        <f t="shared" si="384"/>
        <v>41140</v>
      </c>
      <c r="CM234" s="24">
        <f t="shared" si="385"/>
        <v>41140</v>
      </c>
      <c r="CN234" s="23">
        <f t="shared" si="386"/>
        <v>41140</v>
      </c>
      <c r="CO234" s="24">
        <f t="shared" si="387"/>
        <v>41140</v>
      </c>
      <c r="CP234" s="23">
        <f t="shared" si="388"/>
        <v>41140</v>
      </c>
      <c r="CQ234" s="23"/>
      <c r="CR234" s="23">
        <f t="shared" si="389"/>
        <v>0</v>
      </c>
      <c r="CS234" s="19"/>
      <c r="CT234" s="19"/>
      <c r="CU234" s="19"/>
      <c r="CV234" s="19"/>
      <c r="CW234" s="19"/>
      <c r="CX234" s="19"/>
      <c r="CY234" s="19"/>
      <c r="CZ234" s="19"/>
      <c r="DA234" s="19"/>
      <c r="DB234" s="19"/>
    </row>
    <row r="235" spans="1:106" customFormat="1" ht="22.5" customHeight="1" thickBot="1" x14ac:dyDescent="0.3">
      <c r="A235" s="5">
        <v>41141</v>
      </c>
      <c r="B235" s="9">
        <v>0.16666666666666666</v>
      </c>
      <c r="C235" s="9">
        <v>0.5</v>
      </c>
      <c r="D235" s="9"/>
      <c r="E235" s="9"/>
      <c r="F235" s="9"/>
      <c r="G235" s="9"/>
      <c r="H235" s="6"/>
      <c r="I235" s="6"/>
      <c r="J235" s="6"/>
      <c r="K235" s="6"/>
      <c r="L235" s="6"/>
      <c r="M235" s="6"/>
      <c r="N235" s="11"/>
      <c r="O235" s="11"/>
      <c r="P235" s="6"/>
      <c r="Q235" s="6"/>
      <c r="R235" s="7">
        <v>0.375</v>
      </c>
      <c r="S235" s="7">
        <v>0.48958333333333331</v>
      </c>
      <c r="T235" s="7">
        <v>0</v>
      </c>
      <c r="U235" s="7">
        <v>0.1875</v>
      </c>
      <c r="V235" s="7">
        <v>0.20833333333333334</v>
      </c>
      <c r="W235" s="7">
        <v>0.33333333333333331</v>
      </c>
      <c r="X235" s="7">
        <v>0.5</v>
      </c>
      <c r="Y235" s="7">
        <v>0.77083333333333337</v>
      </c>
      <c r="Z235" s="2"/>
      <c r="AA235" s="2"/>
      <c r="AB235" s="8"/>
      <c r="AC235" s="8"/>
      <c r="AD235" s="13"/>
      <c r="AE235" s="13"/>
      <c r="AF235" s="13"/>
      <c r="AG235" s="13"/>
      <c r="AH235" s="2">
        <v>0.79166666666666663</v>
      </c>
      <c r="AI235" s="2">
        <v>0</v>
      </c>
      <c r="AJ235" s="2"/>
      <c r="AK235" s="2"/>
      <c r="AL235" s="2"/>
      <c r="AM235" s="2"/>
      <c r="AN235" s="2"/>
      <c r="AO235" s="2"/>
      <c r="AP235" s="2"/>
      <c r="AQ235" s="2"/>
      <c r="AR235" s="34"/>
      <c r="AS235" s="34"/>
      <c r="AT235" s="39">
        <f t="shared" si="390"/>
        <v>0.23958333333333337</v>
      </c>
      <c r="AU235" s="39"/>
      <c r="AV235" s="40">
        <f t="shared" si="391"/>
        <v>24.239583333333332</v>
      </c>
      <c r="AW235" s="26" t="str">
        <f t="shared" si="344"/>
        <v>Overlap</v>
      </c>
      <c r="AX235" s="62"/>
      <c r="AY235" s="24">
        <f t="shared" si="345"/>
        <v>41141.166666666664</v>
      </c>
      <c r="AZ235" s="23">
        <f t="shared" si="346"/>
        <v>82282</v>
      </c>
      <c r="BA235" s="24">
        <f t="shared" si="347"/>
        <v>41141</v>
      </c>
      <c r="BB235" s="23">
        <f t="shared" si="348"/>
        <v>41141.5</v>
      </c>
      <c r="BC235" s="24">
        <f t="shared" si="349"/>
        <v>41141</v>
      </c>
      <c r="BD235" s="23">
        <f t="shared" si="350"/>
        <v>41141</v>
      </c>
      <c r="BE235" s="24">
        <f t="shared" si="351"/>
        <v>41141</v>
      </c>
      <c r="BF235" s="23">
        <f t="shared" si="352"/>
        <v>41141</v>
      </c>
      <c r="BG235" s="24">
        <f t="shared" si="353"/>
        <v>41141</v>
      </c>
      <c r="BH235" s="23">
        <f t="shared" si="354"/>
        <v>41141</v>
      </c>
      <c r="BI235" s="24">
        <f t="shared" si="355"/>
        <v>41141</v>
      </c>
      <c r="BJ235" s="23">
        <f t="shared" si="356"/>
        <v>41141</v>
      </c>
      <c r="BK235" s="24">
        <f t="shared" si="357"/>
        <v>41141</v>
      </c>
      <c r="BL235" s="23">
        <f t="shared" si="358"/>
        <v>41141</v>
      </c>
      <c r="BM235" s="24">
        <f t="shared" si="359"/>
        <v>41141</v>
      </c>
      <c r="BN235" s="23">
        <f t="shared" si="360"/>
        <v>41141</v>
      </c>
      <c r="BO235" s="24">
        <f t="shared" si="361"/>
        <v>41141.375</v>
      </c>
      <c r="BP235" s="23">
        <f t="shared" si="362"/>
        <v>41141</v>
      </c>
      <c r="BQ235" s="24">
        <f t="shared" si="363"/>
        <v>41141</v>
      </c>
      <c r="BR235" s="23">
        <f t="shared" si="364"/>
        <v>41141.489583333336</v>
      </c>
      <c r="BS235" s="24">
        <f t="shared" si="365"/>
        <v>41141.208333333336</v>
      </c>
      <c r="BT235" s="23">
        <f t="shared" si="366"/>
        <v>41141.1875</v>
      </c>
      <c r="BU235" s="24">
        <f t="shared" si="367"/>
        <v>41141.5</v>
      </c>
      <c r="BV235" s="23">
        <f t="shared" si="368"/>
        <v>41141.333333333336</v>
      </c>
      <c r="BW235" s="24">
        <f t="shared" si="369"/>
        <v>41141</v>
      </c>
      <c r="BX235" s="23">
        <f t="shared" si="370"/>
        <v>41141.770833333336</v>
      </c>
      <c r="BY235" s="24">
        <f t="shared" si="371"/>
        <v>41141</v>
      </c>
      <c r="BZ235" s="23">
        <f t="shared" si="372"/>
        <v>41141</v>
      </c>
      <c r="CA235" s="24">
        <f t="shared" si="373"/>
        <v>41141</v>
      </c>
      <c r="CB235" s="23">
        <f t="shared" si="374"/>
        <v>41141</v>
      </c>
      <c r="CC235" s="24">
        <f t="shared" si="375"/>
        <v>41141</v>
      </c>
      <c r="CD235" s="23">
        <f t="shared" si="376"/>
        <v>41141</v>
      </c>
      <c r="CE235" s="24">
        <f t="shared" si="377"/>
        <v>41141.791666666664</v>
      </c>
      <c r="CF235" s="23">
        <f t="shared" si="378"/>
        <v>41141</v>
      </c>
      <c r="CG235" s="24">
        <f t="shared" si="379"/>
        <v>41141</v>
      </c>
      <c r="CH235" s="23">
        <f t="shared" si="380"/>
        <v>41141</v>
      </c>
      <c r="CI235" s="24">
        <f t="shared" si="381"/>
        <v>41141</v>
      </c>
      <c r="CJ235" s="23">
        <f t="shared" si="382"/>
        <v>41141</v>
      </c>
      <c r="CK235" s="24">
        <f t="shared" si="383"/>
        <v>41141</v>
      </c>
      <c r="CL235" s="23">
        <f t="shared" si="384"/>
        <v>41141</v>
      </c>
      <c r="CM235" s="24">
        <f t="shared" si="385"/>
        <v>41141</v>
      </c>
      <c r="CN235" s="23">
        <f t="shared" si="386"/>
        <v>41141</v>
      </c>
      <c r="CO235" s="24">
        <f t="shared" si="387"/>
        <v>41141</v>
      </c>
      <c r="CP235" s="23">
        <f t="shared" si="388"/>
        <v>41141</v>
      </c>
      <c r="CQ235" s="23"/>
      <c r="CR235" s="23">
        <f t="shared" si="389"/>
        <v>0</v>
      </c>
      <c r="CS235" s="19"/>
      <c r="CT235" s="19"/>
      <c r="CU235" s="19"/>
      <c r="CV235" s="19"/>
      <c r="CW235" s="19"/>
      <c r="CX235" s="19"/>
      <c r="CY235" s="19"/>
      <c r="CZ235" s="19"/>
      <c r="DA235" s="19"/>
      <c r="DB235" s="19"/>
    </row>
    <row r="236" spans="1:106" customFormat="1" ht="22.5" customHeight="1" thickBot="1" x14ac:dyDescent="0.3">
      <c r="A236" s="5">
        <v>41142</v>
      </c>
      <c r="B236" s="9">
        <v>0.16666666666666666</v>
      </c>
      <c r="C236" s="9">
        <v>0.5</v>
      </c>
      <c r="D236" s="9"/>
      <c r="E236" s="9"/>
      <c r="F236" s="9"/>
      <c r="G236" s="9"/>
      <c r="H236" s="6"/>
      <c r="I236" s="6"/>
      <c r="J236" s="6"/>
      <c r="K236" s="6"/>
      <c r="L236" s="6"/>
      <c r="M236" s="6"/>
      <c r="N236" s="11"/>
      <c r="O236" s="11"/>
      <c r="P236" s="6"/>
      <c r="Q236" s="6"/>
      <c r="R236" s="7">
        <v>0.375</v>
      </c>
      <c r="S236" s="7">
        <v>0.48958333333333331</v>
      </c>
      <c r="T236" s="7">
        <v>0.16666666666666666</v>
      </c>
      <c r="U236" s="7">
        <v>0.33333333333333331</v>
      </c>
      <c r="V236" s="7">
        <v>0.5</v>
      </c>
      <c r="W236" s="7">
        <v>0.77083333333333337</v>
      </c>
      <c r="X236" s="17"/>
      <c r="Y236" s="17"/>
      <c r="Z236" s="2"/>
      <c r="AA236" s="2"/>
      <c r="AB236" s="8"/>
      <c r="AC236" s="8"/>
      <c r="AD236" s="13"/>
      <c r="AE236" s="13"/>
      <c r="AF236" s="13"/>
      <c r="AG236" s="13"/>
      <c r="AH236" s="2">
        <v>0.79166666666666663</v>
      </c>
      <c r="AI236" s="2">
        <v>0</v>
      </c>
      <c r="AJ236" s="2"/>
      <c r="AK236" s="2"/>
      <c r="AL236" s="2"/>
      <c r="AM236" s="2"/>
      <c r="AN236" s="2"/>
      <c r="AO236" s="2"/>
      <c r="AP236" s="2"/>
      <c r="AQ236" s="2"/>
      <c r="AR236" s="34"/>
      <c r="AS236" s="34"/>
      <c r="AT236" s="39">
        <f t="shared" si="390"/>
        <v>9.3750000000000111E-2</v>
      </c>
      <c r="AU236" s="39"/>
      <c r="AV236" s="40">
        <f t="shared" si="391"/>
        <v>24.09375</v>
      </c>
      <c r="AW236" s="26" t="str">
        <f t="shared" si="344"/>
        <v>Overlap</v>
      </c>
      <c r="AX236" s="62"/>
      <c r="AY236" s="24">
        <f t="shared" si="345"/>
        <v>41142.166666666664</v>
      </c>
      <c r="AZ236" s="23">
        <f t="shared" si="346"/>
        <v>82284</v>
      </c>
      <c r="BA236" s="24">
        <f t="shared" si="347"/>
        <v>41142</v>
      </c>
      <c r="BB236" s="23">
        <f t="shared" si="348"/>
        <v>41142.5</v>
      </c>
      <c r="BC236" s="24">
        <f t="shared" si="349"/>
        <v>41142</v>
      </c>
      <c r="BD236" s="23">
        <f t="shared" si="350"/>
        <v>41142</v>
      </c>
      <c r="BE236" s="24">
        <f t="shared" si="351"/>
        <v>41142</v>
      </c>
      <c r="BF236" s="23">
        <f t="shared" si="352"/>
        <v>41142</v>
      </c>
      <c r="BG236" s="24">
        <f t="shared" si="353"/>
        <v>41142</v>
      </c>
      <c r="BH236" s="23">
        <f t="shared" si="354"/>
        <v>41142</v>
      </c>
      <c r="BI236" s="24">
        <f t="shared" si="355"/>
        <v>41142</v>
      </c>
      <c r="BJ236" s="23">
        <f t="shared" si="356"/>
        <v>41142</v>
      </c>
      <c r="BK236" s="24">
        <f t="shared" si="357"/>
        <v>41142</v>
      </c>
      <c r="BL236" s="23">
        <f t="shared" si="358"/>
        <v>41142</v>
      </c>
      <c r="BM236" s="24">
        <f t="shared" si="359"/>
        <v>41142</v>
      </c>
      <c r="BN236" s="23">
        <f t="shared" si="360"/>
        <v>41142</v>
      </c>
      <c r="BO236" s="24">
        <f t="shared" si="361"/>
        <v>41142.375</v>
      </c>
      <c r="BP236" s="23">
        <f t="shared" si="362"/>
        <v>41142</v>
      </c>
      <c r="BQ236" s="24">
        <f t="shared" si="363"/>
        <v>41142.166666666664</v>
      </c>
      <c r="BR236" s="23">
        <f t="shared" si="364"/>
        <v>41142.489583333336</v>
      </c>
      <c r="BS236" s="24">
        <f t="shared" si="365"/>
        <v>41142.5</v>
      </c>
      <c r="BT236" s="23">
        <f t="shared" si="366"/>
        <v>41142.333333333336</v>
      </c>
      <c r="BU236" s="24">
        <f t="shared" si="367"/>
        <v>41142</v>
      </c>
      <c r="BV236" s="23">
        <f t="shared" si="368"/>
        <v>41142.770833333336</v>
      </c>
      <c r="BW236" s="24">
        <f t="shared" si="369"/>
        <v>41142</v>
      </c>
      <c r="BX236" s="23">
        <f t="shared" si="370"/>
        <v>41142</v>
      </c>
      <c r="BY236" s="24">
        <f t="shared" si="371"/>
        <v>41142</v>
      </c>
      <c r="BZ236" s="23">
        <f t="shared" si="372"/>
        <v>41142</v>
      </c>
      <c r="CA236" s="24">
        <f t="shared" si="373"/>
        <v>41142</v>
      </c>
      <c r="CB236" s="23">
        <f t="shared" si="374"/>
        <v>41142</v>
      </c>
      <c r="CC236" s="24">
        <f t="shared" si="375"/>
        <v>41142</v>
      </c>
      <c r="CD236" s="23">
        <f t="shared" si="376"/>
        <v>41142</v>
      </c>
      <c r="CE236" s="24">
        <f t="shared" si="377"/>
        <v>41142.791666666664</v>
      </c>
      <c r="CF236" s="23">
        <f t="shared" si="378"/>
        <v>41142</v>
      </c>
      <c r="CG236" s="24">
        <f t="shared" si="379"/>
        <v>41142</v>
      </c>
      <c r="CH236" s="23">
        <f t="shared" si="380"/>
        <v>41142</v>
      </c>
      <c r="CI236" s="24">
        <f t="shared" si="381"/>
        <v>41142</v>
      </c>
      <c r="CJ236" s="23">
        <f t="shared" si="382"/>
        <v>41142</v>
      </c>
      <c r="CK236" s="24">
        <f t="shared" si="383"/>
        <v>41142</v>
      </c>
      <c r="CL236" s="23">
        <f t="shared" si="384"/>
        <v>41142</v>
      </c>
      <c r="CM236" s="24">
        <f t="shared" si="385"/>
        <v>41142</v>
      </c>
      <c r="CN236" s="23">
        <f t="shared" si="386"/>
        <v>41142</v>
      </c>
      <c r="CO236" s="24">
        <f t="shared" si="387"/>
        <v>41142</v>
      </c>
      <c r="CP236" s="23">
        <f t="shared" si="388"/>
        <v>41142</v>
      </c>
      <c r="CQ236" s="23"/>
      <c r="CR236" s="23">
        <f t="shared" si="389"/>
        <v>0</v>
      </c>
      <c r="CS236" s="19"/>
      <c r="CT236" s="19"/>
      <c r="CU236" s="19"/>
      <c r="CV236" s="19"/>
      <c r="CW236" s="19"/>
      <c r="CX236" s="19"/>
      <c r="CY236" s="19"/>
      <c r="CZ236" s="19"/>
      <c r="DA236" s="19"/>
      <c r="DB236" s="19"/>
    </row>
    <row r="237" spans="1:106" customFormat="1" ht="22.5" customHeight="1" thickBot="1" x14ac:dyDescent="0.3">
      <c r="A237" s="5">
        <v>41143</v>
      </c>
      <c r="B237" s="9">
        <v>0.16666666666666666</v>
      </c>
      <c r="C237" s="9">
        <v>0.375</v>
      </c>
      <c r="D237" s="9">
        <v>0.66666666666666663</v>
      </c>
      <c r="E237" s="9">
        <v>0.79166666666666663</v>
      </c>
      <c r="F237" s="9"/>
      <c r="G237" s="9"/>
      <c r="H237" s="6"/>
      <c r="I237" s="6"/>
      <c r="J237" s="6"/>
      <c r="K237" s="6"/>
      <c r="L237" s="6"/>
      <c r="M237" s="6"/>
      <c r="N237" s="11"/>
      <c r="O237" s="11"/>
      <c r="P237" s="6"/>
      <c r="Q237" s="6"/>
      <c r="R237" s="7">
        <v>0.375</v>
      </c>
      <c r="S237" s="7">
        <v>0.48958333333333331</v>
      </c>
      <c r="T237" s="7">
        <v>0.16666666666666666</v>
      </c>
      <c r="U237" s="7">
        <v>0.33333333333333331</v>
      </c>
      <c r="V237" s="7">
        <v>0.5</v>
      </c>
      <c r="W237" s="7">
        <v>0.77083333333333337</v>
      </c>
      <c r="X237" s="17"/>
      <c r="Y237" s="17"/>
      <c r="Z237" s="2"/>
      <c r="AA237" s="2"/>
      <c r="AB237" s="8"/>
      <c r="AC237" s="8"/>
      <c r="AD237" s="13"/>
      <c r="AE237" s="13"/>
      <c r="AF237" s="13"/>
      <c r="AG237" s="13"/>
      <c r="AH237" s="2"/>
      <c r="AI237" s="2"/>
      <c r="AJ237" s="2">
        <v>0.79166666666666663</v>
      </c>
      <c r="AK237" s="2">
        <v>0</v>
      </c>
      <c r="AL237" s="2"/>
      <c r="AM237" s="2"/>
      <c r="AN237" s="2"/>
      <c r="AO237" s="2"/>
      <c r="AP237" s="2"/>
      <c r="AQ237" s="2"/>
      <c r="AR237" s="34"/>
      <c r="AS237" s="34"/>
      <c r="AT237" s="39">
        <f t="shared" si="390"/>
        <v>9.3750000000000111E-2</v>
      </c>
      <c r="AU237" s="39"/>
      <c r="AV237" s="40">
        <f t="shared" si="391"/>
        <v>24.09375</v>
      </c>
      <c r="AW237" s="26" t="str">
        <f t="shared" si="344"/>
        <v>Overlap</v>
      </c>
      <c r="AX237" s="62"/>
      <c r="AY237" s="24">
        <f t="shared" si="345"/>
        <v>41143.166666666664</v>
      </c>
      <c r="AZ237" s="23">
        <f t="shared" si="346"/>
        <v>82286</v>
      </c>
      <c r="BA237" s="24">
        <f t="shared" si="347"/>
        <v>41143.666666666664</v>
      </c>
      <c r="BB237" s="23">
        <f t="shared" si="348"/>
        <v>41143.375</v>
      </c>
      <c r="BC237" s="24">
        <f t="shared" si="349"/>
        <v>41143</v>
      </c>
      <c r="BD237" s="23">
        <f t="shared" si="350"/>
        <v>41143.791666666664</v>
      </c>
      <c r="BE237" s="24">
        <f t="shared" si="351"/>
        <v>41143</v>
      </c>
      <c r="BF237" s="23">
        <f t="shared" si="352"/>
        <v>41143</v>
      </c>
      <c r="BG237" s="24">
        <f t="shared" si="353"/>
        <v>41143</v>
      </c>
      <c r="BH237" s="23">
        <f t="shared" si="354"/>
        <v>41143</v>
      </c>
      <c r="BI237" s="24">
        <f t="shared" si="355"/>
        <v>41143</v>
      </c>
      <c r="BJ237" s="23">
        <f t="shared" si="356"/>
        <v>41143</v>
      </c>
      <c r="BK237" s="24">
        <f t="shared" si="357"/>
        <v>41143</v>
      </c>
      <c r="BL237" s="23">
        <f t="shared" si="358"/>
        <v>41143</v>
      </c>
      <c r="BM237" s="24">
        <f t="shared" si="359"/>
        <v>41143</v>
      </c>
      <c r="BN237" s="23">
        <f t="shared" si="360"/>
        <v>41143</v>
      </c>
      <c r="BO237" s="24">
        <f t="shared" si="361"/>
        <v>41143.375</v>
      </c>
      <c r="BP237" s="23">
        <f t="shared" si="362"/>
        <v>41143</v>
      </c>
      <c r="BQ237" s="24">
        <f t="shared" si="363"/>
        <v>41143.166666666664</v>
      </c>
      <c r="BR237" s="23">
        <f t="shared" si="364"/>
        <v>41143.489583333336</v>
      </c>
      <c r="BS237" s="24">
        <f t="shared" si="365"/>
        <v>41143.5</v>
      </c>
      <c r="BT237" s="23">
        <f t="shared" si="366"/>
        <v>41143.333333333336</v>
      </c>
      <c r="BU237" s="24">
        <f t="shared" si="367"/>
        <v>41143</v>
      </c>
      <c r="BV237" s="23">
        <f t="shared" si="368"/>
        <v>41143.770833333336</v>
      </c>
      <c r="BW237" s="24">
        <f t="shared" si="369"/>
        <v>41143</v>
      </c>
      <c r="BX237" s="23">
        <f t="shared" si="370"/>
        <v>41143</v>
      </c>
      <c r="BY237" s="24">
        <f t="shared" si="371"/>
        <v>41143</v>
      </c>
      <c r="BZ237" s="23">
        <f t="shared" si="372"/>
        <v>41143</v>
      </c>
      <c r="CA237" s="24">
        <f t="shared" si="373"/>
        <v>41143</v>
      </c>
      <c r="CB237" s="23">
        <f t="shared" si="374"/>
        <v>41143</v>
      </c>
      <c r="CC237" s="24">
        <f t="shared" si="375"/>
        <v>41143</v>
      </c>
      <c r="CD237" s="23">
        <f t="shared" si="376"/>
        <v>41143</v>
      </c>
      <c r="CE237" s="24">
        <f t="shared" si="377"/>
        <v>41143</v>
      </c>
      <c r="CF237" s="23">
        <f t="shared" si="378"/>
        <v>41143</v>
      </c>
      <c r="CG237" s="24">
        <f t="shared" si="379"/>
        <v>41143.791666666664</v>
      </c>
      <c r="CH237" s="23">
        <f t="shared" si="380"/>
        <v>41143</v>
      </c>
      <c r="CI237" s="24">
        <f t="shared" si="381"/>
        <v>41143</v>
      </c>
      <c r="CJ237" s="23">
        <f t="shared" si="382"/>
        <v>41143</v>
      </c>
      <c r="CK237" s="24">
        <f t="shared" si="383"/>
        <v>41143</v>
      </c>
      <c r="CL237" s="23">
        <f t="shared" si="384"/>
        <v>41143</v>
      </c>
      <c r="CM237" s="24">
        <f t="shared" si="385"/>
        <v>41143</v>
      </c>
      <c r="CN237" s="23">
        <f t="shared" si="386"/>
        <v>41143</v>
      </c>
      <c r="CO237" s="24">
        <f t="shared" si="387"/>
        <v>41143</v>
      </c>
      <c r="CP237" s="23">
        <f t="shared" si="388"/>
        <v>41143</v>
      </c>
      <c r="CQ237" s="23"/>
      <c r="CR237" s="23">
        <f t="shared" si="389"/>
        <v>0</v>
      </c>
      <c r="CS237" s="19"/>
      <c r="CT237" s="19"/>
      <c r="CU237" s="19"/>
      <c r="CV237" s="19"/>
      <c r="CW237" s="19"/>
      <c r="CX237" s="19"/>
      <c r="CY237" s="19"/>
      <c r="CZ237" s="19"/>
      <c r="DA237" s="19"/>
      <c r="DB237" s="19"/>
    </row>
    <row r="238" spans="1:106" customFormat="1" ht="22.5" customHeight="1" thickBot="1" x14ac:dyDescent="0.3">
      <c r="A238" s="5">
        <v>41144</v>
      </c>
      <c r="B238" s="9">
        <v>0.16666666666666666</v>
      </c>
      <c r="C238" s="9">
        <v>0.375</v>
      </c>
      <c r="D238" s="9">
        <v>0.66666666666666663</v>
      </c>
      <c r="E238" s="9">
        <v>0.79166666666666663</v>
      </c>
      <c r="F238" s="9"/>
      <c r="G238" s="9"/>
      <c r="H238" s="6">
        <v>0.27083333333333331</v>
      </c>
      <c r="I238" s="6">
        <v>0.52083333333333337</v>
      </c>
      <c r="J238" s="6"/>
      <c r="K238" s="6"/>
      <c r="L238" s="6"/>
      <c r="M238" s="6"/>
      <c r="N238" s="11"/>
      <c r="O238" s="11"/>
      <c r="P238" s="6"/>
      <c r="Q238" s="6"/>
      <c r="R238" s="7">
        <v>0.375</v>
      </c>
      <c r="S238" s="7">
        <v>0.48958333333333331</v>
      </c>
      <c r="T238" s="7">
        <v>0.16666666666666666</v>
      </c>
      <c r="U238" s="7">
        <v>0.33333333333333331</v>
      </c>
      <c r="V238" s="7">
        <v>0.5</v>
      </c>
      <c r="W238" s="7">
        <v>0.77083333333333337</v>
      </c>
      <c r="X238" s="17"/>
      <c r="Y238" s="17"/>
      <c r="Z238" s="2"/>
      <c r="AA238" s="2"/>
      <c r="AB238" s="8"/>
      <c r="AC238" s="8"/>
      <c r="AD238" s="13"/>
      <c r="AE238" s="13"/>
      <c r="AF238" s="13"/>
      <c r="AG238" s="13"/>
      <c r="AH238" s="2"/>
      <c r="AI238" s="2"/>
      <c r="AJ238" s="2">
        <v>0.79166666666666663</v>
      </c>
      <c r="AK238" s="2">
        <v>0</v>
      </c>
      <c r="AL238" s="2"/>
      <c r="AM238" s="2"/>
      <c r="AN238" s="2"/>
      <c r="AO238" s="2"/>
      <c r="AP238" s="2"/>
      <c r="AQ238" s="2"/>
      <c r="AR238" s="34"/>
      <c r="AS238" s="34"/>
      <c r="AT238" s="39">
        <f t="shared" si="390"/>
        <v>0.34375000000000011</v>
      </c>
      <c r="AU238" s="39"/>
      <c r="AV238" s="40">
        <f t="shared" si="391"/>
        <v>24.34375</v>
      </c>
      <c r="AW238" s="26" t="str">
        <f t="shared" si="344"/>
        <v>Overlap</v>
      </c>
      <c r="AX238" s="62"/>
      <c r="AY238" s="24">
        <f t="shared" si="345"/>
        <v>41144.166666666664</v>
      </c>
      <c r="AZ238" s="23">
        <f t="shared" si="346"/>
        <v>82288</v>
      </c>
      <c r="BA238" s="24">
        <f t="shared" si="347"/>
        <v>41144.666666666664</v>
      </c>
      <c r="BB238" s="23">
        <f t="shared" si="348"/>
        <v>41144.375</v>
      </c>
      <c r="BC238" s="24">
        <f t="shared" si="349"/>
        <v>41144</v>
      </c>
      <c r="BD238" s="23">
        <f t="shared" si="350"/>
        <v>41144.791666666664</v>
      </c>
      <c r="BE238" s="24">
        <f t="shared" si="351"/>
        <v>41144.270833333336</v>
      </c>
      <c r="BF238" s="23">
        <f t="shared" si="352"/>
        <v>41144</v>
      </c>
      <c r="BG238" s="24">
        <f t="shared" si="353"/>
        <v>41144</v>
      </c>
      <c r="BH238" s="23">
        <f t="shared" si="354"/>
        <v>41144.520833333336</v>
      </c>
      <c r="BI238" s="24">
        <f t="shared" si="355"/>
        <v>41144</v>
      </c>
      <c r="BJ238" s="23">
        <f t="shared" si="356"/>
        <v>41144</v>
      </c>
      <c r="BK238" s="24">
        <f t="shared" si="357"/>
        <v>41144</v>
      </c>
      <c r="BL238" s="23">
        <f t="shared" si="358"/>
        <v>41144</v>
      </c>
      <c r="BM238" s="24">
        <f t="shared" si="359"/>
        <v>41144</v>
      </c>
      <c r="BN238" s="23">
        <f t="shared" si="360"/>
        <v>41144</v>
      </c>
      <c r="BO238" s="24">
        <f t="shared" si="361"/>
        <v>41144.375</v>
      </c>
      <c r="BP238" s="23">
        <f t="shared" si="362"/>
        <v>41144</v>
      </c>
      <c r="BQ238" s="24">
        <f t="shared" si="363"/>
        <v>41144.166666666664</v>
      </c>
      <c r="BR238" s="23">
        <f t="shared" si="364"/>
        <v>41144.489583333336</v>
      </c>
      <c r="BS238" s="24">
        <f t="shared" si="365"/>
        <v>41144.5</v>
      </c>
      <c r="BT238" s="23">
        <f t="shared" si="366"/>
        <v>41144.333333333336</v>
      </c>
      <c r="BU238" s="24">
        <f t="shared" si="367"/>
        <v>41144</v>
      </c>
      <c r="BV238" s="23">
        <f t="shared" si="368"/>
        <v>41144.770833333336</v>
      </c>
      <c r="BW238" s="24">
        <f t="shared" si="369"/>
        <v>41144</v>
      </c>
      <c r="BX238" s="23">
        <f t="shared" si="370"/>
        <v>41144</v>
      </c>
      <c r="BY238" s="24">
        <f t="shared" si="371"/>
        <v>41144</v>
      </c>
      <c r="BZ238" s="23">
        <f t="shared" si="372"/>
        <v>41144</v>
      </c>
      <c r="CA238" s="24">
        <f t="shared" si="373"/>
        <v>41144</v>
      </c>
      <c r="CB238" s="23">
        <f t="shared" si="374"/>
        <v>41144</v>
      </c>
      <c r="CC238" s="24">
        <f t="shared" si="375"/>
        <v>41144</v>
      </c>
      <c r="CD238" s="23">
        <f t="shared" si="376"/>
        <v>41144</v>
      </c>
      <c r="CE238" s="24">
        <f t="shared" si="377"/>
        <v>41144</v>
      </c>
      <c r="CF238" s="23">
        <f t="shared" si="378"/>
        <v>41144</v>
      </c>
      <c r="CG238" s="24">
        <f t="shared" si="379"/>
        <v>41144.791666666664</v>
      </c>
      <c r="CH238" s="23">
        <f t="shared" si="380"/>
        <v>41144</v>
      </c>
      <c r="CI238" s="24">
        <f t="shared" si="381"/>
        <v>41144</v>
      </c>
      <c r="CJ238" s="23">
        <f t="shared" si="382"/>
        <v>41144</v>
      </c>
      <c r="CK238" s="24">
        <f t="shared" si="383"/>
        <v>41144</v>
      </c>
      <c r="CL238" s="23">
        <f t="shared" si="384"/>
        <v>41144</v>
      </c>
      <c r="CM238" s="24">
        <f t="shared" si="385"/>
        <v>41144</v>
      </c>
      <c r="CN238" s="23">
        <f t="shared" si="386"/>
        <v>41144</v>
      </c>
      <c r="CO238" s="24">
        <f t="shared" si="387"/>
        <v>41144</v>
      </c>
      <c r="CP238" s="23">
        <f t="shared" si="388"/>
        <v>41144</v>
      </c>
      <c r="CQ238" s="23"/>
      <c r="CR238" s="23">
        <f t="shared" si="389"/>
        <v>0</v>
      </c>
      <c r="CS238" s="19"/>
      <c r="CT238" s="19"/>
      <c r="CU238" s="19"/>
      <c r="CV238" s="19"/>
      <c r="CW238" s="19"/>
      <c r="CX238" s="19"/>
      <c r="CY238" s="19"/>
      <c r="CZ238" s="19"/>
      <c r="DA238" s="19"/>
      <c r="DB238" s="19"/>
    </row>
    <row r="239" spans="1:106" customFormat="1" ht="22.5" customHeight="1" thickBot="1" x14ac:dyDescent="0.3">
      <c r="A239" s="5">
        <v>41145</v>
      </c>
      <c r="B239" s="9">
        <v>0.16666666666666666</v>
      </c>
      <c r="C239" s="9">
        <v>0.33333333333333331</v>
      </c>
      <c r="D239" s="9">
        <v>0.35416666666666669</v>
      </c>
      <c r="E239" s="9">
        <v>0.52083333333333337</v>
      </c>
      <c r="F239" s="9"/>
      <c r="G239" s="9"/>
      <c r="H239" s="6">
        <v>0.27083333333333331</v>
      </c>
      <c r="I239" s="6">
        <v>0.52083333333333337</v>
      </c>
      <c r="J239" s="6"/>
      <c r="K239" s="6"/>
      <c r="L239" s="6"/>
      <c r="M239" s="6"/>
      <c r="N239" s="11"/>
      <c r="O239" s="11"/>
      <c r="P239" s="6"/>
      <c r="Q239" s="6"/>
      <c r="R239" s="7">
        <v>0.375</v>
      </c>
      <c r="S239" s="7">
        <v>0.48958333333333331</v>
      </c>
      <c r="T239" s="7">
        <v>0.16666666666666666</v>
      </c>
      <c r="U239" s="7">
        <v>0.33333333333333331</v>
      </c>
      <c r="V239" s="7">
        <v>0.5</v>
      </c>
      <c r="W239" s="7">
        <v>0.77083333333333337</v>
      </c>
      <c r="X239" s="17"/>
      <c r="Y239" s="17"/>
      <c r="Z239" s="2"/>
      <c r="AA239" s="2"/>
      <c r="AB239" s="8"/>
      <c r="AC239" s="8"/>
      <c r="AD239" s="13"/>
      <c r="AE239" s="13"/>
      <c r="AF239" s="13"/>
      <c r="AG239" s="13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34"/>
      <c r="AS239" s="34"/>
      <c r="AT239" s="39">
        <f t="shared" si="390"/>
        <v>1.1354166666666667</v>
      </c>
      <c r="AU239" s="39"/>
      <c r="AV239" s="40">
        <f t="shared" si="391"/>
        <v>25.135416666666668</v>
      </c>
      <c r="AW239" s="26" t="str">
        <f t="shared" si="344"/>
        <v>Overlap</v>
      </c>
      <c r="AX239" s="62"/>
      <c r="AY239" s="24">
        <f t="shared" si="345"/>
        <v>41145.166666666664</v>
      </c>
      <c r="AZ239" s="23">
        <f t="shared" si="346"/>
        <v>82290</v>
      </c>
      <c r="BA239" s="24">
        <f t="shared" si="347"/>
        <v>41145.354166666664</v>
      </c>
      <c r="BB239" s="23">
        <f t="shared" si="348"/>
        <v>41145.333333333336</v>
      </c>
      <c r="BC239" s="24">
        <f t="shared" si="349"/>
        <v>41145</v>
      </c>
      <c r="BD239" s="23">
        <f t="shared" si="350"/>
        <v>41145.520833333336</v>
      </c>
      <c r="BE239" s="24">
        <f t="shared" si="351"/>
        <v>41145.270833333336</v>
      </c>
      <c r="BF239" s="23">
        <f t="shared" si="352"/>
        <v>41145</v>
      </c>
      <c r="BG239" s="24">
        <f t="shared" si="353"/>
        <v>41145</v>
      </c>
      <c r="BH239" s="23">
        <f t="shared" si="354"/>
        <v>41145.520833333336</v>
      </c>
      <c r="BI239" s="24">
        <f t="shared" si="355"/>
        <v>41145</v>
      </c>
      <c r="BJ239" s="23">
        <f t="shared" si="356"/>
        <v>41145</v>
      </c>
      <c r="BK239" s="24">
        <f t="shared" si="357"/>
        <v>41145</v>
      </c>
      <c r="BL239" s="23">
        <f t="shared" si="358"/>
        <v>41145</v>
      </c>
      <c r="BM239" s="24">
        <f t="shared" si="359"/>
        <v>41145</v>
      </c>
      <c r="BN239" s="23">
        <f t="shared" si="360"/>
        <v>41145</v>
      </c>
      <c r="BO239" s="24">
        <f t="shared" si="361"/>
        <v>41145.375</v>
      </c>
      <c r="BP239" s="23">
        <f t="shared" si="362"/>
        <v>41145</v>
      </c>
      <c r="BQ239" s="24">
        <f t="shared" si="363"/>
        <v>41145.166666666664</v>
      </c>
      <c r="BR239" s="23">
        <f t="shared" si="364"/>
        <v>41145.489583333336</v>
      </c>
      <c r="BS239" s="24">
        <f t="shared" si="365"/>
        <v>41145.5</v>
      </c>
      <c r="BT239" s="23">
        <f t="shared" si="366"/>
        <v>41145.333333333336</v>
      </c>
      <c r="BU239" s="24">
        <f t="shared" si="367"/>
        <v>41145</v>
      </c>
      <c r="BV239" s="23">
        <f t="shared" si="368"/>
        <v>41145.770833333336</v>
      </c>
      <c r="BW239" s="24">
        <f t="shared" si="369"/>
        <v>41145</v>
      </c>
      <c r="BX239" s="23">
        <f t="shared" si="370"/>
        <v>41145</v>
      </c>
      <c r="BY239" s="24">
        <f t="shared" si="371"/>
        <v>41145</v>
      </c>
      <c r="BZ239" s="23">
        <f t="shared" si="372"/>
        <v>41145</v>
      </c>
      <c r="CA239" s="24">
        <f t="shared" si="373"/>
        <v>41145</v>
      </c>
      <c r="CB239" s="23">
        <f t="shared" si="374"/>
        <v>41145</v>
      </c>
      <c r="CC239" s="24">
        <f t="shared" si="375"/>
        <v>41145</v>
      </c>
      <c r="CD239" s="23">
        <f t="shared" si="376"/>
        <v>41145</v>
      </c>
      <c r="CE239" s="24">
        <f t="shared" si="377"/>
        <v>41145</v>
      </c>
      <c r="CF239" s="23">
        <f t="shared" si="378"/>
        <v>41145</v>
      </c>
      <c r="CG239" s="24">
        <f t="shared" si="379"/>
        <v>41145</v>
      </c>
      <c r="CH239" s="23">
        <f t="shared" si="380"/>
        <v>41145</v>
      </c>
      <c r="CI239" s="24">
        <f t="shared" si="381"/>
        <v>41145</v>
      </c>
      <c r="CJ239" s="23">
        <f t="shared" si="382"/>
        <v>41145</v>
      </c>
      <c r="CK239" s="24">
        <f t="shared" si="383"/>
        <v>41145</v>
      </c>
      <c r="CL239" s="23">
        <f t="shared" si="384"/>
        <v>41145</v>
      </c>
      <c r="CM239" s="24">
        <f t="shared" si="385"/>
        <v>41145</v>
      </c>
      <c r="CN239" s="23">
        <f t="shared" si="386"/>
        <v>41145</v>
      </c>
      <c r="CO239" s="24">
        <f t="shared" si="387"/>
        <v>41145</v>
      </c>
      <c r="CP239" s="23">
        <f t="shared" si="388"/>
        <v>41145</v>
      </c>
      <c r="CQ239" s="23"/>
      <c r="CR239" s="23">
        <f t="shared" si="389"/>
        <v>0</v>
      </c>
      <c r="CS239" s="19"/>
      <c r="CT239" s="19"/>
      <c r="CU239" s="19"/>
      <c r="CV239" s="19"/>
      <c r="CW239" s="19"/>
      <c r="CX239" s="19"/>
      <c r="CY239" s="19"/>
      <c r="CZ239" s="19"/>
      <c r="DA239" s="19"/>
      <c r="DB239" s="19"/>
    </row>
    <row r="240" spans="1:106" customFormat="1" ht="22.5" customHeight="1" thickBot="1" x14ac:dyDescent="0.3">
      <c r="A240" s="5">
        <v>41146</v>
      </c>
      <c r="B240" s="9"/>
      <c r="C240" s="9"/>
      <c r="D240" s="9"/>
      <c r="E240" s="9"/>
      <c r="F240" s="9"/>
      <c r="G240" s="9"/>
      <c r="H240" s="6">
        <v>0.375</v>
      </c>
      <c r="I240" s="6">
        <v>0.58333333333333337</v>
      </c>
      <c r="J240" s="6"/>
      <c r="K240" s="6"/>
      <c r="L240" s="6"/>
      <c r="M240" s="6"/>
      <c r="N240" s="11"/>
      <c r="O240" s="11"/>
      <c r="P240" s="6"/>
      <c r="Q240" s="6"/>
      <c r="R240" s="7">
        <v>0.375</v>
      </c>
      <c r="S240" s="7">
        <v>0.48958333333333331</v>
      </c>
      <c r="T240" s="7">
        <v>0.79166666666666663</v>
      </c>
      <c r="U240" s="7">
        <v>0</v>
      </c>
      <c r="V240" s="17"/>
      <c r="W240" s="17"/>
      <c r="X240" s="17"/>
      <c r="Y240" s="17"/>
      <c r="Z240" s="15">
        <v>0.5</v>
      </c>
      <c r="AA240" s="15">
        <v>0.70833333333333337</v>
      </c>
      <c r="AB240" s="8"/>
      <c r="AC240" s="8"/>
      <c r="AD240" s="13"/>
      <c r="AE240" s="13"/>
      <c r="AF240" s="13"/>
      <c r="AG240" s="13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34"/>
      <c r="AS240" s="34"/>
      <c r="AT240" s="39">
        <f t="shared" si="390"/>
        <v>-0.26041666666666657</v>
      </c>
      <c r="AU240" s="39"/>
      <c r="AV240" s="40">
        <f t="shared" si="391"/>
        <v>23.739583333333332</v>
      </c>
      <c r="AW240" s="26" t="str">
        <f t="shared" si="344"/>
        <v>Overlap</v>
      </c>
      <c r="AX240" s="62"/>
      <c r="AY240" s="24">
        <f t="shared" si="345"/>
        <v>41146</v>
      </c>
      <c r="AZ240" s="23">
        <f t="shared" si="346"/>
        <v>82292</v>
      </c>
      <c r="BA240" s="24">
        <f t="shared" si="347"/>
        <v>41146</v>
      </c>
      <c r="BB240" s="23">
        <f t="shared" si="348"/>
        <v>41146</v>
      </c>
      <c r="BC240" s="24">
        <f t="shared" si="349"/>
        <v>41146</v>
      </c>
      <c r="BD240" s="23">
        <f t="shared" si="350"/>
        <v>41146</v>
      </c>
      <c r="BE240" s="24">
        <f t="shared" si="351"/>
        <v>41146.375</v>
      </c>
      <c r="BF240" s="23">
        <f t="shared" si="352"/>
        <v>41146</v>
      </c>
      <c r="BG240" s="24">
        <f t="shared" si="353"/>
        <v>41146</v>
      </c>
      <c r="BH240" s="23">
        <f t="shared" si="354"/>
        <v>41146.583333333336</v>
      </c>
      <c r="BI240" s="24">
        <f t="shared" si="355"/>
        <v>41146</v>
      </c>
      <c r="BJ240" s="23">
        <f t="shared" si="356"/>
        <v>41146</v>
      </c>
      <c r="BK240" s="24">
        <f t="shared" si="357"/>
        <v>41146</v>
      </c>
      <c r="BL240" s="23">
        <f t="shared" si="358"/>
        <v>41146</v>
      </c>
      <c r="BM240" s="24">
        <f t="shared" si="359"/>
        <v>41146</v>
      </c>
      <c r="BN240" s="23">
        <f t="shared" si="360"/>
        <v>41146</v>
      </c>
      <c r="BO240" s="24">
        <f t="shared" si="361"/>
        <v>41146.375</v>
      </c>
      <c r="BP240" s="23">
        <f t="shared" si="362"/>
        <v>41146</v>
      </c>
      <c r="BQ240" s="24">
        <f t="shared" si="363"/>
        <v>41146.791666666664</v>
      </c>
      <c r="BR240" s="23">
        <f t="shared" si="364"/>
        <v>41146.489583333336</v>
      </c>
      <c r="BS240" s="24">
        <f t="shared" si="365"/>
        <v>41146</v>
      </c>
      <c r="BT240" s="23">
        <f t="shared" si="366"/>
        <v>41146</v>
      </c>
      <c r="BU240" s="24">
        <f t="shared" si="367"/>
        <v>41146</v>
      </c>
      <c r="BV240" s="23">
        <f t="shared" si="368"/>
        <v>41146</v>
      </c>
      <c r="BW240" s="24">
        <f t="shared" si="369"/>
        <v>41146.5</v>
      </c>
      <c r="BX240" s="23">
        <f t="shared" si="370"/>
        <v>41146</v>
      </c>
      <c r="BY240" s="24">
        <f t="shared" si="371"/>
        <v>41146</v>
      </c>
      <c r="BZ240" s="23">
        <f t="shared" si="372"/>
        <v>41146.708333333336</v>
      </c>
      <c r="CA240" s="24">
        <f t="shared" si="373"/>
        <v>41146</v>
      </c>
      <c r="CB240" s="23">
        <f t="shared" si="374"/>
        <v>41146</v>
      </c>
      <c r="CC240" s="24">
        <f t="shared" si="375"/>
        <v>41146</v>
      </c>
      <c r="CD240" s="23">
        <f t="shared" si="376"/>
        <v>41146</v>
      </c>
      <c r="CE240" s="24">
        <f t="shared" si="377"/>
        <v>41146</v>
      </c>
      <c r="CF240" s="23">
        <f t="shared" si="378"/>
        <v>41146</v>
      </c>
      <c r="CG240" s="24">
        <f t="shared" si="379"/>
        <v>41146</v>
      </c>
      <c r="CH240" s="23">
        <f t="shared" si="380"/>
        <v>41146</v>
      </c>
      <c r="CI240" s="24">
        <f t="shared" si="381"/>
        <v>41146</v>
      </c>
      <c r="CJ240" s="23">
        <f t="shared" si="382"/>
        <v>41146</v>
      </c>
      <c r="CK240" s="24">
        <f t="shared" si="383"/>
        <v>41146</v>
      </c>
      <c r="CL240" s="23">
        <f t="shared" si="384"/>
        <v>41146</v>
      </c>
      <c r="CM240" s="24">
        <f t="shared" si="385"/>
        <v>41146</v>
      </c>
      <c r="CN240" s="23">
        <f t="shared" si="386"/>
        <v>41146</v>
      </c>
      <c r="CO240" s="24">
        <f t="shared" si="387"/>
        <v>41146</v>
      </c>
      <c r="CP240" s="23">
        <f t="shared" si="388"/>
        <v>41146</v>
      </c>
      <c r="CQ240" s="23"/>
      <c r="CR240" s="23">
        <f t="shared" si="389"/>
        <v>0</v>
      </c>
      <c r="CS240" s="19"/>
      <c r="CT240" s="19"/>
      <c r="CU240" s="19"/>
      <c r="CV240" s="19"/>
      <c r="CW240" s="19"/>
      <c r="CX240" s="19"/>
      <c r="CY240" s="19"/>
      <c r="CZ240" s="19"/>
      <c r="DA240" s="19"/>
      <c r="DB240" s="19"/>
    </row>
    <row r="241" spans="1:106" customFormat="1" ht="22.5" customHeight="1" thickBot="1" x14ac:dyDescent="0.3">
      <c r="A241" s="5">
        <v>41147</v>
      </c>
      <c r="B241" s="9"/>
      <c r="C241" s="9"/>
      <c r="D241" s="9"/>
      <c r="E241" s="9"/>
      <c r="F241" s="9"/>
      <c r="G241" s="9"/>
      <c r="H241" s="6">
        <v>0.375</v>
      </c>
      <c r="I241" s="6">
        <v>0.58333333333333337</v>
      </c>
      <c r="J241" s="6"/>
      <c r="K241" s="6"/>
      <c r="L241" s="6"/>
      <c r="M241" s="6"/>
      <c r="N241" s="11"/>
      <c r="O241" s="11"/>
      <c r="P241" s="6"/>
      <c r="Q241" s="6"/>
      <c r="R241" s="7"/>
      <c r="S241" s="7"/>
      <c r="T241" s="7">
        <v>0</v>
      </c>
      <c r="U241" s="7">
        <v>0.25</v>
      </c>
      <c r="V241" s="7">
        <v>0.79166666666666663</v>
      </c>
      <c r="W241" s="7">
        <v>0</v>
      </c>
      <c r="X241" s="17"/>
      <c r="Y241" s="17"/>
      <c r="Z241" s="15">
        <v>0.5</v>
      </c>
      <c r="AA241" s="15">
        <v>0.70833333333333337</v>
      </c>
      <c r="AB241" s="8"/>
      <c r="AC241" s="8"/>
      <c r="AD241" s="13"/>
      <c r="AE241" s="13"/>
      <c r="AF241" s="13"/>
      <c r="AG241" s="13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34"/>
      <c r="AS241" s="34"/>
      <c r="AT241" s="39">
        <f t="shared" si="390"/>
        <v>-0.12499999999999989</v>
      </c>
      <c r="AU241" s="39"/>
      <c r="AV241" s="40">
        <f t="shared" si="391"/>
        <v>23.875</v>
      </c>
      <c r="AW241" s="26" t="str">
        <f t="shared" si="344"/>
        <v>Overlap</v>
      </c>
      <c r="AX241" s="62"/>
      <c r="AY241" s="24">
        <f t="shared" si="345"/>
        <v>41147</v>
      </c>
      <c r="AZ241" s="23">
        <f t="shared" si="346"/>
        <v>82294</v>
      </c>
      <c r="BA241" s="24">
        <f t="shared" si="347"/>
        <v>41147</v>
      </c>
      <c r="BB241" s="23">
        <f t="shared" si="348"/>
        <v>41147</v>
      </c>
      <c r="BC241" s="24">
        <f t="shared" si="349"/>
        <v>41147</v>
      </c>
      <c r="BD241" s="23">
        <f t="shared" si="350"/>
        <v>41147</v>
      </c>
      <c r="BE241" s="24">
        <f t="shared" si="351"/>
        <v>41147.375</v>
      </c>
      <c r="BF241" s="23">
        <f t="shared" si="352"/>
        <v>41147</v>
      </c>
      <c r="BG241" s="24">
        <f t="shared" si="353"/>
        <v>41147</v>
      </c>
      <c r="BH241" s="23">
        <f t="shared" si="354"/>
        <v>41147.583333333336</v>
      </c>
      <c r="BI241" s="24">
        <f t="shared" si="355"/>
        <v>41147</v>
      </c>
      <c r="BJ241" s="23">
        <f t="shared" si="356"/>
        <v>41147</v>
      </c>
      <c r="BK241" s="24">
        <f t="shared" si="357"/>
        <v>41147</v>
      </c>
      <c r="BL241" s="23">
        <f t="shared" si="358"/>
        <v>41147</v>
      </c>
      <c r="BM241" s="24">
        <f t="shared" si="359"/>
        <v>41147</v>
      </c>
      <c r="BN241" s="23">
        <f t="shared" si="360"/>
        <v>41147</v>
      </c>
      <c r="BO241" s="24">
        <f t="shared" si="361"/>
        <v>41147</v>
      </c>
      <c r="BP241" s="23">
        <f t="shared" si="362"/>
        <v>41147</v>
      </c>
      <c r="BQ241" s="24">
        <f t="shared" si="363"/>
        <v>41147</v>
      </c>
      <c r="BR241" s="23">
        <f t="shared" si="364"/>
        <v>41147</v>
      </c>
      <c r="BS241" s="24">
        <f t="shared" si="365"/>
        <v>41147.791666666664</v>
      </c>
      <c r="BT241" s="23">
        <f t="shared" si="366"/>
        <v>41147.25</v>
      </c>
      <c r="BU241" s="24">
        <f t="shared" si="367"/>
        <v>41147</v>
      </c>
      <c r="BV241" s="23">
        <f t="shared" si="368"/>
        <v>41147</v>
      </c>
      <c r="BW241" s="24">
        <f t="shared" si="369"/>
        <v>41147.5</v>
      </c>
      <c r="BX241" s="23">
        <f t="shared" si="370"/>
        <v>41147</v>
      </c>
      <c r="BY241" s="24">
        <f t="shared" si="371"/>
        <v>41147</v>
      </c>
      <c r="BZ241" s="23">
        <f t="shared" si="372"/>
        <v>41147.708333333336</v>
      </c>
      <c r="CA241" s="24">
        <f t="shared" si="373"/>
        <v>41147</v>
      </c>
      <c r="CB241" s="23">
        <f t="shared" si="374"/>
        <v>41147</v>
      </c>
      <c r="CC241" s="24">
        <f t="shared" si="375"/>
        <v>41147</v>
      </c>
      <c r="CD241" s="23">
        <f t="shared" si="376"/>
        <v>41147</v>
      </c>
      <c r="CE241" s="24">
        <f t="shared" si="377"/>
        <v>41147</v>
      </c>
      <c r="CF241" s="23">
        <f t="shared" si="378"/>
        <v>41147</v>
      </c>
      <c r="CG241" s="24">
        <f t="shared" si="379"/>
        <v>41147</v>
      </c>
      <c r="CH241" s="23">
        <f t="shared" si="380"/>
        <v>41147</v>
      </c>
      <c r="CI241" s="24">
        <f t="shared" si="381"/>
        <v>41147</v>
      </c>
      <c r="CJ241" s="23">
        <f t="shared" si="382"/>
        <v>41147</v>
      </c>
      <c r="CK241" s="24">
        <f t="shared" si="383"/>
        <v>41147</v>
      </c>
      <c r="CL241" s="23">
        <f t="shared" si="384"/>
        <v>41147</v>
      </c>
      <c r="CM241" s="24">
        <f t="shared" si="385"/>
        <v>41147</v>
      </c>
      <c r="CN241" s="23">
        <f t="shared" si="386"/>
        <v>41147</v>
      </c>
      <c r="CO241" s="24">
        <f t="shared" si="387"/>
        <v>41147</v>
      </c>
      <c r="CP241" s="23">
        <f t="shared" si="388"/>
        <v>41147</v>
      </c>
      <c r="CQ241" s="23"/>
      <c r="CR241" s="23">
        <f t="shared" si="389"/>
        <v>0</v>
      </c>
      <c r="CS241" s="19"/>
      <c r="CT241" s="19"/>
      <c r="CU241" s="19"/>
      <c r="CV241" s="19"/>
      <c r="CW241" s="19"/>
      <c r="CX241" s="19"/>
      <c r="CY241" s="19"/>
      <c r="CZ241" s="19"/>
      <c r="DA241" s="19"/>
      <c r="DB241" s="19"/>
    </row>
    <row r="242" spans="1:106" customFormat="1" ht="22.5" customHeight="1" thickBot="1" x14ac:dyDescent="0.3">
      <c r="A242" s="5">
        <v>41148</v>
      </c>
      <c r="B242" s="9">
        <v>0.16666666666666666</v>
      </c>
      <c r="C242" s="9">
        <v>0.375</v>
      </c>
      <c r="D242" s="9">
        <v>0.66666666666666663</v>
      </c>
      <c r="E242" s="9">
        <v>0.79166666666666663</v>
      </c>
      <c r="F242" s="9"/>
      <c r="G242" s="9"/>
      <c r="H242" s="6">
        <v>0.27083333333333331</v>
      </c>
      <c r="I242" s="6">
        <v>0.52083333333333337</v>
      </c>
      <c r="J242" s="6"/>
      <c r="K242" s="6"/>
      <c r="L242" s="6"/>
      <c r="M242" s="6"/>
      <c r="N242" s="11"/>
      <c r="O242" s="11"/>
      <c r="P242" s="6"/>
      <c r="Q242" s="6"/>
      <c r="R242" s="7"/>
      <c r="S242" s="7"/>
      <c r="T242" s="7">
        <v>0</v>
      </c>
      <c r="U242" s="7">
        <v>0.22916666666666666</v>
      </c>
      <c r="V242" s="7">
        <v>0.16666666666666666</v>
      </c>
      <c r="W242" s="7">
        <v>0.33333333333333331</v>
      </c>
      <c r="X242" s="7">
        <v>0.5</v>
      </c>
      <c r="Y242" s="7">
        <v>0.77083333333333337</v>
      </c>
      <c r="Z242" s="2"/>
      <c r="AA242" s="2"/>
      <c r="AB242" s="8"/>
      <c r="AC242" s="8"/>
      <c r="AD242" s="13"/>
      <c r="AE242" s="13"/>
      <c r="AF242" s="13"/>
      <c r="AG242" s="13"/>
      <c r="AH242" s="2"/>
      <c r="AI242" s="2"/>
      <c r="AJ242" s="2">
        <v>0.79166666666666663</v>
      </c>
      <c r="AK242" s="2">
        <v>0</v>
      </c>
      <c r="AL242" s="2"/>
      <c r="AM242" s="2"/>
      <c r="AN242" s="2"/>
      <c r="AO242" s="2"/>
      <c r="AP242" s="2"/>
      <c r="AQ242" s="2"/>
      <c r="AR242" s="34"/>
      <c r="AS242" s="34"/>
      <c r="AT242" s="39">
        <f t="shared" si="390"/>
        <v>0.45833333333333337</v>
      </c>
      <c r="AU242" s="39"/>
      <c r="AV242" s="40">
        <f t="shared" si="391"/>
        <v>24.458333333333332</v>
      </c>
      <c r="AW242" s="26" t="str">
        <f t="shared" si="344"/>
        <v>Overlap</v>
      </c>
      <c r="AX242" s="62"/>
      <c r="AY242" s="24">
        <f t="shared" si="345"/>
        <v>41148.166666666664</v>
      </c>
      <c r="AZ242" s="23">
        <f t="shared" si="346"/>
        <v>82296</v>
      </c>
      <c r="BA242" s="24">
        <f t="shared" si="347"/>
        <v>41148.666666666664</v>
      </c>
      <c r="BB242" s="23">
        <f t="shared" si="348"/>
        <v>41148.375</v>
      </c>
      <c r="BC242" s="24">
        <f t="shared" si="349"/>
        <v>41148</v>
      </c>
      <c r="BD242" s="23">
        <f t="shared" si="350"/>
        <v>41148.791666666664</v>
      </c>
      <c r="BE242" s="24">
        <f t="shared" si="351"/>
        <v>41148.270833333336</v>
      </c>
      <c r="BF242" s="23">
        <f t="shared" si="352"/>
        <v>41148</v>
      </c>
      <c r="BG242" s="24">
        <f t="shared" si="353"/>
        <v>41148</v>
      </c>
      <c r="BH242" s="23">
        <f t="shared" si="354"/>
        <v>41148.520833333336</v>
      </c>
      <c r="BI242" s="24">
        <f t="shared" si="355"/>
        <v>41148</v>
      </c>
      <c r="BJ242" s="23">
        <f t="shared" si="356"/>
        <v>41148</v>
      </c>
      <c r="BK242" s="24">
        <f t="shared" si="357"/>
        <v>41148</v>
      </c>
      <c r="BL242" s="23">
        <f t="shared" si="358"/>
        <v>41148</v>
      </c>
      <c r="BM242" s="24">
        <f t="shared" si="359"/>
        <v>41148</v>
      </c>
      <c r="BN242" s="23">
        <f t="shared" si="360"/>
        <v>41148</v>
      </c>
      <c r="BO242" s="24">
        <f t="shared" si="361"/>
        <v>41148</v>
      </c>
      <c r="BP242" s="23">
        <f t="shared" si="362"/>
        <v>41148</v>
      </c>
      <c r="BQ242" s="24">
        <f t="shared" si="363"/>
        <v>41148</v>
      </c>
      <c r="BR242" s="23">
        <f t="shared" si="364"/>
        <v>41148</v>
      </c>
      <c r="BS242" s="24">
        <f t="shared" si="365"/>
        <v>41148.166666666664</v>
      </c>
      <c r="BT242" s="23">
        <f t="shared" si="366"/>
        <v>41148.229166666664</v>
      </c>
      <c r="BU242" s="24">
        <f t="shared" si="367"/>
        <v>41148.5</v>
      </c>
      <c r="BV242" s="23">
        <f t="shared" si="368"/>
        <v>41148.333333333336</v>
      </c>
      <c r="BW242" s="24">
        <f t="shared" si="369"/>
        <v>41148</v>
      </c>
      <c r="BX242" s="23">
        <f t="shared" si="370"/>
        <v>41148.770833333336</v>
      </c>
      <c r="BY242" s="24">
        <f t="shared" si="371"/>
        <v>41148</v>
      </c>
      <c r="BZ242" s="23">
        <f t="shared" si="372"/>
        <v>41148</v>
      </c>
      <c r="CA242" s="24">
        <f t="shared" si="373"/>
        <v>41148</v>
      </c>
      <c r="CB242" s="23">
        <f t="shared" si="374"/>
        <v>41148</v>
      </c>
      <c r="CC242" s="24">
        <f t="shared" si="375"/>
        <v>41148</v>
      </c>
      <c r="CD242" s="23">
        <f t="shared" si="376"/>
        <v>41148</v>
      </c>
      <c r="CE242" s="24">
        <f t="shared" si="377"/>
        <v>41148</v>
      </c>
      <c r="CF242" s="23">
        <f t="shared" si="378"/>
        <v>41148</v>
      </c>
      <c r="CG242" s="24">
        <f t="shared" si="379"/>
        <v>41148.791666666664</v>
      </c>
      <c r="CH242" s="23">
        <f t="shared" si="380"/>
        <v>41148</v>
      </c>
      <c r="CI242" s="24">
        <f t="shared" si="381"/>
        <v>41148</v>
      </c>
      <c r="CJ242" s="23">
        <f t="shared" si="382"/>
        <v>41148</v>
      </c>
      <c r="CK242" s="24">
        <f t="shared" si="383"/>
        <v>41148</v>
      </c>
      <c r="CL242" s="23">
        <f t="shared" si="384"/>
        <v>41148</v>
      </c>
      <c r="CM242" s="24">
        <f t="shared" si="385"/>
        <v>41148</v>
      </c>
      <c r="CN242" s="23">
        <f t="shared" si="386"/>
        <v>41148</v>
      </c>
      <c r="CO242" s="24">
        <f t="shared" si="387"/>
        <v>41148</v>
      </c>
      <c r="CP242" s="23">
        <f t="shared" si="388"/>
        <v>41148</v>
      </c>
      <c r="CQ242" s="23"/>
      <c r="CR242" s="23">
        <f t="shared" si="389"/>
        <v>0</v>
      </c>
      <c r="CS242" s="19"/>
      <c r="CT242" s="19"/>
      <c r="CU242" s="19"/>
      <c r="CV242" s="19"/>
      <c r="CW242" s="19"/>
      <c r="CX242" s="19"/>
      <c r="CY242" s="19"/>
      <c r="CZ242" s="19"/>
      <c r="DA242" s="19"/>
      <c r="DB242" s="19"/>
    </row>
    <row r="243" spans="1:106" customFormat="1" ht="22.5" customHeight="1" thickBot="1" x14ac:dyDescent="0.3">
      <c r="A243" s="5">
        <v>41149</v>
      </c>
      <c r="B243" s="9">
        <v>0.16666666666666666</v>
      </c>
      <c r="C243" s="9">
        <v>0.375</v>
      </c>
      <c r="D243" s="9">
        <v>0.66666666666666663</v>
      </c>
      <c r="E243" s="9">
        <v>0.79166666666666663</v>
      </c>
      <c r="F243" s="9"/>
      <c r="G243" s="9"/>
      <c r="H243" s="6">
        <v>0.27083333333333331</v>
      </c>
      <c r="I243" s="6">
        <v>0.52083333333333337</v>
      </c>
      <c r="J243" s="6"/>
      <c r="K243" s="6"/>
      <c r="L243" s="6"/>
      <c r="M243" s="6"/>
      <c r="N243" s="11"/>
      <c r="O243" s="11"/>
      <c r="P243" s="6"/>
      <c r="Q243" s="6"/>
      <c r="R243" s="7"/>
      <c r="S243" s="7"/>
      <c r="T243" s="7">
        <v>0.16666666666666666</v>
      </c>
      <c r="U243" s="7">
        <v>0.33333333333333331</v>
      </c>
      <c r="V243" s="7">
        <v>0.5</v>
      </c>
      <c r="W243" s="7">
        <v>0.77083333333333337</v>
      </c>
      <c r="X243" s="17"/>
      <c r="Y243" s="17"/>
      <c r="Z243" s="2"/>
      <c r="AA243" s="2"/>
      <c r="AB243" s="8"/>
      <c r="AC243" s="8"/>
      <c r="AD243" s="13"/>
      <c r="AE243" s="13"/>
      <c r="AF243" s="13"/>
      <c r="AG243" s="13"/>
      <c r="AH243" s="2"/>
      <c r="AI243" s="2"/>
      <c r="AJ243" s="2">
        <v>0.79166666666666663</v>
      </c>
      <c r="AK243" s="2">
        <v>0</v>
      </c>
      <c r="AL243" s="2"/>
      <c r="AM243" s="2"/>
      <c r="AN243" s="2"/>
      <c r="AO243" s="2"/>
      <c r="AP243" s="2"/>
      <c r="AQ243" s="2"/>
      <c r="AR243" s="34"/>
      <c r="AS243" s="34"/>
      <c r="AT243" s="39">
        <f t="shared" si="390"/>
        <v>0.22916666666666685</v>
      </c>
      <c r="AU243" s="39"/>
      <c r="AV243" s="40">
        <f t="shared" si="391"/>
        <v>24.229166666666668</v>
      </c>
      <c r="AW243" s="26" t="str">
        <f t="shared" si="344"/>
        <v>Overlap</v>
      </c>
      <c r="AX243" s="62"/>
      <c r="AY243" s="24">
        <f t="shared" si="345"/>
        <v>41149.166666666664</v>
      </c>
      <c r="AZ243" s="23">
        <f t="shared" si="346"/>
        <v>82298</v>
      </c>
      <c r="BA243" s="24">
        <f t="shared" si="347"/>
        <v>41149.666666666664</v>
      </c>
      <c r="BB243" s="23">
        <f t="shared" si="348"/>
        <v>41149.375</v>
      </c>
      <c r="BC243" s="24">
        <f t="shared" si="349"/>
        <v>41149</v>
      </c>
      <c r="BD243" s="23">
        <f t="shared" si="350"/>
        <v>41149.791666666664</v>
      </c>
      <c r="BE243" s="24">
        <f t="shared" si="351"/>
        <v>41149.270833333336</v>
      </c>
      <c r="BF243" s="23">
        <f t="shared" si="352"/>
        <v>41149</v>
      </c>
      <c r="BG243" s="24">
        <f t="shared" si="353"/>
        <v>41149</v>
      </c>
      <c r="BH243" s="23">
        <f t="shared" si="354"/>
        <v>41149.520833333336</v>
      </c>
      <c r="BI243" s="24">
        <f t="shared" si="355"/>
        <v>41149</v>
      </c>
      <c r="BJ243" s="23">
        <f t="shared" si="356"/>
        <v>41149</v>
      </c>
      <c r="BK243" s="24">
        <f t="shared" si="357"/>
        <v>41149</v>
      </c>
      <c r="BL243" s="23">
        <f t="shared" si="358"/>
        <v>41149</v>
      </c>
      <c r="BM243" s="24">
        <f t="shared" si="359"/>
        <v>41149</v>
      </c>
      <c r="BN243" s="23">
        <f t="shared" si="360"/>
        <v>41149</v>
      </c>
      <c r="BO243" s="24">
        <f t="shared" si="361"/>
        <v>41149</v>
      </c>
      <c r="BP243" s="23">
        <f t="shared" si="362"/>
        <v>41149</v>
      </c>
      <c r="BQ243" s="24">
        <f t="shared" si="363"/>
        <v>41149.166666666664</v>
      </c>
      <c r="BR243" s="23">
        <f t="shared" si="364"/>
        <v>41149</v>
      </c>
      <c r="BS243" s="24">
        <f t="shared" si="365"/>
        <v>41149.5</v>
      </c>
      <c r="BT243" s="23">
        <f t="shared" si="366"/>
        <v>41149.333333333336</v>
      </c>
      <c r="BU243" s="24">
        <f t="shared" si="367"/>
        <v>41149</v>
      </c>
      <c r="BV243" s="23">
        <f t="shared" si="368"/>
        <v>41149.770833333336</v>
      </c>
      <c r="BW243" s="24">
        <f t="shared" si="369"/>
        <v>41149</v>
      </c>
      <c r="BX243" s="23">
        <f t="shared" si="370"/>
        <v>41149</v>
      </c>
      <c r="BY243" s="24">
        <f t="shared" si="371"/>
        <v>41149</v>
      </c>
      <c r="BZ243" s="23">
        <f t="shared" si="372"/>
        <v>41149</v>
      </c>
      <c r="CA243" s="24">
        <f t="shared" si="373"/>
        <v>41149</v>
      </c>
      <c r="CB243" s="23">
        <f t="shared" si="374"/>
        <v>41149</v>
      </c>
      <c r="CC243" s="24">
        <f t="shared" si="375"/>
        <v>41149</v>
      </c>
      <c r="CD243" s="23">
        <f t="shared" si="376"/>
        <v>41149</v>
      </c>
      <c r="CE243" s="24">
        <f t="shared" si="377"/>
        <v>41149</v>
      </c>
      <c r="CF243" s="23">
        <f t="shared" si="378"/>
        <v>41149</v>
      </c>
      <c r="CG243" s="24">
        <f t="shared" si="379"/>
        <v>41149.791666666664</v>
      </c>
      <c r="CH243" s="23">
        <f t="shared" si="380"/>
        <v>41149</v>
      </c>
      <c r="CI243" s="24">
        <f t="shared" si="381"/>
        <v>41149</v>
      </c>
      <c r="CJ243" s="23">
        <f t="shared" si="382"/>
        <v>41149</v>
      </c>
      <c r="CK243" s="24">
        <f t="shared" si="383"/>
        <v>41149</v>
      </c>
      <c r="CL243" s="23">
        <f t="shared" si="384"/>
        <v>41149</v>
      </c>
      <c r="CM243" s="24">
        <f t="shared" si="385"/>
        <v>41149</v>
      </c>
      <c r="CN243" s="23">
        <f t="shared" si="386"/>
        <v>41149</v>
      </c>
      <c r="CO243" s="24">
        <f t="shared" si="387"/>
        <v>41149</v>
      </c>
      <c r="CP243" s="23">
        <f t="shared" si="388"/>
        <v>41149</v>
      </c>
      <c r="CQ243" s="23"/>
      <c r="CR243" s="23">
        <f t="shared" si="389"/>
        <v>0</v>
      </c>
      <c r="CS243" s="19"/>
      <c r="CT243" s="19"/>
      <c r="CU243" s="19"/>
      <c r="CV243" s="19"/>
      <c r="CW243" s="19"/>
      <c r="CX243" s="19"/>
      <c r="CY243" s="19"/>
      <c r="CZ243" s="19"/>
      <c r="DA243" s="19"/>
      <c r="DB243" s="19"/>
    </row>
    <row r="244" spans="1:106" customFormat="1" ht="22.5" customHeight="1" thickBot="1" x14ac:dyDescent="0.3">
      <c r="A244" s="5">
        <v>41150</v>
      </c>
      <c r="B244" s="9">
        <v>0.16666666666666666</v>
      </c>
      <c r="C244" s="9">
        <v>0.375</v>
      </c>
      <c r="D244" s="9">
        <v>0.66666666666666663</v>
      </c>
      <c r="E244" s="9">
        <v>0.79166666666666663</v>
      </c>
      <c r="F244" s="9"/>
      <c r="G244" s="9"/>
      <c r="H244" s="6">
        <v>0.27083333333333331</v>
      </c>
      <c r="I244" s="6">
        <v>0.52083333333333337</v>
      </c>
      <c r="J244" s="6"/>
      <c r="K244" s="6"/>
      <c r="L244" s="6"/>
      <c r="M244" s="6"/>
      <c r="N244" s="11"/>
      <c r="O244" s="11"/>
      <c r="P244" s="6"/>
      <c r="Q244" s="6"/>
      <c r="R244" s="7"/>
      <c r="S244" s="7"/>
      <c r="T244" s="7">
        <v>0.16666666666666666</v>
      </c>
      <c r="U244" s="7">
        <v>0.33333333333333331</v>
      </c>
      <c r="V244" s="7">
        <v>0.5</v>
      </c>
      <c r="W244" s="7">
        <v>0.77083333333333337</v>
      </c>
      <c r="X244" s="17"/>
      <c r="Y244" s="17"/>
      <c r="Z244" s="2"/>
      <c r="AA244" s="2"/>
      <c r="AB244" s="8"/>
      <c r="AC244" s="8"/>
      <c r="AD244" s="13"/>
      <c r="AE244" s="13"/>
      <c r="AF244" s="13"/>
      <c r="AG244" s="13"/>
      <c r="AH244" s="2">
        <v>0.79166666666666663</v>
      </c>
      <c r="AI244" s="2">
        <v>0</v>
      </c>
      <c r="AJ244" s="2"/>
      <c r="AK244" s="2"/>
      <c r="AL244" s="2"/>
      <c r="AM244" s="2"/>
      <c r="AN244" s="2"/>
      <c r="AO244" s="2"/>
      <c r="AP244" s="2"/>
      <c r="AQ244" s="2"/>
      <c r="AR244" s="34"/>
      <c r="AS244" s="34"/>
      <c r="AT244" s="39">
        <f t="shared" si="390"/>
        <v>0.22916666666666685</v>
      </c>
      <c r="AU244" s="39"/>
      <c r="AV244" s="40">
        <f t="shared" si="391"/>
        <v>24.229166666666668</v>
      </c>
      <c r="AW244" s="26" t="str">
        <f t="shared" si="344"/>
        <v>Overlap</v>
      </c>
      <c r="AX244" s="62"/>
      <c r="AY244" s="24">
        <f t="shared" si="345"/>
        <v>41150.166666666664</v>
      </c>
      <c r="AZ244" s="23">
        <f t="shared" si="346"/>
        <v>82300</v>
      </c>
      <c r="BA244" s="24">
        <f t="shared" si="347"/>
        <v>41150.666666666664</v>
      </c>
      <c r="BB244" s="23">
        <f t="shared" si="348"/>
        <v>41150.375</v>
      </c>
      <c r="BC244" s="24">
        <f t="shared" si="349"/>
        <v>41150</v>
      </c>
      <c r="BD244" s="23">
        <f t="shared" si="350"/>
        <v>41150.791666666664</v>
      </c>
      <c r="BE244" s="24">
        <f t="shared" si="351"/>
        <v>41150.270833333336</v>
      </c>
      <c r="BF244" s="23">
        <f t="shared" si="352"/>
        <v>41150</v>
      </c>
      <c r="BG244" s="24">
        <f t="shared" si="353"/>
        <v>41150</v>
      </c>
      <c r="BH244" s="23">
        <f t="shared" si="354"/>
        <v>41150.520833333336</v>
      </c>
      <c r="BI244" s="24">
        <f t="shared" si="355"/>
        <v>41150</v>
      </c>
      <c r="BJ244" s="23">
        <f t="shared" si="356"/>
        <v>41150</v>
      </c>
      <c r="BK244" s="24">
        <f t="shared" si="357"/>
        <v>41150</v>
      </c>
      <c r="BL244" s="23">
        <f t="shared" si="358"/>
        <v>41150</v>
      </c>
      <c r="BM244" s="24">
        <f t="shared" si="359"/>
        <v>41150</v>
      </c>
      <c r="BN244" s="23">
        <f t="shared" si="360"/>
        <v>41150</v>
      </c>
      <c r="BO244" s="24">
        <f t="shared" si="361"/>
        <v>41150</v>
      </c>
      <c r="BP244" s="23">
        <f t="shared" si="362"/>
        <v>41150</v>
      </c>
      <c r="BQ244" s="24">
        <f t="shared" si="363"/>
        <v>41150.166666666664</v>
      </c>
      <c r="BR244" s="23">
        <f t="shared" si="364"/>
        <v>41150</v>
      </c>
      <c r="BS244" s="24">
        <f t="shared" si="365"/>
        <v>41150.5</v>
      </c>
      <c r="BT244" s="23">
        <f t="shared" si="366"/>
        <v>41150.333333333336</v>
      </c>
      <c r="BU244" s="24">
        <f t="shared" si="367"/>
        <v>41150</v>
      </c>
      <c r="BV244" s="23">
        <f t="shared" si="368"/>
        <v>41150.770833333336</v>
      </c>
      <c r="BW244" s="24">
        <f t="shared" si="369"/>
        <v>41150</v>
      </c>
      <c r="BX244" s="23">
        <f t="shared" si="370"/>
        <v>41150</v>
      </c>
      <c r="BY244" s="24">
        <f t="shared" si="371"/>
        <v>41150</v>
      </c>
      <c r="BZ244" s="23">
        <f t="shared" si="372"/>
        <v>41150</v>
      </c>
      <c r="CA244" s="24">
        <f t="shared" si="373"/>
        <v>41150</v>
      </c>
      <c r="CB244" s="23">
        <f t="shared" si="374"/>
        <v>41150</v>
      </c>
      <c r="CC244" s="24">
        <f t="shared" si="375"/>
        <v>41150</v>
      </c>
      <c r="CD244" s="23">
        <f t="shared" si="376"/>
        <v>41150</v>
      </c>
      <c r="CE244" s="24">
        <f t="shared" si="377"/>
        <v>41150.791666666664</v>
      </c>
      <c r="CF244" s="23">
        <f t="shared" si="378"/>
        <v>41150</v>
      </c>
      <c r="CG244" s="24">
        <f t="shared" si="379"/>
        <v>41150</v>
      </c>
      <c r="CH244" s="23">
        <f t="shared" si="380"/>
        <v>41150</v>
      </c>
      <c r="CI244" s="24">
        <f t="shared" si="381"/>
        <v>41150</v>
      </c>
      <c r="CJ244" s="23">
        <f t="shared" si="382"/>
        <v>41150</v>
      </c>
      <c r="CK244" s="24">
        <f t="shared" si="383"/>
        <v>41150</v>
      </c>
      <c r="CL244" s="23">
        <f t="shared" si="384"/>
        <v>41150</v>
      </c>
      <c r="CM244" s="24">
        <f t="shared" si="385"/>
        <v>41150</v>
      </c>
      <c r="CN244" s="23">
        <f t="shared" si="386"/>
        <v>41150</v>
      </c>
      <c r="CO244" s="24">
        <f t="shared" si="387"/>
        <v>41150</v>
      </c>
      <c r="CP244" s="23">
        <f t="shared" si="388"/>
        <v>41150</v>
      </c>
      <c r="CQ244" s="23"/>
      <c r="CR244" s="23">
        <f t="shared" si="389"/>
        <v>0</v>
      </c>
      <c r="CS244" s="19"/>
      <c r="CT244" s="19"/>
      <c r="CU244" s="19"/>
      <c r="CV244" s="19"/>
      <c r="CW244" s="19"/>
      <c r="CX244" s="19"/>
      <c r="CY244" s="19"/>
      <c r="CZ244" s="19"/>
      <c r="DA244" s="19"/>
      <c r="DB244" s="19"/>
    </row>
    <row r="245" spans="1:106" customFormat="1" ht="22.5" customHeight="1" thickBot="1" x14ac:dyDescent="0.3">
      <c r="A245" s="5">
        <v>41151</v>
      </c>
      <c r="B245" s="9">
        <v>0.16666666666666666</v>
      </c>
      <c r="C245" s="9">
        <v>0.375</v>
      </c>
      <c r="D245" s="9">
        <v>0.66666666666666663</v>
      </c>
      <c r="E245" s="9">
        <v>0.79166666666666663</v>
      </c>
      <c r="F245" s="9"/>
      <c r="G245" s="9"/>
      <c r="H245" s="6">
        <v>0.27083333333333331</v>
      </c>
      <c r="I245" s="6">
        <v>0.52083333333333337</v>
      </c>
      <c r="J245" s="6"/>
      <c r="K245" s="6"/>
      <c r="L245" s="6"/>
      <c r="M245" s="6"/>
      <c r="N245" s="11"/>
      <c r="O245" s="11"/>
      <c r="P245" s="6"/>
      <c r="Q245" s="6"/>
      <c r="R245" s="7"/>
      <c r="S245" s="7"/>
      <c r="T245" s="7">
        <v>0.16666666666666666</v>
      </c>
      <c r="U245" s="7">
        <v>0.33333333333333331</v>
      </c>
      <c r="V245" s="7">
        <v>0.5</v>
      </c>
      <c r="W245" s="7">
        <v>0.77083333333333337</v>
      </c>
      <c r="X245" s="17"/>
      <c r="Y245" s="17"/>
      <c r="Z245" s="2"/>
      <c r="AA245" s="2"/>
      <c r="AB245" s="8"/>
      <c r="AC245" s="8"/>
      <c r="AD245" s="13"/>
      <c r="AE245" s="13"/>
      <c r="AF245" s="13"/>
      <c r="AG245" s="13"/>
      <c r="AH245" s="2">
        <v>0.79166666666666663</v>
      </c>
      <c r="AI245" s="2">
        <v>0</v>
      </c>
      <c r="AJ245" s="2"/>
      <c r="AK245" s="2"/>
      <c r="AL245" s="2"/>
      <c r="AM245" s="2"/>
      <c r="AN245" s="2"/>
      <c r="AO245" s="2"/>
      <c r="AP245" s="2"/>
      <c r="AQ245" s="2"/>
      <c r="AR245" s="34"/>
      <c r="AS245" s="34"/>
      <c r="AT245" s="39">
        <f t="shared" si="390"/>
        <v>0.22916666666666685</v>
      </c>
      <c r="AU245" s="39"/>
      <c r="AV245" s="40">
        <f t="shared" si="391"/>
        <v>24.229166666666668</v>
      </c>
      <c r="AW245" s="26" t="str">
        <f t="shared" si="344"/>
        <v>Overlap</v>
      </c>
      <c r="AX245" s="62"/>
      <c r="AY245" s="24">
        <f t="shared" si="345"/>
        <v>41151.166666666664</v>
      </c>
      <c r="AZ245" s="23">
        <f t="shared" si="346"/>
        <v>82302</v>
      </c>
      <c r="BA245" s="24">
        <f t="shared" si="347"/>
        <v>41151.666666666664</v>
      </c>
      <c r="BB245" s="23">
        <f t="shared" si="348"/>
        <v>41151.375</v>
      </c>
      <c r="BC245" s="24">
        <f t="shared" si="349"/>
        <v>41151</v>
      </c>
      <c r="BD245" s="23">
        <f t="shared" si="350"/>
        <v>41151.791666666664</v>
      </c>
      <c r="BE245" s="24">
        <f t="shared" si="351"/>
        <v>41151.270833333336</v>
      </c>
      <c r="BF245" s="23">
        <f t="shared" si="352"/>
        <v>41151</v>
      </c>
      <c r="BG245" s="24">
        <f t="shared" si="353"/>
        <v>41151</v>
      </c>
      <c r="BH245" s="23">
        <f t="shared" si="354"/>
        <v>41151.520833333336</v>
      </c>
      <c r="BI245" s="24">
        <f t="shared" si="355"/>
        <v>41151</v>
      </c>
      <c r="BJ245" s="23">
        <f t="shared" si="356"/>
        <v>41151</v>
      </c>
      <c r="BK245" s="24">
        <f t="shared" si="357"/>
        <v>41151</v>
      </c>
      <c r="BL245" s="23">
        <f t="shared" si="358"/>
        <v>41151</v>
      </c>
      <c r="BM245" s="24">
        <f t="shared" si="359"/>
        <v>41151</v>
      </c>
      <c r="BN245" s="23">
        <f t="shared" si="360"/>
        <v>41151</v>
      </c>
      <c r="BO245" s="24">
        <f t="shared" si="361"/>
        <v>41151</v>
      </c>
      <c r="BP245" s="23">
        <f t="shared" si="362"/>
        <v>41151</v>
      </c>
      <c r="BQ245" s="24">
        <f t="shared" si="363"/>
        <v>41151.166666666664</v>
      </c>
      <c r="BR245" s="23">
        <f t="shared" si="364"/>
        <v>41151</v>
      </c>
      <c r="BS245" s="24">
        <f t="shared" si="365"/>
        <v>41151.5</v>
      </c>
      <c r="BT245" s="23">
        <f t="shared" si="366"/>
        <v>41151.333333333336</v>
      </c>
      <c r="BU245" s="24">
        <f t="shared" si="367"/>
        <v>41151</v>
      </c>
      <c r="BV245" s="23">
        <f t="shared" si="368"/>
        <v>41151.770833333336</v>
      </c>
      <c r="BW245" s="24">
        <f t="shared" si="369"/>
        <v>41151</v>
      </c>
      <c r="BX245" s="23">
        <f t="shared" si="370"/>
        <v>41151</v>
      </c>
      <c r="BY245" s="24">
        <f t="shared" si="371"/>
        <v>41151</v>
      </c>
      <c r="BZ245" s="23">
        <f t="shared" si="372"/>
        <v>41151</v>
      </c>
      <c r="CA245" s="24">
        <f t="shared" si="373"/>
        <v>41151</v>
      </c>
      <c r="CB245" s="23">
        <f t="shared" si="374"/>
        <v>41151</v>
      </c>
      <c r="CC245" s="24">
        <f t="shared" si="375"/>
        <v>41151</v>
      </c>
      <c r="CD245" s="23">
        <f t="shared" si="376"/>
        <v>41151</v>
      </c>
      <c r="CE245" s="24">
        <f t="shared" si="377"/>
        <v>41151.791666666664</v>
      </c>
      <c r="CF245" s="23">
        <f t="shared" si="378"/>
        <v>41151</v>
      </c>
      <c r="CG245" s="24">
        <f t="shared" si="379"/>
        <v>41151</v>
      </c>
      <c r="CH245" s="23">
        <f t="shared" si="380"/>
        <v>41151</v>
      </c>
      <c r="CI245" s="24">
        <f t="shared" si="381"/>
        <v>41151</v>
      </c>
      <c r="CJ245" s="23">
        <f t="shared" si="382"/>
        <v>41151</v>
      </c>
      <c r="CK245" s="24">
        <f t="shared" si="383"/>
        <v>41151</v>
      </c>
      <c r="CL245" s="23">
        <f t="shared" si="384"/>
        <v>41151</v>
      </c>
      <c r="CM245" s="24">
        <f t="shared" si="385"/>
        <v>41151</v>
      </c>
      <c r="CN245" s="23">
        <f t="shared" si="386"/>
        <v>41151</v>
      </c>
      <c r="CO245" s="24">
        <f t="shared" si="387"/>
        <v>41151</v>
      </c>
      <c r="CP245" s="23">
        <f t="shared" si="388"/>
        <v>41151</v>
      </c>
      <c r="CQ245" s="23"/>
      <c r="CR245" s="23">
        <f t="shared" si="389"/>
        <v>0</v>
      </c>
      <c r="CS245" s="19"/>
      <c r="CT245" s="19"/>
      <c r="CU245" s="19"/>
      <c r="CV245" s="19"/>
      <c r="CW245" s="19"/>
      <c r="CX245" s="19"/>
      <c r="CY245" s="19"/>
      <c r="CZ245" s="19"/>
      <c r="DA245" s="19"/>
      <c r="DB245" s="19"/>
    </row>
    <row r="246" spans="1:106" customFormat="1" ht="22.5" customHeight="1" thickBot="1" x14ac:dyDescent="0.3">
      <c r="A246" s="5">
        <v>41152</v>
      </c>
      <c r="B246" s="9">
        <v>0.16666666666666666</v>
      </c>
      <c r="C246" s="9">
        <v>0.375</v>
      </c>
      <c r="D246" s="9">
        <v>0.66666666666666663</v>
      </c>
      <c r="E246" s="9">
        <v>0.79166666666666663</v>
      </c>
      <c r="F246" s="9"/>
      <c r="G246" s="9"/>
      <c r="H246" s="6">
        <v>0.27083333333333331</v>
      </c>
      <c r="I246" s="6">
        <v>0.52083333333333337</v>
      </c>
      <c r="J246" s="6"/>
      <c r="K246" s="6"/>
      <c r="L246" s="6"/>
      <c r="M246" s="6"/>
      <c r="N246" s="11"/>
      <c r="O246" s="11"/>
      <c r="P246" s="6"/>
      <c r="Q246" s="6"/>
      <c r="R246" s="7"/>
      <c r="S246" s="7"/>
      <c r="T246" s="7">
        <v>0.16666666666666666</v>
      </c>
      <c r="U246" s="7">
        <v>0.33333333333333331</v>
      </c>
      <c r="V246" s="7">
        <v>0.5</v>
      </c>
      <c r="W246" s="7">
        <v>0.77083333333333337</v>
      </c>
      <c r="X246" s="17"/>
      <c r="Y246" s="17"/>
      <c r="Z246" s="2"/>
      <c r="AA246" s="2"/>
      <c r="AB246" s="8"/>
      <c r="AC246" s="8"/>
      <c r="AD246" s="13"/>
      <c r="AE246" s="13"/>
      <c r="AF246" s="13"/>
      <c r="AG246" s="13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34"/>
      <c r="AS246" s="34"/>
      <c r="AT246" s="39">
        <f t="shared" si="390"/>
        <v>1.0208333333333335</v>
      </c>
      <c r="AU246" s="39"/>
      <c r="AV246" s="40">
        <f t="shared" si="391"/>
        <v>25.020833333333332</v>
      </c>
      <c r="AW246" s="26" t="str">
        <f t="shared" si="344"/>
        <v>Overlap</v>
      </c>
      <c r="AX246" s="62"/>
      <c r="AY246" s="24">
        <f t="shared" si="345"/>
        <v>41152.166666666664</v>
      </c>
      <c r="AZ246" s="23">
        <f t="shared" si="346"/>
        <v>82304</v>
      </c>
      <c r="BA246" s="24">
        <f t="shared" si="347"/>
        <v>41152.666666666664</v>
      </c>
      <c r="BB246" s="23">
        <f t="shared" si="348"/>
        <v>41152.375</v>
      </c>
      <c r="BC246" s="24">
        <f t="shared" si="349"/>
        <v>41152</v>
      </c>
      <c r="BD246" s="23">
        <f t="shared" si="350"/>
        <v>41152.791666666664</v>
      </c>
      <c r="BE246" s="24">
        <f t="shared" si="351"/>
        <v>41152.270833333336</v>
      </c>
      <c r="BF246" s="23">
        <f t="shared" si="352"/>
        <v>41152</v>
      </c>
      <c r="BG246" s="24">
        <f t="shared" si="353"/>
        <v>41152</v>
      </c>
      <c r="BH246" s="23">
        <f t="shared" si="354"/>
        <v>41152.520833333336</v>
      </c>
      <c r="BI246" s="24">
        <f t="shared" si="355"/>
        <v>41152</v>
      </c>
      <c r="BJ246" s="23">
        <f t="shared" si="356"/>
        <v>41152</v>
      </c>
      <c r="BK246" s="24">
        <f t="shared" si="357"/>
        <v>41152</v>
      </c>
      <c r="BL246" s="23">
        <f t="shared" si="358"/>
        <v>41152</v>
      </c>
      <c r="BM246" s="24">
        <f t="shared" si="359"/>
        <v>41152</v>
      </c>
      <c r="BN246" s="23">
        <f t="shared" si="360"/>
        <v>41152</v>
      </c>
      <c r="BO246" s="24">
        <f t="shared" si="361"/>
        <v>41152</v>
      </c>
      <c r="BP246" s="23">
        <f t="shared" si="362"/>
        <v>41152</v>
      </c>
      <c r="BQ246" s="24">
        <f t="shared" si="363"/>
        <v>41152.166666666664</v>
      </c>
      <c r="BR246" s="23">
        <f t="shared" si="364"/>
        <v>41152</v>
      </c>
      <c r="BS246" s="24">
        <f t="shared" si="365"/>
        <v>41152.5</v>
      </c>
      <c r="BT246" s="23">
        <f t="shared" si="366"/>
        <v>41152.333333333336</v>
      </c>
      <c r="BU246" s="24">
        <f t="shared" si="367"/>
        <v>41152</v>
      </c>
      <c r="BV246" s="23">
        <f t="shared" si="368"/>
        <v>41152.770833333336</v>
      </c>
      <c r="BW246" s="24">
        <f t="shared" si="369"/>
        <v>41152</v>
      </c>
      <c r="BX246" s="23">
        <f t="shared" si="370"/>
        <v>41152</v>
      </c>
      <c r="BY246" s="24">
        <f t="shared" si="371"/>
        <v>41152</v>
      </c>
      <c r="BZ246" s="23">
        <f t="shared" si="372"/>
        <v>41152</v>
      </c>
      <c r="CA246" s="24">
        <f t="shared" si="373"/>
        <v>41152</v>
      </c>
      <c r="CB246" s="23">
        <f t="shared" si="374"/>
        <v>41152</v>
      </c>
      <c r="CC246" s="24">
        <f t="shared" si="375"/>
        <v>41152</v>
      </c>
      <c r="CD246" s="23">
        <f t="shared" si="376"/>
        <v>41152</v>
      </c>
      <c r="CE246" s="24">
        <f t="shared" si="377"/>
        <v>41152</v>
      </c>
      <c r="CF246" s="23">
        <f t="shared" si="378"/>
        <v>41152</v>
      </c>
      <c r="CG246" s="24">
        <f t="shared" si="379"/>
        <v>41152</v>
      </c>
      <c r="CH246" s="23">
        <f t="shared" si="380"/>
        <v>41152</v>
      </c>
      <c r="CI246" s="24">
        <f t="shared" si="381"/>
        <v>41152</v>
      </c>
      <c r="CJ246" s="23">
        <f t="shared" si="382"/>
        <v>41152</v>
      </c>
      <c r="CK246" s="24">
        <f t="shared" si="383"/>
        <v>41152</v>
      </c>
      <c r="CL246" s="23">
        <f t="shared" si="384"/>
        <v>41152</v>
      </c>
      <c r="CM246" s="24">
        <f t="shared" si="385"/>
        <v>41152</v>
      </c>
      <c r="CN246" s="23">
        <f t="shared" si="386"/>
        <v>41152</v>
      </c>
      <c r="CO246" s="24">
        <f t="shared" si="387"/>
        <v>41152</v>
      </c>
      <c r="CP246" s="23">
        <f t="shared" si="388"/>
        <v>41152</v>
      </c>
      <c r="CQ246" s="23"/>
      <c r="CR246" s="23">
        <f t="shared" si="389"/>
        <v>0</v>
      </c>
      <c r="CS246" s="19"/>
      <c r="CT246" s="19"/>
      <c r="CU246" s="19"/>
      <c r="CV246" s="19"/>
      <c r="CW246" s="19"/>
      <c r="CX246" s="19"/>
      <c r="CY246" s="19"/>
      <c r="CZ246" s="19"/>
      <c r="DA246" s="19"/>
      <c r="DB246" s="19"/>
    </row>
    <row r="247" spans="1:106" customFormat="1" ht="22.5" customHeight="1" thickBot="1" x14ac:dyDescent="0.3">
      <c r="A247" s="5">
        <v>41153</v>
      </c>
      <c r="B247" s="9"/>
      <c r="C247" s="9"/>
      <c r="D247" s="9"/>
      <c r="E247" s="9"/>
      <c r="F247" s="9"/>
      <c r="G247" s="9"/>
      <c r="H247" s="6">
        <v>0.375</v>
      </c>
      <c r="I247" s="6">
        <v>0.58333333333333337</v>
      </c>
      <c r="J247" s="6"/>
      <c r="K247" s="6"/>
      <c r="L247" s="6"/>
      <c r="M247" s="6"/>
      <c r="N247" s="11"/>
      <c r="O247" s="11"/>
      <c r="P247" s="6"/>
      <c r="Q247" s="6"/>
      <c r="R247" s="7"/>
      <c r="S247" s="7"/>
      <c r="T247" s="7">
        <v>0.79166666666666663</v>
      </c>
      <c r="U247" s="7">
        <v>0</v>
      </c>
      <c r="V247" s="17"/>
      <c r="W247" s="17"/>
      <c r="X247" s="17"/>
      <c r="Y247" s="17"/>
      <c r="Z247" s="15">
        <v>0.5</v>
      </c>
      <c r="AA247" s="15">
        <v>0.70833333333333337</v>
      </c>
      <c r="AB247" s="8"/>
      <c r="AC247" s="8"/>
      <c r="AD247" s="13"/>
      <c r="AE247" s="13"/>
      <c r="AF247" s="13"/>
      <c r="AG247" s="13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34"/>
      <c r="AS247" s="34"/>
      <c r="AT247" s="39">
        <f t="shared" si="390"/>
        <v>-0.37499999999999989</v>
      </c>
      <c r="AU247" s="39"/>
      <c r="AV247" s="40">
        <f t="shared" si="391"/>
        <v>23.625</v>
      </c>
      <c r="AW247" s="26" t="str">
        <f t="shared" si="344"/>
        <v>Overlap</v>
      </c>
      <c r="AX247" s="62"/>
      <c r="AY247" s="24">
        <f t="shared" si="345"/>
        <v>41153</v>
      </c>
      <c r="AZ247" s="23">
        <f t="shared" si="346"/>
        <v>82306</v>
      </c>
      <c r="BA247" s="24">
        <f t="shared" si="347"/>
        <v>41153</v>
      </c>
      <c r="BB247" s="23">
        <f t="shared" si="348"/>
        <v>41153</v>
      </c>
      <c r="BC247" s="24">
        <f t="shared" si="349"/>
        <v>41153</v>
      </c>
      <c r="BD247" s="23">
        <f t="shared" si="350"/>
        <v>41153</v>
      </c>
      <c r="BE247" s="24">
        <f t="shared" si="351"/>
        <v>41153.375</v>
      </c>
      <c r="BF247" s="23">
        <f t="shared" si="352"/>
        <v>41153</v>
      </c>
      <c r="BG247" s="24">
        <f t="shared" si="353"/>
        <v>41153</v>
      </c>
      <c r="BH247" s="23">
        <f t="shared" si="354"/>
        <v>41153.583333333336</v>
      </c>
      <c r="BI247" s="24">
        <f t="shared" si="355"/>
        <v>41153</v>
      </c>
      <c r="BJ247" s="23">
        <f t="shared" si="356"/>
        <v>41153</v>
      </c>
      <c r="BK247" s="24">
        <f t="shared" si="357"/>
        <v>41153</v>
      </c>
      <c r="BL247" s="23">
        <f t="shared" si="358"/>
        <v>41153</v>
      </c>
      <c r="BM247" s="24">
        <f t="shared" si="359"/>
        <v>41153</v>
      </c>
      <c r="BN247" s="23">
        <f t="shared" si="360"/>
        <v>41153</v>
      </c>
      <c r="BO247" s="24">
        <f t="shared" si="361"/>
        <v>41153</v>
      </c>
      <c r="BP247" s="23">
        <f t="shared" si="362"/>
        <v>41153</v>
      </c>
      <c r="BQ247" s="24">
        <f t="shared" si="363"/>
        <v>41153.791666666664</v>
      </c>
      <c r="BR247" s="23">
        <f t="shared" si="364"/>
        <v>41153</v>
      </c>
      <c r="BS247" s="24">
        <f t="shared" si="365"/>
        <v>41153</v>
      </c>
      <c r="BT247" s="23">
        <f t="shared" si="366"/>
        <v>41153</v>
      </c>
      <c r="BU247" s="24">
        <f t="shared" si="367"/>
        <v>41153</v>
      </c>
      <c r="BV247" s="23">
        <f t="shared" si="368"/>
        <v>41153</v>
      </c>
      <c r="BW247" s="24">
        <f t="shared" si="369"/>
        <v>41153.5</v>
      </c>
      <c r="BX247" s="23">
        <f t="shared" si="370"/>
        <v>41153</v>
      </c>
      <c r="BY247" s="24">
        <f t="shared" si="371"/>
        <v>41153</v>
      </c>
      <c r="BZ247" s="23">
        <f t="shared" si="372"/>
        <v>41153.708333333336</v>
      </c>
      <c r="CA247" s="24">
        <f t="shared" si="373"/>
        <v>41153</v>
      </c>
      <c r="CB247" s="23">
        <f t="shared" si="374"/>
        <v>41153</v>
      </c>
      <c r="CC247" s="24">
        <f t="shared" si="375"/>
        <v>41153</v>
      </c>
      <c r="CD247" s="23">
        <f t="shared" si="376"/>
        <v>41153</v>
      </c>
      <c r="CE247" s="24">
        <f t="shared" si="377"/>
        <v>41153</v>
      </c>
      <c r="CF247" s="23">
        <f t="shared" si="378"/>
        <v>41153</v>
      </c>
      <c r="CG247" s="24">
        <f t="shared" si="379"/>
        <v>41153</v>
      </c>
      <c r="CH247" s="23">
        <f t="shared" si="380"/>
        <v>41153</v>
      </c>
      <c r="CI247" s="24">
        <f t="shared" si="381"/>
        <v>41153</v>
      </c>
      <c r="CJ247" s="23">
        <f t="shared" si="382"/>
        <v>41153</v>
      </c>
      <c r="CK247" s="24">
        <f t="shared" si="383"/>
        <v>41153</v>
      </c>
      <c r="CL247" s="23">
        <f t="shared" si="384"/>
        <v>41153</v>
      </c>
      <c r="CM247" s="24">
        <f t="shared" si="385"/>
        <v>41153</v>
      </c>
      <c r="CN247" s="23">
        <f t="shared" si="386"/>
        <v>41153</v>
      </c>
      <c r="CO247" s="24">
        <f t="shared" si="387"/>
        <v>41153</v>
      </c>
      <c r="CP247" s="23">
        <f t="shared" si="388"/>
        <v>41153</v>
      </c>
      <c r="CQ247" s="23"/>
      <c r="CR247" s="23">
        <f t="shared" si="389"/>
        <v>0</v>
      </c>
      <c r="CS247" s="19"/>
      <c r="CT247" s="19"/>
      <c r="CU247" s="19"/>
      <c r="CV247" s="19"/>
      <c r="CW247" s="19"/>
      <c r="CX247" s="19"/>
      <c r="CY247" s="19"/>
      <c r="CZ247" s="19"/>
      <c r="DA247" s="19"/>
      <c r="DB247" s="19"/>
    </row>
    <row r="248" spans="1:106" customFormat="1" ht="22.5" customHeight="1" thickBot="1" x14ac:dyDescent="0.3">
      <c r="A248" s="5">
        <v>41154</v>
      </c>
      <c r="B248" s="9"/>
      <c r="C248" s="9"/>
      <c r="D248" s="9"/>
      <c r="E248" s="9"/>
      <c r="F248" s="9"/>
      <c r="G248" s="9"/>
      <c r="H248" s="6">
        <v>0.375</v>
      </c>
      <c r="I248" s="6">
        <v>0.58333333333333337</v>
      </c>
      <c r="J248" s="6"/>
      <c r="K248" s="6"/>
      <c r="L248" s="6"/>
      <c r="M248" s="6"/>
      <c r="N248" s="11"/>
      <c r="O248" s="11"/>
      <c r="P248" s="6"/>
      <c r="Q248" s="6"/>
      <c r="R248" s="7"/>
      <c r="S248" s="7"/>
      <c r="T248" s="7">
        <v>0</v>
      </c>
      <c r="U248" s="7">
        <v>0.25</v>
      </c>
      <c r="V248" s="7">
        <v>0.79166666666666663</v>
      </c>
      <c r="W248" s="7">
        <v>0</v>
      </c>
      <c r="X248" s="17"/>
      <c r="Y248" s="17"/>
      <c r="Z248" s="15">
        <v>0.5</v>
      </c>
      <c r="AA248" s="15">
        <v>0.70833333333333337</v>
      </c>
      <c r="AB248" s="8"/>
      <c r="AC248" s="8"/>
      <c r="AD248" s="13"/>
      <c r="AE248" s="13"/>
      <c r="AF248" s="13"/>
      <c r="AG248" s="13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34"/>
      <c r="AS248" s="34"/>
      <c r="AT248" s="39">
        <f t="shared" si="390"/>
        <v>-0.12499999999999989</v>
      </c>
      <c r="AU248" s="39"/>
      <c r="AV248" s="40">
        <f t="shared" si="391"/>
        <v>23.875</v>
      </c>
      <c r="AW248" s="26" t="str">
        <f t="shared" si="344"/>
        <v>Overlap</v>
      </c>
      <c r="AX248" s="62"/>
      <c r="AY248" s="24">
        <f t="shared" si="345"/>
        <v>41154</v>
      </c>
      <c r="AZ248" s="23">
        <f t="shared" si="346"/>
        <v>82308</v>
      </c>
      <c r="BA248" s="24">
        <f t="shared" si="347"/>
        <v>41154</v>
      </c>
      <c r="BB248" s="23">
        <f t="shared" si="348"/>
        <v>41154</v>
      </c>
      <c r="BC248" s="24">
        <f t="shared" si="349"/>
        <v>41154</v>
      </c>
      <c r="BD248" s="23">
        <f t="shared" si="350"/>
        <v>41154</v>
      </c>
      <c r="BE248" s="24">
        <f t="shared" si="351"/>
        <v>41154.375</v>
      </c>
      <c r="BF248" s="23">
        <f t="shared" si="352"/>
        <v>41154</v>
      </c>
      <c r="BG248" s="24">
        <f t="shared" si="353"/>
        <v>41154</v>
      </c>
      <c r="BH248" s="23">
        <f t="shared" si="354"/>
        <v>41154.583333333336</v>
      </c>
      <c r="BI248" s="24">
        <f t="shared" si="355"/>
        <v>41154</v>
      </c>
      <c r="BJ248" s="23">
        <f t="shared" si="356"/>
        <v>41154</v>
      </c>
      <c r="BK248" s="24">
        <f t="shared" si="357"/>
        <v>41154</v>
      </c>
      <c r="BL248" s="23">
        <f t="shared" si="358"/>
        <v>41154</v>
      </c>
      <c r="BM248" s="24">
        <f t="shared" si="359"/>
        <v>41154</v>
      </c>
      <c r="BN248" s="23">
        <f t="shared" si="360"/>
        <v>41154</v>
      </c>
      <c r="BO248" s="24">
        <f t="shared" si="361"/>
        <v>41154</v>
      </c>
      <c r="BP248" s="23">
        <f t="shared" si="362"/>
        <v>41154</v>
      </c>
      <c r="BQ248" s="24">
        <f t="shared" si="363"/>
        <v>41154</v>
      </c>
      <c r="BR248" s="23">
        <f t="shared" si="364"/>
        <v>41154</v>
      </c>
      <c r="BS248" s="24">
        <f t="shared" si="365"/>
        <v>41154.791666666664</v>
      </c>
      <c r="BT248" s="23">
        <f t="shared" si="366"/>
        <v>41154.25</v>
      </c>
      <c r="BU248" s="24">
        <f t="shared" si="367"/>
        <v>41154</v>
      </c>
      <c r="BV248" s="23">
        <f t="shared" si="368"/>
        <v>41154</v>
      </c>
      <c r="BW248" s="24">
        <f t="shared" si="369"/>
        <v>41154.5</v>
      </c>
      <c r="BX248" s="23">
        <f t="shared" si="370"/>
        <v>41154</v>
      </c>
      <c r="BY248" s="24">
        <f t="shared" si="371"/>
        <v>41154</v>
      </c>
      <c r="BZ248" s="23">
        <f t="shared" si="372"/>
        <v>41154.708333333336</v>
      </c>
      <c r="CA248" s="24">
        <f t="shared" si="373"/>
        <v>41154</v>
      </c>
      <c r="CB248" s="23">
        <f t="shared" si="374"/>
        <v>41154</v>
      </c>
      <c r="CC248" s="24">
        <f t="shared" si="375"/>
        <v>41154</v>
      </c>
      <c r="CD248" s="23">
        <f t="shared" si="376"/>
        <v>41154</v>
      </c>
      <c r="CE248" s="24">
        <f t="shared" si="377"/>
        <v>41154</v>
      </c>
      <c r="CF248" s="23">
        <f t="shared" si="378"/>
        <v>41154</v>
      </c>
      <c r="CG248" s="24">
        <f t="shared" si="379"/>
        <v>41154</v>
      </c>
      <c r="CH248" s="23">
        <f t="shared" si="380"/>
        <v>41154</v>
      </c>
      <c r="CI248" s="24">
        <f t="shared" si="381"/>
        <v>41154</v>
      </c>
      <c r="CJ248" s="23">
        <f t="shared" si="382"/>
        <v>41154</v>
      </c>
      <c r="CK248" s="24">
        <f t="shared" si="383"/>
        <v>41154</v>
      </c>
      <c r="CL248" s="23">
        <f t="shared" si="384"/>
        <v>41154</v>
      </c>
      <c r="CM248" s="24">
        <f t="shared" si="385"/>
        <v>41154</v>
      </c>
      <c r="CN248" s="23">
        <f t="shared" si="386"/>
        <v>41154</v>
      </c>
      <c r="CO248" s="24">
        <f t="shared" si="387"/>
        <v>41154</v>
      </c>
      <c r="CP248" s="23">
        <f t="shared" si="388"/>
        <v>41154</v>
      </c>
      <c r="CQ248" s="23"/>
      <c r="CR248" s="23">
        <f t="shared" si="389"/>
        <v>0</v>
      </c>
      <c r="CS248" s="19"/>
      <c r="CT248" s="19"/>
      <c r="CU248" s="19"/>
      <c r="CV248" s="19"/>
      <c r="CW248" s="19"/>
      <c r="CX248" s="19"/>
      <c r="CY248" s="19"/>
      <c r="CZ248" s="19"/>
      <c r="DA248" s="19"/>
      <c r="DB248" s="19"/>
    </row>
    <row r="249" spans="1:106" customFormat="1" ht="22.5" customHeight="1" thickBot="1" x14ac:dyDescent="0.3">
      <c r="A249" s="5">
        <v>41155</v>
      </c>
      <c r="B249" s="9">
        <v>0.16666666666666666</v>
      </c>
      <c r="C249" s="9">
        <v>0.5</v>
      </c>
      <c r="D249" s="9"/>
      <c r="E249" s="9"/>
      <c r="F249" s="9"/>
      <c r="G249" s="9"/>
      <c r="H249" s="6">
        <v>0.27083333333333331</v>
      </c>
      <c r="I249" s="6">
        <v>0.52083333333333337</v>
      </c>
      <c r="J249" s="6"/>
      <c r="K249" s="6"/>
      <c r="L249" s="6"/>
      <c r="M249" s="6"/>
      <c r="N249" s="11"/>
      <c r="O249" s="11"/>
      <c r="P249" s="6"/>
      <c r="Q249" s="6"/>
      <c r="R249" s="7"/>
      <c r="S249" s="7"/>
      <c r="T249" s="7">
        <v>0</v>
      </c>
      <c r="U249" s="7">
        <v>0.22916666666666666</v>
      </c>
      <c r="V249" s="7">
        <v>0.16666666666666666</v>
      </c>
      <c r="W249" s="7">
        <v>0.33333333333333331</v>
      </c>
      <c r="X249" s="7">
        <v>0.5</v>
      </c>
      <c r="Y249" s="7">
        <v>0.77083333333333337</v>
      </c>
      <c r="Z249" s="2"/>
      <c r="AA249" s="2"/>
      <c r="AB249" s="8"/>
      <c r="AC249" s="8"/>
      <c r="AD249" s="13"/>
      <c r="AE249" s="13"/>
      <c r="AF249" s="13"/>
      <c r="AG249" s="13"/>
      <c r="AH249" s="2">
        <v>0.79166666666666663</v>
      </c>
      <c r="AI249" s="2">
        <v>0</v>
      </c>
      <c r="AJ249" s="2"/>
      <c r="AK249" s="2"/>
      <c r="AL249" s="2"/>
      <c r="AM249" s="2"/>
      <c r="AN249" s="2"/>
      <c r="AO249" s="2"/>
      <c r="AP249" s="2"/>
      <c r="AQ249" s="2"/>
      <c r="AR249" s="34"/>
      <c r="AS249" s="34"/>
      <c r="AT249" s="39">
        <f t="shared" si="390"/>
        <v>0.45833333333333337</v>
      </c>
      <c r="AU249" s="39"/>
      <c r="AV249" s="40">
        <f t="shared" si="391"/>
        <v>24.458333333333332</v>
      </c>
      <c r="AW249" s="26" t="str">
        <f t="shared" si="344"/>
        <v>Overlap</v>
      </c>
      <c r="AX249" s="62"/>
      <c r="AY249" s="24">
        <f t="shared" si="345"/>
        <v>41155.166666666664</v>
      </c>
      <c r="AZ249" s="23">
        <f t="shared" si="346"/>
        <v>82310</v>
      </c>
      <c r="BA249" s="24">
        <f t="shared" si="347"/>
        <v>41155</v>
      </c>
      <c r="BB249" s="23">
        <f t="shared" si="348"/>
        <v>41155.5</v>
      </c>
      <c r="BC249" s="24">
        <f t="shared" si="349"/>
        <v>41155</v>
      </c>
      <c r="BD249" s="23">
        <f t="shared" si="350"/>
        <v>41155</v>
      </c>
      <c r="BE249" s="24">
        <f t="shared" si="351"/>
        <v>41155.270833333336</v>
      </c>
      <c r="BF249" s="23">
        <f t="shared" si="352"/>
        <v>41155</v>
      </c>
      <c r="BG249" s="24">
        <f t="shared" si="353"/>
        <v>41155</v>
      </c>
      <c r="BH249" s="23">
        <f t="shared" si="354"/>
        <v>41155.520833333336</v>
      </c>
      <c r="BI249" s="24">
        <f t="shared" si="355"/>
        <v>41155</v>
      </c>
      <c r="BJ249" s="23">
        <f t="shared" si="356"/>
        <v>41155</v>
      </c>
      <c r="BK249" s="24">
        <f t="shared" si="357"/>
        <v>41155</v>
      </c>
      <c r="BL249" s="23">
        <f t="shared" si="358"/>
        <v>41155</v>
      </c>
      <c r="BM249" s="24">
        <f t="shared" si="359"/>
        <v>41155</v>
      </c>
      <c r="BN249" s="23">
        <f t="shared" si="360"/>
        <v>41155</v>
      </c>
      <c r="BO249" s="24">
        <f t="shared" si="361"/>
        <v>41155</v>
      </c>
      <c r="BP249" s="23">
        <f t="shared" si="362"/>
        <v>41155</v>
      </c>
      <c r="BQ249" s="24">
        <f t="shared" si="363"/>
        <v>41155</v>
      </c>
      <c r="BR249" s="23">
        <f t="shared" si="364"/>
        <v>41155</v>
      </c>
      <c r="BS249" s="24">
        <f t="shared" si="365"/>
        <v>41155.166666666664</v>
      </c>
      <c r="BT249" s="23">
        <f t="shared" si="366"/>
        <v>41155.229166666664</v>
      </c>
      <c r="BU249" s="24">
        <f t="shared" si="367"/>
        <v>41155.5</v>
      </c>
      <c r="BV249" s="23">
        <f t="shared" si="368"/>
        <v>41155.333333333336</v>
      </c>
      <c r="BW249" s="24">
        <f t="shared" si="369"/>
        <v>41155</v>
      </c>
      <c r="BX249" s="23">
        <f t="shared" si="370"/>
        <v>41155.770833333336</v>
      </c>
      <c r="BY249" s="24">
        <f t="shared" si="371"/>
        <v>41155</v>
      </c>
      <c r="BZ249" s="23">
        <f t="shared" si="372"/>
        <v>41155</v>
      </c>
      <c r="CA249" s="24">
        <f t="shared" si="373"/>
        <v>41155</v>
      </c>
      <c r="CB249" s="23">
        <f t="shared" si="374"/>
        <v>41155</v>
      </c>
      <c r="CC249" s="24">
        <f t="shared" si="375"/>
        <v>41155</v>
      </c>
      <c r="CD249" s="23">
        <f t="shared" si="376"/>
        <v>41155</v>
      </c>
      <c r="CE249" s="24">
        <f t="shared" si="377"/>
        <v>41155.791666666664</v>
      </c>
      <c r="CF249" s="23">
        <f t="shared" si="378"/>
        <v>41155</v>
      </c>
      <c r="CG249" s="24">
        <f t="shared" si="379"/>
        <v>41155</v>
      </c>
      <c r="CH249" s="23">
        <f t="shared" si="380"/>
        <v>41155</v>
      </c>
      <c r="CI249" s="24">
        <f t="shared" si="381"/>
        <v>41155</v>
      </c>
      <c r="CJ249" s="23">
        <f t="shared" si="382"/>
        <v>41155</v>
      </c>
      <c r="CK249" s="24">
        <f t="shared" si="383"/>
        <v>41155</v>
      </c>
      <c r="CL249" s="23">
        <f t="shared" si="384"/>
        <v>41155</v>
      </c>
      <c r="CM249" s="24">
        <f t="shared" si="385"/>
        <v>41155</v>
      </c>
      <c r="CN249" s="23">
        <f t="shared" si="386"/>
        <v>41155</v>
      </c>
      <c r="CO249" s="24">
        <f t="shared" si="387"/>
        <v>41155</v>
      </c>
      <c r="CP249" s="23">
        <f t="shared" si="388"/>
        <v>41155</v>
      </c>
      <c r="CQ249" s="23"/>
      <c r="CR249" s="23">
        <f t="shared" si="389"/>
        <v>0</v>
      </c>
      <c r="CS249" s="19"/>
      <c r="CT249" s="19"/>
      <c r="CU249" s="19"/>
      <c r="CV249" s="19"/>
      <c r="CW249" s="19"/>
      <c r="CX249" s="19"/>
      <c r="CY249" s="19"/>
      <c r="CZ249" s="19"/>
      <c r="DA249" s="19"/>
      <c r="DB249" s="19"/>
    </row>
    <row r="250" spans="1:106" customFormat="1" ht="22.5" customHeight="1" thickBot="1" x14ac:dyDescent="0.3">
      <c r="A250" s="5">
        <v>41156</v>
      </c>
      <c r="B250" s="9">
        <v>0.16666666666666666</v>
      </c>
      <c r="C250" s="9">
        <v>0.375</v>
      </c>
      <c r="D250" s="9">
        <v>0.66666666666666663</v>
      </c>
      <c r="E250" s="9">
        <v>0.79166666666666663</v>
      </c>
      <c r="F250" s="9"/>
      <c r="G250" s="9"/>
      <c r="H250" s="6">
        <v>0.27083333333333331</v>
      </c>
      <c r="I250" s="6">
        <v>0.52083333333333337</v>
      </c>
      <c r="J250" s="6"/>
      <c r="K250" s="6"/>
      <c r="L250" s="6"/>
      <c r="M250" s="6"/>
      <c r="N250" s="11"/>
      <c r="O250" s="11"/>
      <c r="P250" s="6"/>
      <c r="Q250" s="6"/>
      <c r="R250" s="7"/>
      <c r="S250" s="7"/>
      <c r="T250" s="7">
        <v>0.16666666666666666</v>
      </c>
      <c r="U250" s="7">
        <v>0.33333333333333331</v>
      </c>
      <c r="V250" s="7">
        <v>0.5</v>
      </c>
      <c r="W250" s="7">
        <v>0.77083333333333337</v>
      </c>
      <c r="X250" s="17"/>
      <c r="Y250" s="17"/>
      <c r="Z250" s="2"/>
      <c r="AA250" s="2"/>
      <c r="AB250" s="8"/>
      <c r="AC250" s="8"/>
      <c r="AD250" s="13"/>
      <c r="AE250" s="13"/>
      <c r="AF250" s="13"/>
      <c r="AG250" s="13"/>
      <c r="AH250" s="2">
        <v>0.79166666666666663</v>
      </c>
      <c r="AI250" s="2">
        <v>0</v>
      </c>
      <c r="AJ250" s="2"/>
      <c r="AK250" s="2"/>
      <c r="AL250" s="2"/>
      <c r="AM250" s="2"/>
      <c r="AN250" s="2"/>
      <c r="AO250" s="2"/>
      <c r="AP250" s="2"/>
      <c r="AQ250" s="2"/>
      <c r="AR250" s="34"/>
      <c r="AS250" s="34"/>
      <c r="AT250" s="39">
        <f t="shared" si="390"/>
        <v>0.22916666666666685</v>
      </c>
      <c r="AU250" s="39"/>
      <c r="AV250" s="40">
        <f t="shared" si="391"/>
        <v>24.229166666666668</v>
      </c>
      <c r="AW250" s="26" t="str">
        <f t="shared" si="344"/>
        <v>Overlap</v>
      </c>
      <c r="AX250" s="62"/>
      <c r="AY250" s="24">
        <f t="shared" si="345"/>
        <v>41156.166666666664</v>
      </c>
      <c r="AZ250" s="23">
        <f t="shared" si="346"/>
        <v>82312</v>
      </c>
      <c r="BA250" s="24">
        <f t="shared" si="347"/>
        <v>41156.666666666664</v>
      </c>
      <c r="BB250" s="23">
        <f t="shared" si="348"/>
        <v>41156.375</v>
      </c>
      <c r="BC250" s="24">
        <f t="shared" si="349"/>
        <v>41156</v>
      </c>
      <c r="BD250" s="23">
        <f t="shared" si="350"/>
        <v>41156.791666666664</v>
      </c>
      <c r="BE250" s="24">
        <f t="shared" si="351"/>
        <v>41156.270833333336</v>
      </c>
      <c r="BF250" s="23">
        <f t="shared" si="352"/>
        <v>41156</v>
      </c>
      <c r="BG250" s="24">
        <f t="shared" si="353"/>
        <v>41156</v>
      </c>
      <c r="BH250" s="23">
        <f t="shared" si="354"/>
        <v>41156.520833333336</v>
      </c>
      <c r="BI250" s="24">
        <f t="shared" si="355"/>
        <v>41156</v>
      </c>
      <c r="BJ250" s="23">
        <f t="shared" si="356"/>
        <v>41156</v>
      </c>
      <c r="BK250" s="24">
        <f t="shared" si="357"/>
        <v>41156</v>
      </c>
      <c r="BL250" s="23">
        <f t="shared" si="358"/>
        <v>41156</v>
      </c>
      <c r="BM250" s="24">
        <f t="shared" si="359"/>
        <v>41156</v>
      </c>
      <c r="BN250" s="23">
        <f t="shared" si="360"/>
        <v>41156</v>
      </c>
      <c r="BO250" s="24">
        <f t="shared" si="361"/>
        <v>41156</v>
      </c>
      <c r="BP250" s="23">
        <f t="shared" si="362"/>
        <v>41156</v>
      </c>
      <c r="BQ250" s="24">
        <f t="shared" si="363"/>
        <v>41156.166666666664</v>
      </c>
      <c r="BR250" s="23">
        <f t="shared" si="364"/>
        <v>41156</v>
      </c>
      <c r="BS250" s="24">
        <f t="shared" si="365"/>
        <v>41156.5</v>
      </c>
      <c r="BT250" s="23">
        <f t="shared" si="366"/>
        <v>41156.333333333336</v>
      </c>
      <c r="BU250" s="24">
        <f t="shared" si="367"/>
        <v>41156</v>
      </c>
      <c r="BV250" s="23">
        <f t="shared" si="368"/>
        <v>41156.770833333336</v>
      </c>
      <c r="BW250" s="24">
        <f t="shared" si="369"/>
        <v>41156</v>
      </c>
      <c r="BX250" s="23">
        <f t="shared" si="370"/>
        <v>41156</v>
      </c>
      <c r="BY250" s="24">
        <f t="shared" si="371"/>
        <v>41156</v>
      </c>
      <c r="BZ250" s="23">
        <f t="shared" si="372"/>
        <v>41156</v>
      </c>
      <c r="CA250" s="24">
        <f t="shared" si="373"/>
        <v>41156</v>
      </c>
      <c r="CB250" s="23">
        <f t="shared" si="374"/>
        <v>41156</v>
      </c>
      <c r="CC250" s="24">
        <f t="shared" si="375"/>
        <v>41156</v>
      </c>
      <c r="CD250" s="23">
        <f t="shared" si="376"/>
        <v>41156</v>
      </c>
      <c r="CE250" s="24">
        <f t="shared" si="377"/>
        <v>41156.791666666664</v>
      </c>
      <c r="CF250" s="23">
        <f t="shared" si="378"/>
        <v>41156</v>
      </c>
      <c r="CG250" s="24">
        <f t="shared" si="379"/>
        <v>41156</v>
      </c>
      <c r="CH250" s="23">
        <f t="shared" si="380"/>
        <v>41156</v>
      </c>
      <c r="CI250" s="24">
        <f t="shared" si="381"/>
        <v>41156</v>
      </c>
      <c r="CJ250" s="23">
        <f t="shared" si="382"/>
        <v>41156</v>
      </c>
      <c r="CK250" s="24">
        <f t="shared" si="383"/>
        <v>41156</v>
      </c>
      <c r="CL250" s="23">
        <f t="shared" si="384"/>
        <v>41156</v>
      </c>
      <c r="CM250" s="24">
        <f t="shared" si="385"/>
        <v>41156</v>
      </c>
      <c r="CN250" s="23">
        <f t="shared" si="386"/>
        <v>41156</v>
      </c>
      <c r="CO250" s="24">
        <f t="shared" si="387"/>
        <v>41156</v>
      </c>
      <c r="CP250" s="23">
        <f t="shared" si="388"/>
        <v>41156</v>
      </c>
      <c r="CQ250" s="23"/>
      <c r="CR250" s="23">
        <f t="shared" si="389"/>
        <v>0</v>
      </c>
      <c r="CS250" s="19"/>
      <c r="CT250" s="19"/>
      <c r="CU250" s="19"/>
      <c r="CV250" s="19"/>
      <c r="CW250" s="19"/>
      <c r="CX250" s="19"/>
      <c r="CY250" s="19"/>
      <c r="CZ250" s="19"/>
      <c r="DA250" s="19"/>
      <c r="DB250" s="19"/>
    </row>
    <row r="251" spans="1:106" customFormat="1" ht="22.5" customHeight="1" thickBot="1" x14ac:dyDescent="0.3">
      <c r="A251" s="5">
        <v>41157</v>
      </c>
      <c r="B251" s="9">
        <v>0.16666666666666666</v>
      </c>
      <c r="C251" s="9">
        <v>0.5</v>
      </c>
      <c r="D251" s="9"/>
      <c r="E251" s="9"/>
      <c r="F251" s="9"/>
      <c r="G251" s="9"/>
      <c r="H251" s="6">
        <v>0.27083333333333331</v>
      </c>
      <c r="I251" s="6">
        <v>0.52083333333333337</v>
      </c>
      <c r="J251" s="6"/>
      <c r="K251" s="6"/>
      <c r="L251" s="6"/>
      <c r="M251" s="6"/>
      <c r="N251" s="11"/>
      <c r="O251" s="11"/>
      <c r="P251" s="6"/>
      <c r="Q251" s="6"/>
      <c r="R251" s="7"/>
      <c r="S251" s="7"/>
      <c r="T251" s="7">
        <v>0.16666666666666666</v>
      </c>
      <c r="U251" s="7">
        <v>0.33333333333333331</v>
      </c>
      <c r="V251" s="7">
        <v>0.5</v>
      </c>
      <c r="W251" s="7">
        <v>0.77083333333333337</v>
      </c>
      <c r="X251" s="17"/>
      <c r="Y251" s="17"/>
      <c r="Z251" s="2"/>
      <c r="AA251" s="2"/>
      <c r="AB251" s="8"/>
      <c r="AC251" s="8"/>
      <c r="AD251" s="13"/>
      <c r="AE251" s="13"/>
      <c r="AF251" s="13"/>
      <c r="AG251" s="13"/>
      <c r="AH251" s="2"/>
      <c r="AI251" s="2"/>
      <c r="AJ251" s="2">
        <v>0.79166666666666663</v>
      </c>
      <c r="AK251" s="2">
        <v>0</v>
      </c>
      <c r="AL251" s="2"/>
      <c r="AM251" s="2"/>
      <c r="AN251" s="2"/>
      <c r="AO251" s="2"/>
      <c r="AP251" s="2"/>
      <c r="AQ251" s="2"/>
      <c r="AR251" s="34"/>
      <c r="AS251" s="34"/>
      <c r="AT251" s="39">
        <f t="shared" si="390"/>
        <v>0.22916666666666685</v>
      </c>
      <c r="AU251" s="39"/>
      <c r="AV251" s="40">
        <f t="shared" si="391"/>
        <v>24.229166666666668</v>
      </c>
      <c r="AW251" s="26" t="str">
        <f t="shared" si="344"/>
        <v>Overlap</v>
      </c>
      <c r="AX251" s="62"/>
      <c r="AY251" s="24">
        <f t="shared" si="345"/>
        <v>41157.166666666664</v>
      </c>
      <c r="AZ251" s="23">
        <f t="shared" si="346"/>
        <v>82314</v>
      </c>
      <c r="BA251" s="24">
        <f t="shared" si="347"/>
        <v>41157</v>
      </c>
      <c r="BB251" s="23">
        <f t="shared" si="348"/>
        <v>41157.5</v>
      </c>
      <c r="BC251" s="24">
        <f t="shared" si="349"/>
        <v>41157</v>
      </c>
      <c r="BD251" s="23">
        <f t="shared" si="350"/>
        <v>41157</v>
      </c>
      <c r="BE251" s="24">
        <f t="shared" si="351"/>
        <v>41157.270833333336</v>
      </c>
      <c r="BF251" s="23">
        <f t="shared" si="352"/>
        <v>41157</v>
      </c>
      <c r="BG251" s="24">
        <f t="shared" si="353"/>
        <v>41157</v>
      </c>
      <c r="BH251" s="23">
        <f t="shared" si="354"/>
        <v>41157.520833333336</v>
      </c>
      <c r="BI251" s="24">
        <f t="shared" si="355"/>
        <v>41157</v>
      </c>
      <c r="BJ251" s="23">
        <f t="shared" si="356"/>
        <v>41157</v>
      </c>
      <c r="BK251" s="24">
        <f t="shared" si="357"/>
        <v>41157</v>
      </c>
      <c r="BL251" s="23">
        <f t="shared" si="358"/>
        <v>41157</v>
      </c>
      <c r="BM251" s="24">
        <f t="shared" si="359"/>
        <v>41157</v>
      </c>
      <c r="BN251" s="23">
        <f t="shared" si="360"/>
        <v>41157</v>
      </c>
      <c r="BO251" s="24">
        <f t="shared" si="361"/>
        <v>41157</v>
      </c>
      <c r="BP251" s="23">
        <f t="shared" si="362"/>
        <v>41157</v>
      </c>
      <c r="BQ251" s="24">
        <f t="shared" si="363"/>
        <v>41157.166666666664</v>
      </c>
      <c r="BR251" s="23">
        <f t="shared" si="364"/>
        <v>41157</v>
      </c>
      <c r="BS251" s="24">
        <f t="shared" si="365"/>
        <v>41157.5</v>
      </c>
      <c r="BT251" s="23">
        <f t="shared" si="366"/>
        <v>41157.333333333336</v>
      </c>
      <c r="BU251" s="24">
        <f t="shared" si="367"/>
        <v>41157</v>
      </c>
      <c r="BV251" s="23">
        <f t="shared" si="368"/>
        <v>41157.770833333336</v>
      </c>
      <c r="BW251" s="24">
        <f t="shared" si="369"/>
        <v>41157</v>
      </c>
      <c r="BX251" s="23">
        <f t="shared" si="370"/>
        <v>41157</v>
      </c>
      <c r="BY251" s="24">
        <f t="shared" si="371"/>
        <v>41157</v>
      </c>
      <c r="BZ251" s="23">
        <f t="shared" si="372"/>
        <v>41157</v>
      </c>
      <c r="CA251" s="24">
        <f t="shared" si="373"/>
        <v>41157</v>
      </c>
      <c r="CB251" s="23">
        <f t="shared" si="374"/>
        <v>41157</v>
      </c>
      <c r="CC251" s="24">
        <f t="shared" si="375"/>
        <v>41157</v>
      </c>
      <c r="CD251" s="23">
        <f t="shared" si="376"/>
        <v>41157</v>
      </c>
      <c r="CE251" s="24">
        <f t="shared" si="377"/>
        <v>41157</v>
      </c>
      <c r="CF251" s="23">
        <f t="shared" si="378"/>
        <v>41157</v>
      </c>
      <c r="CG251" s="24">
        <f t="shared" si="379"/>
        <v>41157.791666666664</v>
      </c>
      <c r="CH251" s="23">
        <f t="shared" si="380"/>
        <v>41157</v>
      </c>
      <c r="CI251" s="24">
        <f t="shared" si="381"/>
        <v>41157</v>
      </c>
      <c r="CJ251" s="23">
        <f t="shared" si="382"/>
        <v>41157</v>
      </c>
      <c r="CK251" s="24">
        <f t="shared" si="383"/>
        <v>41157</v>
      </c>
      <c r="CL251" s="23">
        <f t="shared" si="384"/>
        <v>41157</v>
      </c>
      <c r="CM251" s="24">
        <f t="shared" si="385"/>
        <v>41157</v>
      </c>
      <c r="CN251" s="23">
        <f t="shared" si="386"/>
        <v>41157</v>
      </c>
      <c r="CO251" s="24">
        <f t="shared" si="387"/>
        <v>41157</v>
      </c>
      <c r="CP251" s="23">
        <f t="shared" si="388"/>
        <v>41157</v>
      </c>
      <c r="CQ251" s="23"/>
      <c r="CR251" s="23">
        <f t="shared" si="389"/>
        <v>0</v>
      </c>
      <c r="CS251" s="19"/>
      <c r="CT251" s="19"/>
      <c r="CU251" s="19"/>
      <c r="CV251" s="19"/>
      <c r="CW251" s="19"/>
      <c r="CX251" s="19"/>
      <c r="CY251" s="19"/>
      <c r="CZ251" s="19"/>
      <c r="DA251" s="19"/>
      <c r="DB251" s="19"/>
    </row>
    <row r="252" spans="1:106" customFormat="1" ht="22.5" customHeight="1" thickBot="1" x14ac:dyDescent="0.3">
      <c r="A252" s="5">
        <v>41158</v>
      </c>
      <c r="B252" s="9">
        <v>0.16666666666666666</v>
      </c>
      <c r="C252" s="9">
        <v>0.375</v>
      </c>
      <c r="D252" s="9">
        <v>0.66666666666666663</v>
      </c>
      <c r="E252" s="9">
        <v>0.79166666666666663</v>
      </c>
      <c r="F252" s="9"/>
      <c r="G252" s="9"/>
      <c r="H252" s="6">
        <v>0.27083333333333331</v>
      </c>
      <c r="I252" s="6">
        <v>0.52083333333333337</v>
      </c>
      <c r="J252" s="6"/>
      <c r="K252" s="6"/>
      <c r="L252" s="6"/>
      <c r="M252" s="6"/>
      <c r="N252" s="11"/>
      <c r="O252" s="11"/>
      <c r="P252" s="6"/>
      <c r="Q252" s="6"/>
      <c r="R252" s="7"/>
      <c r="S252" s="7"/>
      <c r="T252" s="7">
        <v>0.16666666666666666</v>
      </c>
      <c r="U252" s="7">
        <v>0.33333333333333331</v>
      </c>
      <c r="V252" s="7">
        <v>0.5</v>
      </c>
      <c r="W252" s="7">
        <v>0.77083333333333337</v>
      </c>
      <c r="X252" s="17"/>
      <c r="Y252" s="17"/>
      <c r="Z252" s="2"/>
      <c r="AA252" s="2"/>
      <c r="AB252" s="8"/>
      <c r="AC252" s="8"/>
      <c r="AD252" s="13"/>
      <c r="AE252" s="13"/>
      <c r="AF252" s="13"/>
      <c r="AG252" s="13"/>
      <c r="AH252" s="2"/>
      <c r="AI252" s="2"/>
      <c r="AJ252" s="2">
        <v>0.79166666666666663</v>
      </c>
      <c r="AK252" s="2">
        <v>0</v>
      </c>
      <c r="AL252" s="2"/>
      <c r="AM252" s="2"/>
      <c r="AN252" s="2"/>
      <c r="AO252" s="2"/>
      <c r="AP252" s="2"/>
      <c r="AQ252" s="2"/>
      <c r="AR252" s="34"/>
      <c r="AS252" s="34"/>
      <c r="AT252" s="39">
        <f t="shared" si="390"/>
        <v>0.22916666666666685</v>
      </c>
      <c r="AU252" s="39"/>
      <c r="AV252" s="40">
        <f t="shared" si="391"/>
        <v>24.229166666666668</v>
      </c>
      <c r="AW252" s="26" t="str">
        <f t="shared" si="344"/>
        <v>Overlap</v>
      </c>
      <c r="AX252" s="62"/>
      <c r="AY252" s="24">
        <f t="shared" si="345"/>
        <v>41158.166666666664</v>
      </c>
      <c r="AZ252" s="23">
        <f t="shared" si="346"/>
        <v>82316</v>
      </c>
      <c r="BA252" s="24">
        <f t="shared" si="347"/>
        <v>41158.666666666664</v>
      </c>
      <c r="BB252" s="23">
        <f t="shared" si="348"/>
        <v>41158.375</v>
      </c>
      <c r="BC252" s="24">
        <f t="shared" si="349"/>
        <v>41158</v>
      </c>
      <c r="BD252" s="23">
        <f t="shared" si="350"/>
        <v>41158.791666666664</v>
      </c>
      <c r="BE252" s="24">
        <f t="shared" si="351"/>
        <v>41158.270833333336</v>
      </c>
      <c r="BF252" s="23">
        <f t="shared" si="352"/>
        <v>41158</v>
      </c>
      <c r="BG252" s="24">
        <f t="shared" si="353"/>
        <v>41158</v>
      </c>
      <c r="BH252" s="23">
        <f t="shared" si="354"/>
        <v>41158.520833333336</v>
      </c>
      <c r="BI252" s="24">
        <f t="shared" si="355"/>
        <v>41158</v>
      </c>
      <c r="BJ252" s="23">
        <f t="shared" si="356"/>
        <v>41158</v>
      </c>
      <c r="BK252" s="24">
        <f t="shared" si="357"/>
        <v>41158</v>
      </c>
      <c r="BL252" s="23">
        <f t="shared" si="358"/>
        <v>41158</v>
      </c>
      <c r="BM252" s="24">
        <f t="shared" si="359"/>
        <v>41158</v>
      </c>
      <c r="BN252" s="23">
        <f t="shared" si="360"/>
        <v>41158</v>
      </c>
      <c r="BO252" s="24">
        <f t="shared" si="361"/>
        <v>41158</v>
      </c>
      <c r="BP252" s="23">
        <f t="shared" si="362"/>
        <v>41158</v>
      </c>
      <c r="BQ252" s="24">
        <f t="shared" si="363"/>
        <v>41158.166666666664</v>
      </c>
      <c r="BR252" s="23">
        <f t="shared" si="364"/>
        <v>41158</v>
      </c>
      <c r="BS252" s="24">
        <f t="shared" si="365"/>
        <v>41158.5</v>
      </c>
      <c r="BT252" s="23">
        <f t="shared" si="366"/>
        <v>41158.333333333336</v>
      </c>
      <c r="BU252" s="24">
        <f t="shared" si="367"/>
        <v>41158</v>
      </c>
      <c r="BV252" s="23">
        <f t="shared" si="368"/>
        <v>41158.770833333336</v>
      </c>
      <c r="BW252" s="24">
        <f t="shared" si="369"/>
        <v>41158</v>
      </c>
      <c r="BX252" s="23">
        <f t="shared" si="370"/>
        <v>41158</v>
      </c>
      <c r="BY252" s="24">
        <f t="shared" si="371"/>
        <v>41158</v>
      </c>
      <c r="BZ252" s="23">
        <f t="shared" si="372"/>
        <v>41158</v>
      </c>
      <c r="CA252" s="24">
        <f t="shared" si="373"/>
        <v>41158</v>
      </c>
      <c r="CB252" s="23">
        <f t="shared" si="374"/>
        <v>41158</v>
      </c>
      <c r="CC252" s="24">
        <f t="shared" si="375"/>
        <v>41158</v>
      </c>
      <c r="CD252" s="23">
        <f t="shared" si="376"/>
        <v>41158</v>
      </c>
      <c r="CE252" s="24">
        <f t="shared" si="377"/>
        <v>41158</v>
      </c>
      <c r="CF252" s="23">
        <f t="shared" si="378"/>
        <v>41158</v>
      </c>
      <c r="CG252" s="24">
        <f t="shared" si="379"/>
        <v>41158.791666666664</v>
      </c>
      <c r="CH252" s="23">
        <f t="shared" si="380"/>
        <v>41158</v>
      </c>
      <c r="CI252" s="24">
        <f t="shared" si="381"/>
        <v>41158</v>
      </c>
      <c r="CJ252" s="23">
        <f t="shared" si="382"/>
        <v>41158</v>
      </c>
      <c r="CK252" s="24">
        <f t="shared" si="383"/>
        <v>41158</v>
      </c>
      <c r="CL252" s="23">
        <f t="shared" si="384"/>
        <v>41158</v>
      </c>
      <c r="CM252" s="24">
        <f t="shared" si="385"/>
        <v>41158</v>
      </c>
      <c r="CN252" s="23">
        <f t="shared" si="386"/>
        <v>41158</v>
      </c>
      <c r="CO252" s="24">
        <f t="shared" si="387"/>
        <v>41158</v>
      </c>
      <c r="CP252" s="23">
        <f t="shared" si="388"/>
        <v>41158</v>
      </c>
      <c r="CQ252" s="23"/>
      <c r="CR252" s="23">
        <f t="shared" si="389"/>
        <v>0</v>
      </c>
      <c r="CS252" s="19"/>
      <c r="CT252" s="19"/>
      <c r="CU252" s="19"/>
      <c r="CV252" s="19"/>
      <c r="CW252" s="19"/>
      <c r="CX252" s="19"/>
      <c r="CY252" s="19"/>
      <c r="CZ252" s="19"/>
      <c r="DA252" s="19"/>
      <c r="DB252" s="19"/>
    </row>
    <row r="253" spans="1:106" customFormat="1" ht="22.5" customHeight="1" thickBot="1" x14ac:dyDescent="0.3">
      <c r="A253" s="5">
        <v>41159</v>
      </c>
      <c r="B253" s="9">
        <v>0.16666666666666666</v>
      </c>
      <c r="C253" s="9">
        <v>0.375</v>
      </c>
      <c r="D253" s="9">
        <v>0.66666666666666663</v>
      </c>
      <c r="E253" s="9">
        <v>0.79166666666666663</v>
      </c>
      <c r="F253" s="9"/>
      <c r="G253" s="9"/>
      <c r="H253" s="6">
        <v>0.27083333333333331</v>
      </c>
      <c r="I253" s="6">
        <v>0.52083333333333337</v>
      </c>
      <c r="J253" s="6"/>
      <c r="K253" s="6"/>
      <c r="L253" s="6"/>
      <c r="M253" s="6"/>
      <c r="N253" s="11"/>
      <c r="O253" s="11"/>
      <c r="P253" s="6"/>
      <c r="Q253" s="6"/>
      <c r="R253" s="7"/>
      <c r="S253" s="7"/>
      <c r="T253" s="7">
        <v>0.16666666666666666</v>
      </c>
      <c r="U253" s="7">
        <v>0.33333333333333331</v>
      </c>
      <c r="V253" s="7">
        <v>0.5</v>
      </c>
      <c r="W253" s="7">
        <v>0.77083333333333337</v>
      </c>
      <c r="X253" s="17"/>
      <c r="Y253" s="17"/>
      <c r="Z253" s="2"/>
      <c r="AA253" s="2"/>
      <c r="AB253" s="8"/>
      <c r="AC253" s="8"/>
      <c r="AD253" s="13"/>
      <c r="AE253" s="13"/>
      <c r="AF253" s="13"/>
      <c r="AG253" s="13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34"/>
      <c r="AS253" s="34"/>
      <c r="AT253" s="39">
        <f t="shared" si="390"/>
        <v>1.0208333333333335</v>
      </c>
      <c r="AU253" s="39"/>
      <c r="AV253" s="40">
        <f t="shared" si="391"/>
        <v>25.020833333333332</v>
      </c>
      <c r="AW253" s="26" t="str">
        <f t="shared" si="344"/>
        <v>Overlap</v>
      </c>
      <c r="AX253" s="62"/>
      <c r="AY253" s="24">
        <f t="shared" si="345"/>
        <v>41159.166666666664</v>
      </c>
      <c r="AZ253" s="23">
        <f t="shared" si="346"/>
        <v>82318</v>
      </c>
      <c r="BA253" s="24">
        <f t="shared" si="347"/>
        <v>41159.666666666664</v>
      </c>
      <c r="BB253" s="23">
        <f t="shared" si="348"/>
        <v>41159.375</v>
      </c>
      <c r="BC253" s="24">
        <f t="shared" si="349"/>
        <v>41159</v>
      </c>
      <c r="BD253" s="23">
        <f t="shared" si="350"/>
        <v>41159.791666666664</v>
      </c>
      <c r="BE253" s="24">
        <f t="shared" si="351"/>
        <v>41159.270833333336</v>
      </c>
      <c r="BF253" s="23">
        <f t="shared" si="352"/>
        <v>41159</v>
      </c>
      <c r="BG253" s="24">
        <f t="shared" si="353"/>
        <v>41159</v>
      </c>
      <c r="BH253" s="23">
        <f t="shared" si="354"/>
        <v>41159.520833333336</v>
      </c>
      <c r="BI253" s="24">
        <f t="shared" si="355"/>
        <v>41159</v>
      </c>
      <c r="BJ253" s="23">
        <f t="shared" si="356"/>
        <v>41159</v>
      </c>
      <c r="BK253" s="24">
        <f t="shared" si="357"/>
        <v>41159</v>
      </c>
      <c r="BL253" s="23">
        <f t="shared" si="358"/>
        <v>41159</v>
      </c>
      <c r="BM253" s="24">
        <f t="shared" si="359"/>
        <v>41159</v>
      </c>
      <c r="BN253" s="23">
        <f t="shared" si="360"/>
        <v>41159</v>
      </c>
      <c r="BO253" s="24">
        <f t="shared" si="361"/>
        <v>41159</v>
      </c>
      <c r="BP253" s="23">
        <f t="shared" si="362"/>
        <v>41159</v>
      </c>
      <c r="BQ253" s="24">
        <f t="shared" si="363"/>
        <v>41159.166666666664</v>
      </c>
      <c r="BR253" s="23">
        <f t="shared" si="364"/>
        <v>41159</v>
      </c>
      <c r="BS253" s="24">
        <f t="shared" si="365"/>
        <v>41159.5</v>
      </c>
      <c r="BT253" s="23">
        <f t="shared" si="366"/>
        <v>41159.333333333336</v>
      </c>
      <c r="BU253" s="24">
        <f t="shared" si="367"/>
        <v>41159</v>
      </c>
      <c r="BV253" s="23">
        <f t="shared" si="368"/>
        <v>41159.770833333336</v>
      </c>
      <c r="BW253" s="24">
        <f t="shared" si="369"/>
        <v>41159</v>
      </c>
      <c r="BX253" s="23">
        <f t="shared" si="370"/>
        <v>41159</v>
      </c>
      <c r="BY253" s="24">
        <f t="shared" si="371"/>
        <v>41159</v>
      </c>
      <c r="BZ253" s="23">
        <f t="shared" si="372"/>
        <v>41159</v>
      </c>
      <c r="CA253" s="24">
        <f t="shared" si="373"/>
        <v>41159</v>
      </c>
      <c r="CB253" s="23">
        <f t="shared" si="374"/>
        <v>41159</v>
      </c>
      <c r="CC253" s="24">
        <f t="shared" si="375"/>
        <v>41159</v>
      </c>
      <c r="CD253" s="23">
        <f t="shared" si="376"/>
        <v>41159</v>
      </c>
      <c r="CE253" s="24">
        <f t="shared" si="377"/>
        <v>41159</v>
      </c>
      <c r="CF253" s="23">
        <f t="shared" si="378"/>
        <v>41159</v>
      </c>
      <c r="CG253" s="24">
        <f t="shared" si="379"/>
        <v>41159</v>
      </c>
      <c r="CH253" s="23">
        <f t="shared" si="380"/>
        <v>41159</v>
      </c>
      <c r="CI253" s="24">
        <f t="shared" si="381"/>
        <v>41159</v>
      </c>
      <c r="CJ253" s="23">
        <f t="shared" si="382"/>
        <v>41159</v>
      </c>
      <c r="CK253" s="24">
        <f t="shared" si="383"/>
        <v>41159</v>
      </c>
      <c r="CL253" s="23">
        <f t="shared" si="384"/>
        <v>41159</v>
      </c>
      <c r="CM253" s="24">
        <f t="shared" si="385"/>
        <v>41159</v>
      </c>
      <c r="CN253" s="23">
        <f t="shared" si="386"/>
        <v>41159</v>
      </c>
      <c r="CO253" s="24">
        <f t="shared" si="387"/>
        <v>41159</v>
      </c>
      <c r="CP253" s="23">
        <f t="shared" si="388"/>
        <v>41159</v>
      </c>
      <c r="CQ253" s="23"/>
      <c r="CR253" s="23">
        <f t="shared" si="389"/>
        <v>0</v>
      </c>
      <c r="CS253" s="19"/>
      <c r="CT253" s="19"/>
      <c r="CU253" s="19"/>
      <c r="CV253" s="19"/>
      <c r="CW253" s="19"/>
      <c r="CX253" s="19"/>
      <c r="CY253" s="19"/>
      <c r="CZ253" s="19"/>
      <c r="DA253" s="19"/>
      <c r="DB253" s="19"/>
    </row>
    <row r="254" spans="1:106" customFormat="1" ht="22.5" customHeight="1" thickBot="1" x14ac:dyDescent="0.3">
      <c r="A254" s="5">
        <v>41160</v>
      </c>
      <c r="B254" s="9"/>
      <c r="C254" s="9"/>
      <c r="D254" s="9"/>
      <c r="E254" s="9"/>
      <c r="F254" s="9"/>
      <c r="G254" s="9"/>
      <c r="H254" s="6">
        <v>0.375</v>
      </c>
      <c r="I254" s="6">
        <v>0.58333333333333337</v>
      </c>
      <c r="J254" s="6"/>
      <c r="K254" s="6"/>
      <c r="L254" s="6"/>
      <c r="M254" s="6"/>
      <c r="N254" s="11"/>
      <c r="O254" s="11"/>
      <c r="P254" s="6"/>
      <c r="Q254" s="6"/>
      <c r="R254" s="7"/>
      <c r="S254" s="7"/>
      <c r="T254" s="7">
        <v>0.79166666666666663</v>
      </c>
      <c r="U254" s="7">
        <v>0</v>
      </c>
      <c r="V254" s="17"/>
      <c r="W254" s="17"/>
      <c r="X254" s="17"/>
      <c r="Y254" s="17"/>
      <c r="Z254" s="15">
        <v>0.5</v>
      </c>
      <c r="AA254" s="15">
        <v>0.70833333333333337</v>
      </c>
      <c r="AB254" s="8"/>
      <c r="AC254" s="8"/>
      <c r="AD254" s="13"/>
      <c r="AE254" s="13"/>
      <c r="AF254" s="13"/>
      <c r="AG254" s="13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34"/>
      <c r="AS254" s="34"/>
      <c r="AT254" s="39">
        <f t="shared" si="390"/>
        <v>-0.37499999999999989</v>
      </c>
      <c r="AU254" s="39"/>
      <c r="AV254" s="40">
        <f t="shared" si="391"/>
        <v>23.625</v>
      </c>
      <c r="AW254" s="26" t="str">
        <f t="shared" si="344"/>
        <v>Overlap</v>
      </c>
      <c r="AX254" s="62"/>
      <c r="AY254" s="24">
        <f t="shared" si="345"/>
        <v>41160</v>
      </c>
      <c r="AZ254" s="23">
        <f t="shared" si="346"/>
        <v>82320</v>
      </c>
      <c r="BA254" s="24">
        <f t="shared" si="347"/>
        <v>41160</v>
      </c>
      <c r="BB254" s="23">
        <f t="shared" si="348"/>
        <v>41160</v>
      </c>
      <c r="BC254" s="24">
        <f t="shared" si="349"/>
        <v>41160</v>
      </c>
      <c r="BD254" s="23">
        <f t="shared" si="350"/>
        <v>41160</v>
      </c>
      <c r="BE254" s="24">
        <f t="shared" si="351"/>
        <v>41160.375</v>
      </c>
      <c r="BF254" s="23">
        <f t="shared" si="352"/>
        <v>41160</v>
      </c>
      <c r="BG254" s="24">
        <f t="shared" si="353"/>
        <v>41160</v>
      </c>
      <c r="BH254" s="23">
        <f t="shared" si="354"/>
        <v>41160.583333333336</v>
      </c>
      <c r="BI254" s="24">
        <f t="shared" si="355"/>
        <v>41160</v>
      </c>
      <c r="BJ254" s="23">
        <f t="shared" si="356"/>
        <v>41160</v>
      </c>
      <c r="BK254" s="24">
        <f t="shared" si="357"/>
        <v>41160</v>
      </c>
      <c r="BL254" s="23">
        <f t="shared" si="358"/>
        <v>41160</v>
      </c>
      <c r="BM254" s="24">
        <f t="shared" si="359"/>
        <v>41160</v>
      </c>
      <c r="BN254" s="23">
        <f t="shared" si="360"/>
        <v>41160</v>
      </c>
      <c r="BO254" s="24">
        <f t="shared" si="361"/>
        <v>41160</v>
      </c>
      <c r="BP254" s="23">
        <f t="shared" si="362"/>
        <v>41160</v>
      </c>
      <c r="BQ254" s="24">
        <f t="shared" si="363"/>
        <v>41160.791666666664</v>
      </c>
      <c r="BR254" s="23">
        <f t="shared" si="364"/>
        <v>41160</v>
      </c>
      <c r="BS254" s="24">
        <f t="shared" si="365"/>
        <v>41160</v>
      </c>
      <c r="BT254" s="23">
        <f t="shared" si="366"/>
        <v>41160</v>
      </c>
      <c r="BU254" s="24">
        <f t="shared" si="367"/>
        <v>41160</v>
      </c>
      <c r="BV254" s="23">
        <f t="shared" si="368"/>
        <v>41160</v>
      </c>
      <c r="BW254" s="24">
        <f t="shared" si="369"/>
        <v>41160.5</v>
      </c>
      <c r="BX254" s="23">
        <f t="shared" si="370"/>
        <v>41160</v>
      </c>
      <c r="BY254" s="24">
        <f t="shared" si="371"/>
        <v>41160</v>
      </c>
      <c r="BZ254" s="23">
        <f t="shared" si="372"/>
        <v>41160.708333333336</v>
      </c>
      <c r="CA254" s="24">
        <f t="shared" si="373"/>
        <v>41160</v>
      </c>
      <c r="CB254" s="23">
        <f t="shared" si="374"/>
        <v>41160</v>
      </c>
      <c r="CC254" s="24">
        <f t="shared" si="375"/>
        <v>41160</v>
      </c>
      <c r="CD254" s="23">
        <f t="shared" si="376"/>
        <v>41160</v>
      </c>
      <c r="CE254" s="24">
        <f t="shared" si="377"/>
        <v>41160</v>
      </c>
      <c r="CF254" s="23">
        <f t="shared" si="378"/>
        <v>41160</v>
      </c>
      <c r="CG254" s="24">
        <f t="shared" si="379"/>
        <v>41160</v>
      </c>
      <c r="CH254" s="23">
        <f t="shared" si="380"/>
        <v>41160</v>
      </c>
      <c r="CI254" s="24">
        <f t="shared" si="381"/>
        <v>41160</v>
      </c>
      <c r="CJ254" s="23">
        <f t="shared" si="382"/>
        <v>41160</v>
      </c>
      <c r="CK254" s="24">
        <f t="shared" si="383"/>
        <v>41160</v>
      </c>
      <c r="CL254" s="23">
        <f t="shared" si="384"/>
        <v>41160</v>
      </c>
      <c r="CM254" s="24">
        <f t="shared" si="385"/>
        <v>41160</v>
      </c>
      <c r="CN254" s="23">
        <f t="shared" si="386"/>
        <v>41160</v>
      </c>
      <c r="CO254" s="24">
        <f t="shared" si="387"/>
        <v>41160</v>
      </c>
      <c r="CP254" s="23">
        <f t="shared" si="388"/>
        <v>41160</v>
      </c>
      <c r="CQ254" s="23"/>
      <c r="CR254" s="23">
        <f t="shared" si="389"/>
        <v>0</v>
      </c>
      <c r="CS254" s="19"/>
      <c r="CT254" s="19"/>
      <c r="CU254" s="19"/>
      <c r="CV254" s="19"/>
      <c r="CW254" s="19"/>
      <c r="CX254" s="19"/>
      <c r="CY254" s="19"/>
      <c r="CZ254" s="19"/>
      <c r="DA254" s="19"/>
      <c r="DB254" s="19"/>
    </row>
    <row r="255" spans="1:106" customFormat="1" ht="22.5" customHeight="1" thickBot="1" x14ac:dyDescent="0.3">
      <c r="A255" s="5">
        <v>41161</v>
      </c>
      <c r="B255" s="9"/>
      <c r="C255" s="9"/>
      <c r="D255" s="9"/>
      <c r="E255" s="9"/>
      <c r="F255" s="9"/>
      <c r="G255" s="9"/>
      <c r="H255" s="6">
        <v>0.375</v>
      </c>
      <c r="I255" s="6">
        <v>0.58333333333333337</v>
      </c>
      <c r="J255" s="6"/>
      <c r="K255" s="6"/>
      <c r="L255" s="6"/>
      <c r="M255" s="6"/>
      <c r="N255" s="11"/>
      <c r="O255" s="11"/>
      <c r="P255" s="6"/>
      <c r="Q255" s="6"/>
      <c r="R255" s="7"/>
      <c r="S255" s="7"/>
      <c r="T255" s="7">
        <v>0</v>
      </c>
      <c r="U255" s="7">
        <v>0.25</v>
      </c>
      <c r="V255" s="7">
        <v>0.79166666666666663</v>
      </c>
      <c r="W255" s="7">
        <v>0</v>
      </c>
      <c r="X255" s="17"/>
      <c r="Y255" s="17"/>
      <c r="Z255" s="15">
        <v>0.5</v>
      </c>
      <c r="AA255" s="15">
        <v>0.70833333333333337</v>
      </c>
      <c r="AB255" s="8"/>
      <c r="AC255" s="8"/>
      <c r="AD255" s="13"/>
      <c r="AE255" s="13"/>
      <c r="AF255" s="13"/>
      <c r="AG255" s="13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34"/>
      <c r="AS255" s="34"/>
      <c r="AT255" s="39">
        <f t="shared" si="390"/>
        <v>-0.12499999999999989</v>
      </c>
      <c r="AU255" s="39"/>
      <c r="AV255" s="40">
        <f t="shared" si="391"/>
        <v>23.875</v>
      </c>
      <c r="AW255" s="26" t="str">
        <f t="shared" si="344"/>
        <v>Overlap</v>
      </c>
      <c r="AX255" s="62"/>
      <c r="AY255" s="24">
        <f t="shared" si="345"/>
        <v>41161</v>
      </c>
      <c r="AZ255" s="23">
        <f t="shared" si="346"/>
        <v>82322</v>
      </c>
      <c r="BA255" s="24">
        <f t="shared" si="347"/>
        <v>41161</v>
      </c>
      <c r="BB255" s="23">
        <f t="shared" si="348"/>
        <v>41161</v>
      </c>
      <c r="BC255" s="24">
        <f t="shared" si="349"/>
        <v>41161</v>
      </c>
      <c r="BD255" s="23">
        <f t="shared" si="350"/>
        <v>41161</v>
      </c>
      <c r="BE255" s="24">
        <f t="shared" si="351"/>
        <v>41161.375</v>
      </c>
      <c r="BF255" s="23">
        <f t="shared" si="352"/>
        <v>41161</v>
      </c>
      <c r="BG255" s="24">
        <f t="shared" si="353"/>
        <v>41161</v>
      </c>
      <c r="BH255" s="23">
        <f t="shared" si="354"/>
        <v>41161.583333333336</v>
      </c>
      <c r="BI255" s="24">
        <f t="shared" si="355"/>
        <v>41161</v>
      </c>
      <c r="BJ255" s="23">
        <f t="shared" si="356"/>
        <v>41161</v>
      </c>
      <c r="BK255" s="24">
        <f t="shared" si="357"/>
        <v>41161</v>
      </c>
      <c r="BL255" s="23">
        <f t="shared" si="358"/>
        <v>41161</v>
      </c>
      <c r="BM255" s="24">
        <f t="shared" si="359"/>
        <v>41161</v>
      </c>
      <c r="BN255" s="23">
        <f t="shared" si="360"/>
        <v>41161</v>
      </c>
      <c r="BO255" s="24">
        <f t="shared" si="361"/>
        <v>41161</v>
      </c>
      <c r="BP255" s="23">
        <f t="shared" si="362"/>
        <v>41161</v>
      </c>
      <c r="BQ255" s="24">
        <f t="shared" si="363"/>
        <v>41161</v>
      </c>
      <c r="BR255" s="23">
        <f t="shared" si="364"/>
        <v>41161</v>
      </c>
      <c r="BS255" s="24">
        <f t="shared" si="365"/>
        <v>41161.791666666664</v>
      </c>
      <c r="BT255" s="23">
        <f t="shared" si="366"/>
        <v>41161.25</v>
      </c>
      <c r="BU255" s="24">
        <f t="shared" si="367"/>
        <v>41161</v>
      </c>
      <c r="BV255" s="23">
        <f t="shared" si="368"/>
        <v>41161</v>
      </c>
      <c r="BW255" s="24">
        <f t="shared" si="369"/>
        <v>41161.5</v>
      </c>
      <c r="BX255" s="23">
        <f t="shared" si="370"/>
        <v>41161</v>
      </c>
      <c r="BY255" s="24">
        <f t="shared" si="371"/>
        <v>41161</v>
      </c>
      <c r="BZ255" s="23">
        <f t="shared" si="372"/>
        <v>41161.708333333336</v>
      </c>
      <c r="CA255" s="24">
        <f t="shared" si="373"/>
        <v>41161</v>
      </c>
      <c r="CB255" s="23">
        <f t="shared" si="374"/>
        <v>41161</v>
      </c>
      <c r="CC255" s="24">
        <f t="shared" si="375"/>
        <v>41161</v>
      </c>
      <c r="CD255" s="23">
        <f t="shared" si="376"/>
        <v>41161</v>
      </c>
      <c r="CE255" s="24">
        <f t="shared" si="377"/>
        <v>41161</v>
      </c>
      <c r="CF255" s="23">
        <f t="shared" si="378"/>
        <v>41161</v>
      </c>
      <c r="CG255" s="24">
        <f t="shared" si="379"/>
        <v>41161</v>
      </c>
      <c r="CH255" s="23">
        <f t="shared" si="380"/>
        <v>41161</v>
      </c>
      <c r="CI255" s="24">
        <f t="shared" si="381"/>
        <v>41161</v>
      </c>
      <c r="CJ255" s="23">
        <f t="shared" si="382"/>
        <v>41161</v>
      </c>
      <c r="CK255" s="24">
        <f t="shared" si="383"/>
        <v>41161</v>
      </c>
      <c r="CL255" s="23">
        <f t="shared" si="384"/>
        <v>41161</v>
      </c>
      <c r="CM255" s="24">
        <f t="shared" si="385"/>
        <v>41161</v>
      </c>
      <c r="CN255" s="23">
        <f t="shared" si="386"/>
        <v>41161</v>
      </c>
      <c r="CO255" s="24">
        <f t="shared" si="387"/>
        <v>41161</v>
      </c>
      <c r="CP255" s="23">
        <f t="shared" si="388"/>
        <v>41161</v>
      </c>
      <c r="CQ255" s="23"/>
      <c r="CR255" s="23">
        <f t="shared" si="389"/>
        <v>0</v>
      </c>
      <c r="CS255" s="19"/>
      <c r="CT255" s="19"/>
      <c r="CU255" s="19"/>
      <c r="CV255" s="19"/>
      <c r="CW255" s="19"/>
      <c r="CX255" s="19"/>
      <c r="CY255" s="19"/>
      <c r="CZ255" s="19"/>
      <c r="DA255" s="19"/>
      <c r="DB255" s="19"/>
    </row>
    <row r="256" spans="1:106" customFormat="1" ht="22.5" customHeight="1" thickBot="1" x14ac:dyDescent="0.3">
      <c r="A256" s="5">
        <v>41162</v>
      </c>
      <c r="B256" s="9">
        <v>0.16666666666666666</v>
      </c>
      <c r="C256" s="9">
        <v>0.375</v>
      </c>
      <c r="D256" s="9">
        <v>0.66666666666666663</v>
      </c>
      <c r="E256" s="9">
        <v>0.79166666666666663</v>
      </c>
      <c r="F256" s="9"/>
      <c r="G256" s="9"/>
      <c r="H256" s="6">
        <v>0.27083333333333331</v>
      </c>
      <c r="I256" s="6">
        <v>0.52083333333333337</v>
      </c>
      <c r="J256" s="6"/>
      <c r="K256" s="6"/>
      <c r="L256" s="6"/>
      <c r="M256" s="6"/>
      <c r="N256" s="11"/>
      <c r="O256" s="11"/>
      <c r="P256" s="6"/>
      <c r="Q256" s="6"/>
      <c r="R256" s="7"/>
      <c r="S256" s="7"/>
      <c r="T256" s="7">
        <v>0</v>
      </c>
      <c r="U256" s="7">
        <v>0.20833333333333334</v>
      </c>
      <c r="V256" s="7">
        <v>0.16666666666666666</v>
      </c>
      <c r="W256" s="7">
        <v>0.33333333333333331</v>
      </c>
      <c r="X256" s="7">
        <v>0.5</v>
      </c>
      <c r="Y256" s="7">
        <v>0.77083333333333337</v>
      </c>
      <c r="Z256" s="2"/>
      <c r="AA256" s="2"/>
      <c r="AB256" s="8"/>
      <c r="AC256" s="8"/>
      <c r="AD256" s="13"/>
      <c r="AE256" s="13"/>
      <c r="AF256" s="13"/>
      <c r="AG256" s="13"/>
      <c r="AH256" s="2"/>
      <c r="AI256" s="2"/>
      <c r="AJ256" s="2">
        <v>0.79166666666666663</v>
      </c>
      <c r="AK256" s="2">
        <v>0</v>
      </c>
      <c r="AL256" s="2"/>
      <c r="AM256" s="2"/>
      <c r="AN256" s="2"/>
      <c r="AO256" s="2"/>
      <c r="AP256" s="2"/>
      <c r="AQ256" s="2"/>
      <c r="AR256" s="34"/>
      <c r="AS256" s="34"/>
      <c r="AT256" s="39">
        <f t="shared" si="390"/>
        <v>0.43750000000000033</v>
      </c>
      <c r="AU256" s="39"/>
      <c r="AV256" s="40">
        <f t="shared" si="391"/>
        <v>24.4375</v>
      </c>
      <c r="AW256" s="26" t="str">
        <f t="shared" si="344"/>
        <v>Overlap</v>
      </c>
      <c r="AX256" s="62"/>
      <c r="AY256" s="24">
        <f t="shared" si="345"/>
        <v>41162.166666666664</v>
      </c>
      <c r="AZ256" s="23">
        <f t="shared" si="346"/>
        <v>82324</v>
      </c>
      <c r="BA256" s="24">
        <f t="shared" si="347"/>
        <v>41162.666666666664</v>
      </c>
      <c r="BB256" s="23">
        <f t="shared" si="348"/>
        <v>41162.375</v>
      </c>
      <c r="BC256" s="24">
        <f t="shared" si="349"/>
        <v>41162</v>
      </c>
      <c r="BD256" s="23">
        <f t="shared" si="350"/>
        <v>41162.791666666664</v>
      </c>
      <c r="BE256" s="24">
        <f t="shared" si="351"/>
        <v>41162.270833333336</v>
      </c>
      <c r="BF256" s="23">
        <f t="shared" si="352"/>
        <v>41162</v>
      </c>
      <c r="BG256" s="24">
        <f t="shared" si="353"/>
        <v>41162</v>
      </c>
      <c r="BH256" s="23">
        <f t="shared" si="354"/>
        <v>41162.520833333336</v>
      </c>
      <c r="BI256" s="24">
        <f t="shared" si="355"/>
        <v>41162</v>
      </c>
      <c r="BJ256" s="23">
        <f t="shared" si="356"/>
        <v>41162</v>
      </c>
      <c r="BK256" s="24">
        <f t="shared" si="357"/>
        <v>41162</v>
      </c>
      <c r="BL256" s="23">
        <f t="shared" si="358"/>
        <v>41162</v>
      </c>
      <c r="BM256" s="24">
        <f t="shared" si="359"/>
        <v>41162</v>
      </c>
      <c r="BN256" s="23">
        <f t="shared" si="360"/>
        <v>41162</v>
      </c>
      <c r="BO256" s="24">
        <f t="shared" si="361"/>
        <v>41162</v>
      </c>
      <c r="BP256" s="23">
        <f t="shared" si="362"/>
        <v>41162</v>
      </c>
      <c r="BQ256" s="24">
        <f t="shared" si="363"/>
        <v>41162</v>
      </c>
      <c r="BR256" s="23">
        <f t="shared" si="364"/>
        <v>41162</v>
      </c>
      <c r="BS256" s="24">
        <f t="shared" si="365"/>
        <v>41162.166666666664</v>
      </c>
      <c r="BT256" s="23">
        <f t="shared" si="366"/>
        <v>41162.208333333336</v>
      </c>
      <c r="BU256" s="24">
        <f t="shared" si="367"/>
        <v>41162.5</v>
      </c>
      <c r="BV256" s="23">
        <f t="shared" si="368"/>
        <v>41162.333333333336</v>
      </c>
      <c r="BW256" s="24">
        <f t="shared" si="369"/>
        <v>41162</v>
      </c>
      <c r="BX256" s="23">
        <f t="shared" si="370"/>
        <v>41162.770833333336</v>
      </c>
      <c r="BY256" s="24">
        <f t="shared" si="371"/>
        <v>41162</v>
      </c>
      <c r="BZ256" s="23">
        <f t="shared" si="372"/>
        <v>41162</v>
      </c>
      <c r="CA256" s="24">
        <f t="shared" si="373"/>
        <v>41162</v>
      </c>
      <c r="CB256" s="23">
        <f t="shared" si="374"/>
        <v>41162</v>
      </c>
      <c r="CC256" s="24">
        <f t="shared" si="375"/>
        <v>41162</v>
      </c>
      <c r="CD256" s="23">
        <f t="shared" si="376"/>
        <v>41162</v>
      </c>
      <c r="CE256" s="24">
        <f t="shared" si="377"/>
        <v>41162</v>
      </c>
      <c r="CF256" s="23">
        <f t="shared" si="378"/>
        <v>41162</v>
      </c>
      <c r="CG256" s="24">
        <f t="shared" si="379"/>
        <v>41162.791666666664</v>
      </c>
      <c r="CH256" s="23">
        <f t="shared" si="380"/>
        <v>41162</v>
      </c>
      <c r="CI256" s="24">
        <f t="shared" si="381"/>
        <v>41162</v>
      </c>
      <c r="CJ256" s="23">
        <f t="shared" si="382"/>
        <v>41162</v>
      </c>
      <c r="CK256" s="24">
        <f t="shared" si="383"/>
        <v>41162</v>
      </c>
      <c r="CL256" s="23">
        <f t="shared" si="384"/>
        <v>41162</v>
      </c>
      <c r="CM256" s="24">
        <f t="shared" si="385"/>
        <v>41162</v>
      </c>
      <c r="CN256" s="23">
        <f t="shared" si="386"/>
        <v>41162</v>
      </c>
      <c r="CO256" s="24">
        <f t="shared" si="387"/>
        <v>41162</v>
      </c>
      <c r="CP256" s="23">
        <f t="shared" si="388"/>
        <v>41162</v>
      </c>
      <c r="CQ256" s="23"/>
      <c r="CR256" s="23">
        <f t="shared" si="389"/>
        <v>0</v>
      </c>
      <c r="CS256" s="19"/>
      <c r="CT256" s="19"/>
      <c r="CU256" s="19"/>
      <c r="CV256" s="19"/>
      <c r="CW256" s="19"/>
      <c r="CX256" s="19"/>
      <c r="CY256" s="19"/>
      <c r="CZ256" s="19"/>
      <c r="DA256" s="19"/>
      <c r="DB256" s="19"/>
    </row>
    <row r="257" spans="1:106" customFormat="1" ht="22.5" customHeight="1" thickBot="1" x14ac:dyDescent="0.3">
      <c r="A257" s="5">
        <v>41163</v>
      </c>
      <c r="B257" s="9">
        <v>0.16666666666666666</v>
      </c>
      <c r="C257" s="9">
        <v>0.375</v>
      </c>
      <c r="D257" s="9">
        <v>0.66666666666666663</v>
      </c>
      <c r="E257" s="9">
        <v>0.79166666666666663</v>
      </c>
      <c r="F257" s="9"/>
      <c r="G257" s="9"/>
      <c r="H257" s="6">
        <v>0.25</v>
      </c>
      <c r="I257" s="6">
        <v>0.375</v>
      </c>
      <c r="J257" s="6">
        <v>0.39583333333333331</v>
      </c>
      <c r="K257" s="6">
        <v>0.52083333333333337</v>
      </c>
      <c r="L257" s="6"/>
      <c r="M257" s="6"/>
      <c r="N257" s="11"/>
      <c r="O257" s="11"/>
      <c r="P257" s="6"/>
      <c r="Q257" s="6"/>
      <c r="R257" s="7"/>
      <c r="S257" s="7"/>
      <c r="T257" s="7">
        <v>0.16666666666666666</v>
      </c>
      <c r="U257" s="7">
        <v>0.33333333333333331</v>
      </c>
      <c r="V257" s="7">
        <v>0.5</v>
      </c>
      <c r="W257" s="7">
        <v>0.77083333333333337</v>
      </c>
      <c r="X257" s="17"/>
      <c r="Y257" s="17"/>
      <c r="Z257" s="2"/>
      <c r="AA257" s="2"/>
      <c r="AB257" s="8"/>
      <c r="AC257" s="8"/>
      <c r="AD257" s="13"/>
      <c r="AE257" s="13"/>
      <c r="AF257" s="13"/>
      <c r="AG257" s="13"/>
      <c r="AH257" s="2"/>
      <c r="AI257" s="2"/>
      <c r="AJ257" s="2">
        <v>0.79166666666666663</v>
      </c>
      <c r="AK257" s="2">
        <v>0</v>
      </c>
      <c r="AL257" s="2"/>
      <c r="AM257" s="2"/>
      <c r="AN257" s="2"/>
      <c r="AO257" s="2"/>
      <c r="AP257" s="2"/>
      <c r="AQ257" s="2"/>
      <c r="AR257" s="34"/>
      <c r="AS257" s="34"/>
      <c r="AT257" s="39">
        <f t="shared" si="390"/>
        <v>0.22916666666666685</v>
      </c>
      <c r="AU257" s="39"/>
      <c r="AV257" s="40">
        <f t="shared" si="391"/>
        <v>24.229166666666668</v>
      </c>
      <c r="AW257" s="26" t="str">
        <f t="shared" si="344"/>
        <v>Overlap</v>
      </c>
      <c r="AX257" s="62"/>
      <c r="AY257" s="24">
        <f t="shared" si="345"/>
        <v>41163.166666666664</v>
      </c>
      <c r="AZ257" s="23">
        <f t="shared" si="346"/>
        <v>82326</v>
      </c>
      <c r="BA257" s="24">
        <f t="shared" si="347"/>
        <v>41163.666666666664</v>
      </c>
      <c r="BB257" s="23">
        <f t="shared" si="348"/>
        <v>41163.375</v>
      </c>
      <c r="BC257" s="24">
        <f t="shared" si="349"/>
        <v>41163</v>
      </c>
      <c r="BD257" s="23">
        <f t="shared" si="350"/>
        <v>41163.791666666664</v>
      </c>
      <c r="BE257" s="24">
        <f t="shared" si="351"/>
        <v>41163.25</v>
      </c>
      <c r="BF257" s="23">
        <f t="shared" si="352"/>
        <v>41163</v>
      </c>
      <c r="BG257" s="24">
        <f t="shared" si="353"/>
        <v>41163.395833333336</v>
      </c>
      <c r="BH257" s="23">
        <f t="shared" si="354"/>
        <v>41163.375</v>
      </c>
      <c r="BI257" s="24">
        <f t="shared" si="355"/>
        <v>41163</v>
      </c>
      <c r="BJ257" s="23">
        <f t="shared" si="356"/>
        <v>41163.520833333336</v>
      </c>
      <c r="BK257" s="24">
        <f t="shared" si="357"/>
        <v>41163</v>
      </c>
      <c r="BL257" s="23">
        <f t="shared" si="358"/>
        <v>41163</v>
      </c>
      <c r="BM257" s="24">
        <f t="shared" si="359"/>
        <v>41163</v>
      </c>
      <c r="BN257" s="23">
        <f t="shared" si="360"/>
        <v>41163</v>
      </c>
      <c r="BO257" s="24">
        <f t="shared" si="361"/>
        <v>41163</v>
      </c>
      <c r="BP257" s="23">
        <f t="shared" si="362"/>
        <v>41163</v>
      </c>
      <c r="BQ257" s="24">
        <f t="shared" si="363"/>
        <v>41163.166666666664</v>
      </c>
      <c r="BR257" s="23">
        <f t="shared" si="364"/>
        <v>41163</v>
      </c>
      <c r="BS257" s="24">
        <f t="shared" si="365"/>
        <v>41163.5</v>
      </c>
      <c r="BT257" s="23">
        <f t="shared" si="366"/>
        <v>41163.333333333336</v>
      </c>
      <c r="BU257" s="24">
        <f t="shared" si="367"/>
        <v>41163</v>
      </c>
      <c r="BV257" s="23">
        <f t="shared" si="368"/>
        <v>41163.770833333336</v>
      </c>
      <c r="BW257" s="24">
        <f t="shared" si="369"/>
        <v>41163</v>
      </c>
      <c r="BX257" s="23">
        <f t="shared" si="370"/>
        <v>41163</v>
      </c>
      <c r="BY257" s="24">
        <f t="shared" si="371"/>
        <v>41163</v>
      </c>
      <c r="BZ257" s="23">
        <f t="shared" si="372"/>
        <v>41163</v>
      </c>
      <c r="CA257" s="24">
        <f t="shared" si="373"/>
        <v>41163</v>
      </c>
      <c r="CB257" s="23">
        <f t="shared" si="374"/>
        <v>41163</v>
      </c>
      <c r="CC257" s="24">
        <f t="shared" si="375"/>
        <v>41163</v>
      </c>
      <c r="CD257" s="23">
        <f t="shared" si="376"/>
        <v>41163</v>
      </c>
      <c r="CE257" s="24">
        <f t="shared" si="377"/>
        <v>41163</v>
      </c>
      <c r="CF257" s="23">
        <f t="shared" si="378"/>
        <v>41163</v>
      </c>
      <c r="CG257" s="24">
        <f t="shared" si="379"/>
        <v>41163.791666666664</v>
      </c>
      <c r="CH257" s="23">
        <f t="shared" si="380"/>
        <v>41163</v>
      </c>
      <c r="CI257" s="24">
        <f t="shared" si="381"/>
        <v>41163</v>
      </c>
      <c r="CJ257" s="23">
        <f t="shared" si="382"/>
        <v>41163</v>
      </c>
      <c r="CK257" s="24">
        <f t="shared" si="383"/>
        <v>41163</v>
      </c>
      <c r="CL257" s="23">
        <f t="shared" si="384"/>
        <v>41163</v>
      </c>
      <c r="CM257" s="24">
        <f t="shared" si="385"/>
        <v>41163</v>
      </c>
      <c r="CN257" s="23">
        <f t="shared" si="386"/>
        <v>41163</v>
      </c>
      <c r="CO257" s="24">
        <f t="shared" si="387"/>
        <v>41163</v>
      </c>
      <c r="CP257" s="23">
        <f t="shared" si="388"/>
        <v>41163</v>
      </c>
      <c r="CQ257" s="23"/>
      <c r="CR257" s="23">
        <f t="shared" si="389"/>
        <v>0</v>
      </c>
      <c r="CS257" s="19"/>
      <c r="CT257" s="19"/>
      <c r="CU257" s="19"/>
      <c r="CV257" s="19"/>
      <c r="CW257" s="19"/>
      <c r="CX257" s="19"/>
      <c r="CY257" s="19"/>
      <c r="CZ257" s="19"/>
      <c r="DA257" s="19"/>
      <c r="DB257" s="19"/>
    </row>
    <row r="258" spans="1:106" customFormat="1" ht="22.5" customHeight="1" thickBot="1" x14ac:dyDescent="0.3">
      <c r="A258" s="5">
        <v>41164</v>
      </c>
      <c r="B258" s="9">
        <v>0.16666666666666666</v>
      </c>
      <c r="C258" s="9">
        <v>0.375</v>
      </c>
      <c r="D258" s="9">
        <v>0.66666666666666663</v>
      </c>
      <c r="E258" s="9">
        <v>0.79166666666666663</v>
      </c>
      <c r="F258" s="9"/>
      <c r="G258" s="9"/>
      <c r="H258" s="6">
        <v>0.25</v>
      </c>
      <c r="I258" s="6">
        <v>0.5</v>
      </c>
      <c r="J258" s="6"/>
      <c r="K258" s="6"/>
      <c r="L258" s="6"/>
      <c r="M258" s="6"/>
      <c r="N258" s="11"/>
      <c r="O258" s="11"/>
      <c r="P258" s="6"/>
      <c r="Q258" s="6"/>
      <c r="R258" s="7"/>
      <c r="S258" s="7"/>
      <c r="T258" s="7">
        <v>0.16666666666666666</v>
      </c>
      <c r="U258" s="7">
        <v>0.33333333333333331</v>
      </c>
      <c r="V258" s="7">
        <v>0.5</v>
      </c>
      <c r="W258" s="7">
        <v>0.77083333333333337</v>
      </c>
      <c r="X258" s="17"/>
      <c r="Y258" s="17"/>
      <c r="Z258" s="2"/>
      <c r="AA258" s="2"/>
      <c r="AB258" s="8"/>
      <c r="AC258" s="8"/>
      <c r="AD258" s="13"/>
      <c r="AE258" s="13"/>
      <c r="AF258" s="13"/>
      <c r="AG258" s="13"/>
      <c r="AH258" s="2">
        <v>0.79166666666666663</v>
      </c>
      <c r="AI258" s="2">
        <v>0</v>
      </c>
      <c r="AJ258" s="2"/>
      <c r="AK258" s="2"/>
      <c r="AL258" s="2"/>
      <c r="AM258" s="2"/>
      <c r="AN258" s="2"/>
      <c r="AO258" s="2"/>
      <c r="AP258" s="2"/>
      <c r="AQ258" s="2"/>
      <c r="AR258" s="34"/>
      <c r="AS258" s="34"/>
      <c r="AT258" s="39">
        <f t="shared" si="390"/>
        <v>0.22916666666666685</v>
      </c>
      <c r="AU258" s="39"/>
      <c r="AV258" s="40">
        <f t="shared" si="391"/>
        <v>24.229166666666668</v>
      </c>
      <c r="AW258" s="26" t="str">
        <f t="shared" si="344"/>
        <v>Overlap</v>
      </c>
      <c r="AX258" s="62"/>
      <c r="AY258" s="24">
        <f t="shared" si="345"/>
        <v>41164.166666666664</v>
      </c>
      <c r="AZ258" s="23">
        <f t="shared" si="346"/>
        <v>82328</v>
      </c>
      <c r="BA258" s="24">
        <f t="shared" si="347"/>
        <v>41164.666666666664</v>
      </c>
      <c r="BB258" s="23">
        <f t="shared" si="348"/>
        <v>41164.375</v>
      </c>
      <c r="BC258" s="24">
        <f t="shared" si="349"/>
        <v>41164</v>
      </c>
      <c r="BD258" s="23">
        <f t="shared" si="350"/>
        <v>41164.791666666664</v>
      </c>
      <c r="BE258" s="24">
        <f t="shared" si="351"/>
        <v>41164.25</v>
      </c>
      <c r="BF258" s="23">
        <f t="shared" si="352"/>
        <v>41164</v>
      </c>
      <c r="BG258" s="24">
        <f t="shared" si="353"/>
        <v>41164</v>
      </c>
      <c r="BH258" s="23">
        <f t="shared" si="354"/>
        <v>41164.5</v>
      </c>
      <c r="BI258" s="24">
        <f t="shared" si="355"/>
        <v>41164</v>
      </c>
      <c r="BJ258" s="23">
        <f t="shared" si="356"/>
        <v>41164</v>
      </c>
      <c r="BK258" s="24">
        <f t="shared" si="357"/>
        <v>41164</v>
      </c>
      <c r="BL258" s="23">
        <f t="shared" si="358"/>
        <v>41164</v>
      </c>
      <c r="BM258" s="24">
        <f t="shared" si="359"/>
        <v>41164</v>
      </c>
      <c r="BN258" s="23">
        <f t="shared" si="360"/>
        <v>41164</v>
      </c>
      <c r="BO258" s="24">
        <f t="shared" si="361"/>
        <v>41164</v>
      </c>
      <c r="BP258" s="23">
        <f t="shared" si="362"/>
        <v>41164</v>
      </c>
      <c r="BQ258" s="24">
        <f t="shared" si="363"/>
        <v>41164.166666666664</v>
      </c>
      <c r="BR258" s="23">
        <f t="shared" si="364"/>
        <v>41164</v>
      </c>
      <c r="BS258" s="24">
        <f t="shared" si="365"/>
        <v>41164.5</v>
      </c>
      <c r="BT258" s="23">
        <f t="shared" si="366"/>
        <v>41164.333333333336</v>
      </c>
      <c r="BU258" s="24">
        <f t="shared" si="367"/>
        <v>41164</v>
      </c>
      <c r="BV258" s="23">
        <f t="shared" si="368"/>
        <v>41164.770833333336</v>
      </c>
      <c r="BW258" s="24">
        <f t="shared" si="369"/>
        <v>41164</v>
      </c>
      <c r="BX258" s="23">
        <f t="shared" si="370"/>
        <v>41164</v>
      </c>
      <c r="BY258" s="24">
        <f t="shared" si="371"/>
        <v>41164</v>
      </c>
      <c r="BZ258" s="23">
        <f t="shared" si="372"/>
        <v>41164</v>
      </c>
      <c r="CA258" s="24">
        <f t="shared" si="373"/>
        <v>41164</v>
      </c>
      <c r="CB258" s="23">
        <f t="shared" si="374"/>
        <v>41164</v>
      </c>
      <c r="CC258" s="24">
        <f t="shared" si="375"/>
        <v>41164</v>
      </c>
      <c r="CD258" s="23">
        <f t="shared" si="376"/>
        <v>41164</v>
      </c>
      <c r="CE258" s="24">
        <f t="shared" si="377"/>
        <v>41164.791666666664</v>
      </c>
      <c r="CF258" s="23">
        <f t="shared" si="378"/>
        <v>41164</v>
      </c>
      <c r="CG258" s="24">
        <f t="shared" si="379"/>
        <v>41164</v>
      </c>
      <c r="CH258" s="23">
        <f t="shared" si="380"/>
        <v>41164</v>
      </c>
      <c r="CI258" s="24">
        <f t="shared" si="381"/>
        <v>41164</v>
      </c>
      <c r="CJ258" s="23">
        <f t="shared" si="382"/>
        <v>41164</v>
      </c>
      <c r="CK258" s="24">
        <f t="shared" si="383"/>
        <v>41164</v>
      </c>
      <c r="CL258" s="23">
        <f t="shared" si="384"/>
        <v>41164</v>
      </c>
      <c r="CM258" s="24">
        <f t="shared" si="385"/>
        <v>41164</v>
      </c>
      <c r="CN258" s="23">
        <f t="shared" si="386"/>
        <v>41164</v>
      </c>
      <c r="CO258" s="24">
        <f t="shared" si="387"/>
        <v>41164</v>
      </c>
      <c r="CP258" s="23">
        <f t="shared" si="388"/>
        <v>41164</v>
      </c>
      <c r="CQ258" s="23"/>
      <c r="CR258" s="23">
        <f t="shared" si="389"/>
        <v>0</v>
      </c>
      <c r="CS258" s="19"/>
      <c r="CT258" s="19"/>
      <c r="CU258" s="19"/>
      <c r="CV258" s="19"/>
      <c r="CW258" s="19"/>
      <c r="CX258" s="19"/>
      <c r="CY258" s="19"/>
      <c r="CZ258" s="19"/>
      <c r="DA258" s="19"/>
      <c r="DB258" s="19"/>
    </row>
    <row r="259" spans="1:106" customFormat="1" ht="22.5" customHeight="1" thickBot="1" x14ac:dyDescent="0.3">
      <c r="A259" s="5">
        <v>41165</v>
      </c>
      <c r="B259" s="9">
        <v>0.16666666666666666</v>
      </c>
      <c r="C259" s="9">
        <v>0.375</v>
      </c>
      <c r="D259" s="9">
        <v>0.66666666666666663</v>
      </c>
      <c r="E259" s="9">
        <v>0.79166666666666663</v>
      </c>
      <c r="F259" s="9"/>
      <c r="G259" s="9"/>
      <c r="H259" s="6">
        <v>0.25</v>
      </c>
      <c r="I259" s="6">
        <v>0.5</v>
      </c>
      <c r="J259" s="6"/>
      <c r="K259" s="6"/>
      <c r="L259" s="6"/>
      <c r="M259" s="6"/>
      <c r="N259" s="11"/>
      <c r="O259" s="11"/>
      <c r="P259" s="6"/>
      <c r="Q259" s="6"/>
      <c r="R259" s="7"/>
      <c r="S259" s="7"/>
      <c r="T259" s="7">
        <v>0.16666666666666666</v>
      </c>
      <c r="U259" s="7">
        <v>0.33333333333333331</v>
      </c>
      <c r="V259" s="7">
        <v>0.5</v>
      </c>
      <c r="W259" s="7">
        <v>0.77083333333333337</v>
      </c>
      <c r="X259" s="17"/>
      <c r="Y259" s="17"/>
      <c r="Z259" s="2"/>
      <c r="AA259" s="2"/>
      <c r="AB259" s="8"/>
      <c r="AC259" s="8"/>
      <c r="AD259" s="13"/>
      <c r="AE259" s="13"/>
      <c r="AF259" s="13"/>
      <c r="AG259" s="13"/>
      <c r="AH259" s="2">
        <v>0.79166666666666663</v>
      </c>
      <c r="AI259" s="2">
        <v>0</v>
      </c>
      <c r="AJ259" s="2"/>
      <c r="AK259" s="2"/>
      <c r="AL259" s="2"/>
      <c r="AM259" s="2"/>
      <c r="AN259" s="2"/>
      <c r="AO259" s="2"/>
      <c r="AP259" s="2"/>
      <c r="AQ259" s="2"/>
      <c r="AR259" s="34"/>
      <c r="AS259" s="34"/>
      <c r="AT259" s="39">
        <f t="shared" si="390"/>
        <v>0.22916666666666685</v>
      </c>
      <c r="AU259" s="39"/>
      <c r="AV259" s="40">
        <f t="shared" si="391"/>
        <v>24.229166666666668</v>
      </c>
      <c r="AW259" s="26" t="str">
        <f t="shared" ref="AW259:AW322" si="392">IF(SUM(B259:AS259)=0,"No Overlap","Overlap")</f>
        <v>Overlap</v>
      </c>
      <c r="AX259" s="62"/>
      <c r="AY259" s="24">
        <f t="shared" ref="AY259:AY322" si="393">$A259+B259</f>
        <v>41165.166666666664</v>
      </c>
      <c r="AZ259" s="23">
        <f t="shared" ref="AZ259:AZ322" si="394">IF(A259&lt;A259,($A259+1)+A259,$A259+A259)</f>
        <v>82330</v>
      </c>
      <c r="BA259" s="24">
        <f t="shared" ref="BA259:BA322" si="395">$A259+D259</f>
        <v>41165.666666666664</v>
      </c>
      <c r="BB259" s="23">
        <f t="shared" ref="BB259:BB322" si="396">IF(C259&lt;C259,($A259+1)+C259,$A259+C259)</f>
        <v>41165.375</v>
      </c>
      <c r="BC259" s="24">
        <f t="shared" ref="BC259:BC322" si="397">$A259+F259</f>
        <v>41165</v>
      </c>
      <c r="BD259" s="23">
        <f t="shared" ref="BD259:BD322" si="398">IF(E259&lt;E259,($A259+1)+E259,$A259+E259)</f>
        <v>41165.791666666664</v>
      </c>
      <c r="BE259" s="24">
        <f t="shared" ref="BE259:BE322" si="399">$A259+H259</f>
        <v>41165.25</v>
      </c>
      <c r="BF259" s="23">
        <f t="shared" ref="BF259:BF322" si="400">IF(G259&lt;G259,($A259+1)+G259,$A259+G259)</f>
        <v>41165</v>
      </c>
      <c r="BG259" s="24">
        <f t="shared" ref="BG259:BG322" si="401">$A259+J259</f>
        <v>41165</v>
      </c>
      <c r="BH259" s="23">
        <f t="shared" ref="BH259:BH322" si="402">IF(I259&lt;I259,($A259+1)+I259,$A259+I259)</f>
        <v>41165.5</v>
      </c>
      <c r="BI259" s="24">
        <f t="shared" ref="BI259:BI322" si="403">$A259+L259</f>
        <v>41165</v>
      </c>
      <c r="BJ259" s="23">
        <f t="shared" ref="BJ259:BJ322" si="404">IF(K259&lt;K259,($A259+1)+K259,$A259+K259)</f>
        <v>41165</v>
      </c>
      <c r="BK259" s="24">
        <f t="shared" ref="BK259:BK322" si="405">$A259+N259</f>
        <v>41165</v>
      </c>
      <c r="BL259" s="23">
        <f t="shared" ref="BL259:BL322" si="406">IF(M259&lt;M259,($A259+1)+M259,$A259+M259)</f>
        <v>41165</v>
      </c>
      <c r="BM259" s="24">
        <f t="shared" ref="BM259:BM322" si="407">$A259+P259</f>
        <v>41165</v>
      </c>
      <c r="BN259" s="23">
        <f t="shared" ref="BN259:BN322" si="408">IF(O259&lt;O259,($A259+1)+O259,$A259+O259)</f>
        <v>41165</v>
      </c>
      <c r="BO259" s="24">
        <f t="shared" ref="BO259:BO322" si="409">$A259+R259</f>
        <v>41165</v>
      </c>
      <c r="BP259" s="23">
        <f t="shared" ref="BP259:BP322" si="410">IF(Q259&lt;Q259,($A259+1)+Q259,$A259+Q259)</f>
        <v>41165</v>
      </c>
      <c r="BQ259" s="24">
        <f t="shared" ref="BQ259:BQ322" si="411">$A259+T259</f>
        <v>41165.166666666664</v>
      </c>
      <c r="BR259" s="23">
        <f t="shared" ref="BR259:BR322" si="412">IF(S259&lt;S259,($A259+1)+S259,$A259+S259)</f>
        <v>41165</v>
      </c>
      <c r="BS259" s="24">
        <f t="shared" ref="BS259:BS322" si="413">$A259+V259</f>
        <v>41165.5</v>
      </c>
      <c r="BT259" s="23">
        <f t="shared" ref="BT259:BT322" si="414">IF(U259&lt;U259,($A259+1)+U259,$A259+U259)</f>
        <v>41165.333333333336</v>
      </c>
      <c r="BU259" s="24">
        <f t="shared" ref="BU259:BU322" si="415">$A259+X259</f>
        <v>41165</v>
      </c>
      <c r="BV259" s="23">
        <f t="shared" ref="BV259:BV322" si="416">IF(W259&lt;W259,($A259+1)+W259,$A259+W259)</f>
        <v>41165.770833333336</v>
      </c>
      <c r="BW259" s="24">
        <f t="shared" ref="BW259:BW322" si="417">$A259+Z259</f>
        <v>41165</v>
      </c>
      <c r="BX259" s="23">
        <f t="shared" ref="BX259:BX322" si="418">IF(Y259&lt;Y259,($A259+1)+Y259,$A259+Y259)</f>
        <v>41165</v>
      </c>
      <c r="BY259" s="24">
        <f t="shared" ref="BY259:BY322" si="419">$A259+AB259</f>
        <v>41165</v>
      </c>
      <c r="BZ259" s="23">
        <f t="shared" ref="BZ259:BZ322" si="420">IF(AA259&lt;AA259,($A259+1)+AA259,$A259+AA259)</f>
        <v>41165</v>
      </c>
      <c r="CA259" s="24">
        <f t="shared" ref="CA259:CA322" si="421">$A259+AD259</f>
        <v>41165</v>
      </c>
      <c r="CB259" s="23">
        <f t="shared" ref="CB259:CB322" si="422">IF(AC259&lt;AC259,($A259+1)+AC259,$A259+AC259)</f>
        <v>41165</v>
      </c>
      <c r="CC259" s="24">
        <f t="shared" ref="CC259:CC322" si="423">$A259+AF259</f>
        <v>41165</v>
      </c>
      <c r="CD259" s="23">
        <f t="shared" ref="CD259:CD322" si="424">IF(AE259&lt;AE259,($A259+1)+AE259,$A259+AE259)</f>
        <v>41165</v>
      </c>
      <c r="CE259" s="24">
        <f t="shared" ref="CE259:CE322" si="425">$A259+AH259</f>
        <v>41165.791666666664</v>
      </c>
      <c r="CF259" s="23">
        <f t="shared" ref="CF259:CF322" si="426">IF(AG259&lt;AG259,($A259+1)+AG259,$A259+AG259)</f>
        <v>41165</v>
      </c>
      <c r="CG259" s="24">
        <f t="shared" ref="CG259:CG322" si="427">$A259+AJ259</f>
        <v>41165</v>
      </c>
      <c r="CH259" s="23">
        <f t="shared" ref="CH259:CH322" si="428">IF(AI259&lt;AI259,($A259+1)+AI259,$A259+AI259)</f>
        <v>41165</v>
      </c>
      <c r="CI259" s="24">
        <f t="shared" ref="CI259:CI322" si="429">$A259+AL259</f>
        <v>41165</v>
      </c>
      <c r="CJ259" s="23">
        <f t="shared" ref="CJ259:CJ322" si="430">IF(AK259&lt;AK259,($A259+1)+AK259,$A259+AK259)</f>
        <v>41165</v>
      </c>
      <c r="CK259" s="24">
        <f t="shared" ref="CK259:CK322" si="431">$A259+AN259</f>
        <v>41165</v>
      </c>
      <c r="CL259" s="23">
        <f t="shared" ref="CL259:CL322" si="432">IF(AM259&lt;AM259,($A259+1)+AM259,$A259+AM259)</f>
        <v>41165</v>
      </c>
      <c r="CM259" s="24">
        <f t="shared" ref="CM259:CM322" si="433">$A259+AP259</f>
        <v>41165</v>
      </c>
      <c r="CN259" s="23">
        <f t="shared" ref="CN259:CN322" si="434">IF(AO259&lt;AO259,($A259+1)+AO259,$A259+AO259)</f>
        <v>41165</v>
      </c>
      <c r="CO259" s="24">
        <f t="shared" ref="CO259:CO322" si="435">$A259+AR259</f>
        <v>41165</v>
      </c>
      <c r="CP259" s="23">
        <f t="shared" ref="CP259:CP322" si="436">IF(AQ259&lt;AQ259,($A259+1)+AQ259,$A259+AQ259)</f>
        <v>41165</v>
      </c>
      <c r="CQ259" s="23"/>
      <c r="CR259" s="23">
        <f t="shared" si="389"/>
        <v>0</v>
      </c>
      <c r="CS259" s="19"/>
      <c r="CT259" s="19"/>
      <c r="CU259" s="19"/>
      <c r="CV259" s="19"/>
      <c r="CW259" s="19"/>
      <c r="CX259" s="19"/>
      <c r="CY259" s="19"/>
      <c r="CZ259" s="19"/>
      <c r="DA259" s="19"/>
      <c r="DB259" s="19"/>
    </row>
    <row r="260" spans="1:106" customFormat="1" ht="22.5" customHeight="1" thickBot="1" x14ac:dyDescent="0.3">
      <c r="A260" s="5">
        <v>41166</v>
      </c>
      <c r="B260" s="9">
        <v>0.16666666666666666</v>
      </c>
      <c r="C260" s="9">
        <v>0.5</v>
      </c>
      <c r="D260" s="9"/>
      <c r="E260" s="9"/>
      <c r="F260" s="9"/>
      <c r="G260" s="9"/>
      <c r="H260" s="6">
        <v>0.25</v>
      </c>
      <c r="I260" s="6">
        <v>0.5</v>
      </c>
      <c r="J260" s="6"/>
      <c r="K260" s="6"/>
      <c r="L260" s="6"/>
      <c r="M260" s="6"/>
      <c r="N260" s="11"/>
      <c r="O260" s="11"/>
      <c r="P260" s="6"/>
      <c r="Q260" s="6"/>
      <c r="R260" s="7"/>
      <c r="S260" s="7"/>
      <c r="T260" s="7">
        <v>0.16666666666666666</v>
      </c>
      <c r="U260" s="7">
        <v>0.33333333333333331</v>
      </c>
      <c r="V260" s="7">
        <v>0.5</v>
      </c>
      <c r="W260" s="7">
        <v>0.77083333333333337</v>
      </c>
      <c r="X260" s="17"/>
      <c r="Y260" s="17"/>
      <c r="Z260" s="2"/>
      <c r="AA260" s="2"/>
      <c r="AB260" s="8"/>
      <c r="AC260" s="8"/>
      <c r="AD260" s="13"/>
      <c r="AE260" s="13"/>
      <c r="AF260" s="13"/>
      <c r="AG260" s="13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34"/>
      <c r="AS260" s="34"/>
      <c r="AT260" s="39">
        <f t="shared" si="390"/>
        <v>1.0208333333333335</v>
      </c>
      <c r="AU260" s="39"/>
      <c r="AV260" s="40">
        <f t="shared" si="391"/>
        <v>25.020833333333332</v>
      </c>
      <c r="AW260" s="26" t="str">
        <f t="shared" si="392"/>
        <v>Overlap</v>
      </c>
      <c r="AX260" s="62"/>
      <c r="AY260" s="24">
        <f t="shared" si="393"/>
        <v>41166.166666666664</v>
      </c>
      <c r="AZ260" s="23">
        <f t="shared" si="394"/>
        <v>82332</v>
      </c>
      <c r="BA260" s="24">
        <f t="shared" si="395"/>
        <v>41166</v>
      </c>
      <c r="BB260" s="23">
        <f t="shared" si="396"/>
        <v>41166.5</v>
      </c>
      <c r="BC260" s="24">
        <f t="shared" si="397"/>
        <v>41166</v>
      </c>
      <c r="BD260" s="23">
        <f t="shared" si="398"/>
        <v>41166</v>
      </c>
      <c r="BE260" s="24">
        <f t="shared" si="399"/>
        <v>41166.25</v>
      </c>
      <c r="BF260" s="23">
        <f t="shared" si="400"/>
        <v>41166</v>
      </c>
      <c r="BG260" s="24">
        <f t="shared" si="401"/>
        <v>41166</v>
      </c>
      <c r="BH260" s="23">
        <f t="shared" si="402"/>
        <v>41166.5</v>
      </c>
      <c r="BI260" s="24">
        <f t="shared" si="403"/>
        <v>41166</v>
      </c>
      <c r="BJ260" s="23">
        <f t="shared" si="404"/>
        <v>41166</v>
      </c>
      <c r="BK260" s="24">
        <f t="shared" si="405"/>
        <v>41166</v>
      </c>
      <c r="BL260" s="23">
        <f t="shared" si="406"/>
        <v>41166</v>
      </c>
      <c r="BM260" s="24">
        <f t="shared" si="407"/>
        <v>41166</v>
      </c>
      <c r="BN260" s="23">
        <f t="shared" si="408"/>
        <v>41166</v>
      </c>
      <c r="BO260" s="24">
        <f t="shared" si="409"/>
        <v>41166</v>
      </c>
      <c r="BP260" s="23">
        <f t="shared" si="410"/>
        <v>41166</v>
      </c>
      <c r="BQ260" s="24">
        <f t="shared" si="411"/>
        <v>41166.166666666664</v>
      </c>
      <c r="BR260" s="23">
        <f t="shared" si="412"/>
        <v>41166</v>
      </c>
      <c r="BS260" s="24">
        <f t="shared" si="413"/>
        <v>41166.5</v>
      </c>
      <c r="BT260" s="23">
        <f t="shared" si="414"/>
        <v>41166.333333333336</v>
      </c>
      <c r="BU260" s="24">
        <f t="shared" si="415"/>
        <v>41166</v>
      </c>
      <c r="BV260" s="23">
        <f t="shared" si="416"/>
        <v>41166.770833333336</v>
      </c>
      <c r="BW260" s="24">
        <f t="shared" si="417"/>
        <v>41166</v>
      </c>
      <c r="BX260" s="23">
        <f t="shared" si="418"/>
        <v>41166</v>
      </c>
      <c r="BY260" s="24">
        <f t="shared" si="419"/>
        <v>41166</v>
      </c>
      <c r="BZ260" s="23">
        <f t="shared" si="420"/>
        <v>41166</v>
      </c>
      <c r="CA260" s="24">
        <f t="shared" si="421"/>
        <v>41166</v>
      </c>
      <c r="CB260" s="23">
        <f t="shared" si="422"/>
        <v>41166</v>
      </c>
      <c r="CC260" s="24">
        <f t="shared" si="423"/>
        <v>41166</v>
      </c>
      <c r="CD260" s="23">
        <f t="shared" si="424"/>
        <v>41166</v>
      </c>
      <c r="CE260" s="24">
        <f t="shared" si="425"/>
        <v>41166</v>
      </c>
      <c r="CF260" s="23">
        <f t="shared" si="426"/>
        <v>41166</v>
      </c>
      <c r="CG260" s="24">
        <f t="shared" si="427"/>
        <v>41166</v>
      </c>
      <c r="CH260" s="23">
        <f t="shared" si="428"/>
        <v>41166</v>
      </c>
      <c r="CI260" s="24">
        <f t="shared" si="429"/>
        <v>41166</v>
      </c>
      <c r="CJ260" s="23">
        <f t="shared" si="430"/>
        <v>41166</v>
      </c>
      <c r="CK260" s="24">
        <f t="shared" si="431"/>
        <v>41166</v>
      </c>
      <c r="CL260" s="23">
        <f t="shared" si="432"/>
        <v>41166</v>
      </c>
      <c r="CM260" s="24">
        <f t="shared" si="433"/>
        <v>41166</v>
      </c>
      <c r="CN260" s="23">
        <f t="shared" si="434"/>
        <v>41166</v>
      </c>
      <c r="CO260" s="24">
        <f t="shared" si="435"/>
        <v>41166</v>
      </c>
      <c r="CP260" s="23">
        <f t="shared" si="436"/>
        <v>41166</v>
      </c>
      <c r="CQ260" s="23"/>
      <c r="CR260" s="23">
        <f t="shared" ref="CR260:CR323" si="437">IF(OR(AY260&lt;AZ260,BA260&gt;BB260),0,MIN(AY260,AZ260)-MAX(AY260,AZ260))</f>
        <v>0</v>
      </c>
      <c r="CS260" s="19"/>
      <c r="CT260" s="19"/>
      <c r="CU260" s="19"/>
      <c r="CV260" s="19"/>
      <c r="CW260" s="19"/>
      <c r="CX260" s="19"/>
      <c r="CY260" s="19"/>
      <c r="CZ260" s="19"/>
      <c r="DA260" s="19"/>
      <c r="DB260" s="19"/>
    </row>
    <row r="261" spans="1:106" customFormat="1" ht="22.5" customHeight="1" thickBot="1" x14ac:dyDescent="0.3">
      <c r="A261" s="5">
        <v>41167</v>
      </c>
      <c r="B261" s="9"/>
      <c r="C261" s="9"/>
      <c r="D261" s="9"/>
      <c r="E261" s="9"/>
      <c r="F261" s="9"/>
      <c r="G261" s="9"/>
      <c r="H261" s="6">
        <v>0.375</v>
      </c>
      <c r="I261" s="6">
        <v>0.58333333333333337</v>
      </c>
      <c r="J261" s="6"/>
      <c r="K261" s="6"/>
      <c r="L261" s="6"/>
      <c r="M261" s="6"/>
      <c r="N261" s="11"/>
      <c r="O261" s="11"/>
      <c r="P261" s="6"/>
      <c r="Q261" s="6"/>
      <c r="R261" s="7"/>
      <c r="S261" s="7"/>
      <c r="T261" s="7">
        <v>0.79166666666666663</v>
      </c>
      <c r="U261" s="7">
        <v>0</v>
      </c>
      <c r="V261" s="7">
        <v>0</v>
      </c>
      <c r="W261" s="7">
        <v>0.25</v>
      </c>
      <c r="X261" s="17"/>
      <c r="Y261" s="17"/>
      <c r="Z261" s="15">
        <v>0.5</v>
      </c>
      <c r="AA261" s="15">
        <v>0.70833333333333337</v>
      </c>
      <c r="AB261" s="8"/>
      <c r="AC261" s="8"/>
      <c r="AD261" s="13"/>
      <c r="AE261" s="13"/>
      <c r="AF261" s="13"/>
      <c r="AG261" s="13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34"/>
      <c r="AS261" s="34"/>
      <c r="AT261" s="39">
        <f t="shared" ref="AT261:AT324" si="438">((C261-B261)+(E261-D261)+(G261-F261)+(I261-H261)+(K261-J261)+(M261-L261)+(O261-N261)+(Q261-P261)+(S261-R261)+(U261-T261)+(W261-V261)+(Y261-X261)+(AA261-Z261)+(AC261-AB261)+(AE261-AD261)+(AG261-AF261)+(AI261-AH261)+(AK261-AJ261)+(AM261-AL261)+(AO261-AN261)+(AQ261-AP261)+(AS261-AR261))</f>
        <v>-0.12499999999999989</v>
      </c>
      <c r="AU261" s="39"/>
      <c r="AV261" s="40">
        <f t="shared" ref="AV261:AV324" si="439">IF(AT261&lt;12,AT261+24,AT261)</f>
        <v>23.875</v>
      </c>
      <c r="AW261" s="26" t="str">
        <f t="shared" si="392"/>
        <v>Overlap</v>
      </c>
      <c r="AX261" s="62"/>
      <c r="AY261" s="24">
        <f t="shared" si="393"/>
        <v>41167</v>
      </c>
      <c r="AZ261" s="23">
        <f t="shared" si="394"/>
        <v>82334</v>
      </c>
      <c r="BA261" s="24">
        <f t="shared" si="395"/>
        <v>41167</v>
      </c>
      <c r="BB261" s="23">
        <f t="shared" si="396"/>
        <v>41167</v>
      </c>
      <c r="BC261" s="24">
        <f t="shared" si="397"/>
        <v>41167</v>
      </c>
      <c r="BD261" s="23">
        <f t="shared" si="398"/>
        <v>41167</v>
      </c>
      <c r="BE261" s="24">
        <f t="shared" si="399"/>
        <v>41167.375</v>
      </c>
      <c r="BF261" s="23">
        <f t="shared" si="400"/>
        <v>41167</v>
      </c>
      <c r="BG261" s="24">
        <f t="shared" si="401"/>
        <v>41167</v>
      </c>
      <c r="BH261" s="23">
        <f t="shared" si="402"/>
        <v>41167.583333333336</v>
      </c>
      <c r="BI261" s="24">
        <f t="shared" si="403"/>
        <v>41167</v>
      </c>
      <c r="BJ261" s="23">
        <f t="shared" si="404"/>
        <v>41167</v>
      </c>
      <c r="BK261" s="24">
        <f t="shared" si="405"/>
        <v>41167</v>
      </c>
      <c r="BL261" s="23">
        <f t="shared" si="406"/>
        <v>41167</v>
      </c>
      <c r="BM261" s="24">
        <f t="shared" si="407"/>
        <v>41167</v>
      </c>
      <c r="BN261" s="23">
        <f t="shared" si="408"/>
        <v>41167</v>
      </c>
      <c r="BO261" s="24">
        <f t="shared" si="409"/>
        <v>41167</v>
      </c>
      <c r="BP261" s="23">
        <f t="shared" si="410"/>
        <v>41167</v>
      </c>
      <c r="BQ261" s="24">
        <f t="shared" si="411"/>
        <v>41167.791666666664</v>
      </c>
      <c r="BR261" s="23">
        <f t="shared" si="412"/>
        <v>41167</v>
      </c>
      <c r="BS261" s="24">
        <f t="shared" si="413"/>
        <v>41167</v>
      </c>
      <c r="BT261" s="23">
        <f t="shared" si="414"/>
        <v>41167</v>
      </c>
      <c r="BU261" s="24">
        <f t="shared" si="415"/>
        <v>41167</v>
      </c>
      <c r="BV261" s="23">
        <f t="shared" si="416"/>
        <v>41167.25</v>
      </c>
      <c r="BW261" s="24">
        <f t="shared" si="417"/>
        <v>41167.5</v>
      </c>
      <c r="BX261" s="23">
        <f t="shared" si="418"/>
        <v>41167</v>
      </c>
      <c r="BY261" s="24">
        <f t="shared" si="419"/>
        <v>41167</v>
      </c>
      <c r="BZ261" s="23">
        <f t="shared" si="420"/>
        <v>41167.708333333336</v>
      </c>
      <c r="CA261" s="24">
        <f t="shared" si="421"/>
        <v>41167</v>
      </c>
      <c r="CB261" s="23">
        <f t="shared" si="422"/>
        <v>41167</v>
      </c>
      <c r="CC261" s="24">
        <f t="shared" si="423"/>
        <v>41167</v>
      </c>
      <c r="CD261" s="23">
        <f t="shared" si="424"/>
        <v>41167</v>
      </c>
      <c r="CE261" s="24">
        <f t="shared" si="425"/>
        <v>41167</v>
      </c>
      <c r="CF261" s="23">
        <f t="shared" si="426"/>
        <v>41167</v>
      </c>
      <c r="CG261" s="24">
        <f t="shared" si="427"/>
        <v>41167</v>
      </c>
      <c r="CH261" s="23">
        <f t="shared" si="428"/>
        <v>41167</v>
      </c>
      <c r="CI261" s="24">
        <f t="shared" si="429"/>
        <v>41167</v>
      </c>
      <c r="CJ261" s="23">
        <f t="shared" si="430"/>
        <v>41167</v>
      </c>
      <c r="CK261" s="24">
        <f t="shared" si="431"/>
        <v>41167</v>
      </c>
      <c r="CL261" s="23">
        <f t="shared" si="432"/>
        <v>41167</v>
      </c>
      <c r="CM261" s="24">
        <f t="shared" si="433"/>
        <v>41167</v>
      </c>
      <c r="CN261" s="23">
        <f t="shared" si="434"/>
        <v>41167</v>
      </c>
      <c r="CO261" s="24">
        <f t="shared" si="435"/>
        <v>41167</v>
      </c>
      <c r="CP261" s="23">
        <f t="shared" si="436"/>
        <v>41167</v>
      </c>
      <c r="CQ261" s="23"/>
      <c r="CR261" s="23">
        <f t="shared" si="437"/>
        <v>0</v>
      </c>
      <c r="CS261" s="19"/>
      <c r="CT261" s="19"/>
      <c r="CU261" s="19"/>
      <c r="CV261" s="19"/>
      <c r="CW261" s="19"/>
      <c r="CX261" s="19"/>
      <c r="CY261" s="19"/>
      <c r="CZ261" s="19"/>
      <c r="DA261" s="19"/>
      <c r="DB261" s="19"/>
    </row>
    <row r="262" spans="1:106" customFormat="1" ht="22.5" customHeight="1" thickBot="1" x14ac:dyDescent="0.3">
      <c r="A262" s="5">
        <v>41168</v>
      </c>
      <c r="B262" s="9"/>
      <c r="C262" s="9"/>
      <c r="D262" s="9"/>
      <c r="E262" s="9"/>
      <c r="F262" s="9"/>
      <c r="G262" s="9"/>
      <c r="H262" s="6">
        <v>0.375</v>
      </c>
      <c r="I262" s="6">
        <v>0.58333333333333337</v>
      </c>
      <c r="J262" s="6"/>
      <c r="K262" s="6"/>
      <c r="L262" s="6"/>
      <c r="M262" s="6"/>
      <c r="N262" s="11"/>
      <c r="O262" s="11"/>
      <c r="P262" s="6"/>
      <c r="Q262" s="6"/>
      <c r="R262" s="7"/>
      <c r="S262" s="7"/>
      <c r="T262" s="7">
        <v>0.79166666666666663</v>
      </c>
      <c r="U262" s="7">
        <v>0</v>
      </c>
      <c r="V262" s="17"/>
      <c r="W262" s="17"/>
      <c r="X262" s="17"/>
      <c r="Y262" s="17"/>
      <c r="Z262" s="15">
        <v>0.5</v>
      </c>
      <c r="AA262" s="15">
        <v>0.70833333333333337</v>
      </c>
      <c r="AB262" s="8"/>
      <c r="AC262" s="8"/>
      <c r="AD262" s="13"/>
      <c r="AE262" s="13"/>
      <c r="AF262" s="13"/>
      <c r="AG262" s="13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34"/>
      <c r="AS262" s="34"/>
      <c r="AT262" s="39">
        <f t="shared" si="438"/>
        <v>-0.37499999999999989</v>
      </c>
      <c r="AU262" s="39"/>
      <c r="AV262" s="40">
        <f t="shared" si="439"/>
        <v>23.625</v>
      </c>
      <c r="AW262" s="26" t="str">
        <f t="shared" si="392"/>
        <v>Overlap</v>
      </c>
      <c r="AX262" s="62"/>
      <c r="AY262" s="24">
        <f t="shared" si="393"/>
        <v>41168</v>
      </c>
      <c r="AZ262" s="23">
        <f t="shared" si="394"/>
        <v>82336</v>
      </c>
      <c r="BA262" s="24">
        <f t="shared" si="395"/>
        <v>41168</v>
      </c>
      <c r="BB262" s="23">
        <f t="shared" si="396"/>
        <v>41168</v>
      </c>
      <c r="BC262" s="24">
        <f t="shared" si="397"/>
        <v>41168</v>
      </c>
      <c r="BD262" s="23">
        <f t="shared" si="398"/>
        <v>41168</v>
      </c>
      <c r="BE262" s="24">
        <f t="shared" si="399"/>
        <v>41168.375</v>
      </c>
      <c r="BF262" s="23">
        <f t="shared" si="400"/>
        <v>41168</v>
      </c>
      <c r="BG262" s="24">
        <f t="shared" si="401"/>
        <v>41168</v>
      </c>
      <c r="BH262" s="23">
        <f t="shared" si="402"/>
        <v>41168.583333333336</v>
      </c>
      <c r="BI262" s="24">
        <f t="shared" si="403"/>
        <v>41168</v>
      </c>
      <c r="BJ262" s="23">
        <f t="shared" si="404"/>
        <v>41168</v>
      </c>
      <c r="BK262" s="24">
        <f t="shared" si="405"/>
        <v>41168</v>
      </c>
      <c r="BL262" s="23">
        <f t="shared" si="406"/>
        <v>41168</v>
      </c>
      <c r="BM262" s="24">
        <f t="shared" si="407"/>
        <v>41168</v>
      </c>
      <c r="BN262" s="23">
        <f t="shared" si="408"/>
        <v>41168</v>
      </c>
      <c r="BO262" s="24">
        <f t="shared" si="409"/>
        <v>41168</v>
      </c>
      <c r="BP262" s="23">
        <f t="shared" si="410"/>
        <v>41168</v>
      </c>
      <c r="BQ262" s="24">
        <f t="shared" si="411"/>
        <v>41168.791666666664</v>
      </c>
      <c r="BR262" s="23">
        <f t="shared" si="412"/>
        <v>41168</v>
      </c>
      <c r="BS262" s="24">
        <f t="shared" si="413"/>
        <v>41168</v>
      </c>
      <c r="BT262" s="23">
        <f t="shared" si="414"/>
        <v>41168</v>
      </c>
      <c r="BU262" s="24">
        <f t="shared" si="415"/>
        <v>41168</v>
      </c>
      <c r="BV262" s="23">
        <f t="shared" si="416"/>
        <v>41168</v>
      </c>
      <c r="BW262" s="24">
        <f t="shared" si="417"/>
        <v>41168.5</v>
      </c>
      <c r="BX262" s="23">
        <f t="shared" si="418"/>
        <v>41168</v>
      </c>
      <c r="BY262" s="24">
        <f t="shared" si="419"/>
        <v>41168</v>
      </c>
      <c r="BZ262" s="23">
        <f t="shared" si="420"/>
        <v>41168.708333333336</v>
      </c>
      <c r="CA262" s="24">
        <f t="shared" si="421"/>
        <v>41168</v>
      </c>
      <c r="CB262" s="23">
        <f t="shared" si="422"/>
        <v>41168</v>
      </c>
      <c r="CC262" s="24">
        <f t="shared" si="423"/>
        <v>41168</v>
      </c>
      <c r="CD262" s="23">
        <f t="shared" si="424"/>
        <v>41168</v>
      </c>
      <c r="CE262" s="24">
        <f t="shared" si="425"/>
        <v>41168</v>
      </c>
      <c r="CF262" s="23">
        <f t="shared" si="426"/>
        <v>41168</v>
      </c>
      <c r="CG262" s="24">
        <f t="shared" si="427"/>
        <v>41168</v>
      </c>
      <c r="CH262" s="23">
        <f t="shared" si="428"/>
        <v>41168</v>
      </c>
      <c r="CI262" s="24">
        <f t="shared" si="429"/>
        <v>41168</v>
      </c>
      <c r="CJ262" s="23">
        <f t="shared" si="430"/>
        <v>41168</v>
      </c>
      <c r="CK262" s="24">
        <f t="shared" si="431"/>
        <v>41168</v>
      </c>
      <c r="CL262" s="23">
        <f t="shared" si="432"/>
        <v>41168</v>
      </c>
      <c r="CM262" s="24">
        <f t="shared" si="433"/>
        <v>41168</v>
      </c>
      <c r="CN262" s="23">
        <f t="shared" si="434"/>
        <v>41168</v>
      </c>
      <c r="CO262" s="24">
        <f t="shared" si="435"/>
        <v>41168</v>
      </c>
      <c r="CP262" s="23">
        <f t="shared" si="436"/>
        <v>41168</v>
      </c>
      <c r="CQ262" s="23"/>
      <c r="CR262" s="23">
        <f t="shared" si="437"/>
        <v>0</v>
      </c>
      <c r="CS262" s="19"/>
      <c r="CT262" s="19"/>
      <c r="CU262" s="19"/>
      <c r="CV262" s="19"/>
      <c r="CW262" s="19"/>
      <c r="CX262" s="19"/>
      <c r="CY262" s="19"/>
      <c r="CZ262" s="19"/>
      <c r="DA262" s="19"/>
      <c r="DB262" s="19"/>
    </row>
    <row r="263" spans="1:106" customFormat="1" ht="22.5" customHeight="1" thickBot="1" x14ac:dyDescent="0.3">
      <c r="A263" s="5">
        <v>41169</v>
      </c>
      <c r="B263" s="9">
        <v>0.16666666666666666</v>
      </c>
      <c r="C263" s="9">
        <v>0.375</v>
      </c>
      <c r="D263" s="9">
        <v>0.66666666666666663</v>
      </c>
      <c r="E263" s="9">
        <v>0.79166666666666663</v>
      </c>
      <c r="F263" s="9"/>
      <c r="G263" s="9"/>
      <c r="H263" s="6">
        <v>0.25</v>
      </c>
      <c r="I263" s="6">
        <v>0.5</v>
      </c>
      <c r="J263" s="6"/>
      <c r="K263" s="6"/>
      <c r="L263" s="6"/>
      <c r="M263" s="6"/>
      <c r="N263" s="11"/>
      <c r="O263" s="11"/>
      <c r="P263" s="6"/>
      <c r="Q263" s="6"/>
      <c r="R263" s="7"/>
      <c r="S263" s="7"/>
      <c r="T263" s="7">
        <v>0</v>
      </c>
      <c r="U263" s="7">
        <v>0.22916666666666666</v>
      </c>
      <c r="V263" s="7">
        <v>0.16666666666666666</v>
      </c>
      <c r="W263" s="7">
        <v>0.33333333333333331</v>
      </c>
      <c r="X263" s="7">
        <v>0.5</v>
      </c>
      <c r="Y263" s="7">
        <v>0.77083333333333337</v>
      </c>
      <c r="Z263" s="2"/>
      <c r="AA263" s="2"/>
      <c r="AB263" s="8"/>
      <c r="AC263" s="8"/>
      <c r="AD263" s="13"/>
      <c r="AE263" s="13"/>
      <c r="AF263" s="13"/>
      <c r="AG263" s="13"/>
      <c r="AH263" s="2"/>
      <c r="AI263" s="2"/>
      <c r="AJ263" s="2">
        <v>0.79166666666666663</v>
      </c>
      <c r="AK263" s="2">
        <v>0</v>
      </c>
      <c r="AL263" s="2"/>
      <c r="AM263" s="2"/>
      <c r="AN263" s="2"/>
      <c r="AO263" s="2"/>
      <c r="AP263" s="2"/>
      <c r="AQ263" s="2"/>
      <c r="AR263" s="34"/>
      <c r="AS263" s="34"/>
      <c r="AT263" s="39">
        <f t="shared" si="438"/>
        <v>0.45833333333333337</v>
      </c>
      <c r="AU263" s="39"/>
      <c r="AV263" s="40">
        <f t="shared" si="439"/>
        <v>24.458333333333332</v>
      </c>
      <c r="AW263" s="26" t="str">
        <f t="shared" si="392"/>
        <v>Overlap</v>
      </c>
      <c r="AX263" s="62"/>
      <c r="AY263" s="24">
        <f t="shared" si="393"/>
        <v>41169.166666666664</v>
      </c>
      <c r="AZ263" s="23">
        <f t="shared" si="394"/>
        <v>82338</v>
      </c>
      <c r="BA263" s="24">
        <f t="shared" si="395"/>
        <v>41169.666666666664</v>
      </c>
      <c r="BB263" s="23">
        <f t="shared" si="396"/>
        <v>41169.375</v>
      </c>
      <c r="BC263" s="24">
        <f t="shared" si="397"/>
        <v>41169</v>
      </c>
      <c r="BD263" s="23">
        <f t="shared" si="398"/>
        <v>41169.791666666664</v>
      </c>
      <c r="BE263" s="24">
        <f t="shared" si="399"/>
        <v>41169.25</v>
      </c>
      <c r="BF263" s="23">
        <f t="shared" si="400"/>
        <v>41169</v>
      </c>
      <c r="BG263" s="24">
        <f t="shared" si="401"/>
        <v>41169</v>
      </c>
      <c r="BH263" s="23">
        <f t="shared" si="402"/>
        <v>41169.5</v>
      </c>
      <c r="BI263" s="24">
        <f t="shared" si="403"/>
        <v>41169</v>
      </c>
      <c r="BJ263" s="23">
        <f t="shared" si="404"/>
        <v>41169</v>
      </c>
      <c r="BK263" s="24">
        <f t="shared" si="405"/>
        <v>41169</v>
      </c>
      <c r="BL263" s="23">
        <f t="shared" si="406"/>
        <v>41169</v>
      </c>
      <c r="BM263" s="24">
        <f t="shared" si="407"/>
        <v>41169</v>
      </c>
      <c r="BN263" s="23">
        <f t="shared" si="408"/>
        <v>41169</v>
      </c>
      <c r="BO263" s="24">
        <f t="shared" si="409"/>
        <v>41169</v>
      </c>
      <c r="BP263" s="23">
        <f t="shared" si="410"/>
        <v>41169</v>
      </c>
      <c r="BQ263" s="24">
        <f t="shared" si="411"/>
        <v>41169</v>
      </c>
      <c r="BR263" s="23">
        <f t="shared" si="412"/>
        <v>41169</v>
      </c>
      <c r="BS263" s="24">
        <f t="shared" si="413"/>
        <v>41169.166666666664</v>
      </c>
      <c r="BT263" s="23">
        <f t="shared" si="414"/>
        <v>41169.229166666664</v>
      </c>
      <c r="BU263" s="24">
        <f t="shared" si="415"/>
        <v>41169.5</v>
      </c>
      <c r="BV263" s="23">
        <f t="shared" si="416"/>
        <v>41169.333333333336</v>
      </c>
      <c r="BW263" s="24">
        <f t="shared" si="417"/>
        <v>41169</v>
      </c>
      <c r="BX263" s="23">
        <f t="shared" si="418"/>
        <v>41169.770833333336</v>
      </c>
      <c r="BY263" s="24">
        <f t="shared" si="419"/>
        <v>41169</v>
      </c>
      <c r="BZ263" s="23">
        <f t="shared" si="420"/>
        <v>41169</v>
      </c>
      <c r="CA263" s="24">
        <f t="shared" si="421"/>
        <v>41169</v>
      </c>
      <c r="CB263" s="23">
        <f t="shared" si="422"/>
        <v>41169</v>
      </c>
      <c r="CC263" s="24">
        <f t="shared" si="423"/>
        <v>41169</v>
      </c>
      <c r="CD263" s="23">
        <f t="shared" si="424"/>
        <v>41169</v>
      </c>
      <c r="CE263" s="24">
        <f t="shared" si="425"/>
        <v>41169</v>
      </c>
      <c r="CF263" s="23">
        <f t="shared" si="426"/>
        <v>41169</v>
      </c>
      <c r="CG263" s="24">
        <f t="shared" si="427"/>
        <v>41169.791666666664</v>
      </c>
      <c r="CH263" s="23">
        <f t="shared" si="428"/>
        <v>41169</v>
      </c>
      <c r="CI263" s="24">
        <f t="shared" si="429"/>
        <v>41169</v>
      </c>
      <c r="CJ263" s="23">
        <f t="shared" si="430"/>
        <v>41169</v>
      </c>
      <c r="CK263" s="24">
        <f t="shared" si="431"/>
        <v>41169</v>
      </c>
      <c r="CL263" s="23">
        <f t="shared" si="432"/>
        <v>41169</v>
      </c>
      <c r="CM263" s="24">
        <f t="shared" si="433"/>
        <v>41169</v>
      </c>
      <c r="CN263" s="23">
        <f t="shared" si="434"/>
        <v>41169</v>
      </c>
      <c r="CO263" s="24">
        <f t="shared" si="435"/>
        <v>41169</v>
      </c>
      <c r="CP263" s="23">
        <f t="shared" si="436"/>
        <v>41169</v>
      </c>
      <c r="CQ263" s="23"/>
      <c r="CR263" s="23">
        <f t="shared" si="437"/>
        <v>0</v>
      </c>
      <c r="CS263" s="19"/>
      <c r="CT263" s="19"/>
      <c r="CU263" s="19"/>
      <c r="CV263" s="19"/>
      <c r="CW263" s="19"/>
      <c r="CX263" s="19"/>
      <c r="CY263" s="19"/>
      <c r="CZ263" s="19"/>
      <c r="DA263" s="19"/>
      <c r="DB263" s="19"/>
    </row>
    <row r="264" spans="1:106" customFormat="1" ht="22.5" customHeight="1" thickBot="1" x14ac:dyDescent="0.3">
      <c r="A264" s="5">
        <v>41170</v>
      </c>
      <c r="B264" s="9">
        <v>0.16666666666666666</v>
      </c>
      <c r="C264" s="9">
        <v>0.375</v>
      </c>
      <c r="D264" s="9">
        <v>0.66666666666666663</v>
      </c>
      <c r="E264" s="9">
        <v>0.79166666666666663</v>
      </c>
      <c r="F264" s="9"/>
      <c r="G264" s="9"/>
      <c r="H264" s="6">
        <v>0.25</v>
      </c>
      <c r="I264" s="6">
        <v>0.5</v>
      </c>
      <c r="J264" s="6"/>
      <c r="K264" s="6"/>
      <c r="L264" s="6"/>
      <c r="M264" s="6"/>
      <c r="N264" s="11"/>
      <c r="O264" s="11"/>
      <c r="P264" s="6"/>
      <c r="Q264" s="6"/>
      <c r="R264" s="7"/>
      <c r="S264" s="7"/>
      <c r="T264" s="7">
        <v>0.16666666666666666</v>
      </c>
      <c r="U264" s="7">
        <v>0.33333333333333331</v>
      </c>
      <c r="V264" s="7">
        <v>0.5</v>
      </c>
      <c r="W264" s="7">
        <v>0.77083333333333337</v>
      </c>
      <c r="X264" s="17"/>
      <c r="Y264" s="17"/>
      <c r="Z264" s="2"/>
      <c r="AA264" s="2"/>
      <c r="AB264" s="8"/>
      <c r="AC264" s="8"/>
      <c r="AD264" s="13"/>
      <c r="AE264" s="13"/>
      <c r="AF264" s="13"/>
      <c r="AG264" s="13"/>
      <c r="AH264" s="2"/>
      <c r="AI264" s="2"/>
      <c r="AJ264" s="2">
        <v>0.79166666666666663</v>
      </c>
      <c r="AK264" s="2">
        <v>0</v>
      </c>
      <c r="AL264" s="2"/>
      <c r="AM264" s="2"/>
      <c r="AN264" s="2"/>
      <c r="AO264" s="2"/>
      <c r="AP264" s="2"/>
      <c r="AQ264" s="2"/>
      <c r="AR264" s="34"/>
      <c r="AS264" s="34"/>
      <c r="AT264" s="39">
        <f t="shared" si="438"/>
        <v>0.22916666666666685</v>
      </c>
      <c r="AU264" s="39"/>
      <c r="AV264" s="40">
        <f t="shared" si="439"/>
        <v>24.229166666666668</v>
      </c>
      <c r="AW264" s="26" t="str">
        <f t="shared" si="392"/>
        <v>Overlap</v>
      </c>
      <c r="AX264" s="62"/>
      <c r="AY264" s="24">
        <f t="shared" si="393"/>
        <v>41170.166666666664</v>
      </c>
      <c r="AZ264" s="23">
        <f t="shared" si="394"/>
        <v>82340</v>
      </c>
      <c r="BA264" s="24">
        <f t="shared" si="395"/>
        <v>41170.666666666664</v>
      </c>
      <c r="BB264" s="23">
        <f t="shared" si="396"/>
        <v>41170.375</v>
      </c>
      <c r="BC264" s="24">
        <f t="shared" si="397"/>
        <v>41170</v>
      </c>
      <c r="BD264" s="23">
        <f t="shared" si="398"/>
        <v>41170.791666666664</v>
      </c>
      <c r="BE264" s="24">
        <f t="shared" si="399"/>
        <v>41170.25</v>
      </c>
      <c r="BF264" s="23">
        <f t="shared" si="400"/>
        <v>41170</v>
      </c>
      <c r="BG264" s="24">
        <f t="shared" si="401"/>
        <v>41170</v>
      </c>
      <c r="BH264" s="23">
        <f t="shared" si="402"/>
        <v>41170.5</v>
      </c>
      <c r="BI264" s="24">
        <f t="shared" si="403"/>
        <v>41170</v>
      </c>
      <c r="BJ264" s="23">
        <f t="shared" si="404"/>
        <v>41170</v>
      </c>
      <c r="BK264" s="24">
        <f t="shared" si="405"/>
        <v>41170</v>
      </c>
      <c r="BL264" s="23">
        <f t="shared" si="406"/>
        <v>41170</v>
      </c>
      <c r="BM264" s="24">
        <f t="shared" si="407"/>
        <v>41170</v>
      </c>
      <c r="BN264" s="23">
        <f t="shared" si="408"/>
        <v>41170</v>
      </c>
      <c r="BO264" s="24">
        <f t="shared" si="409"/>
        <v>41170</v>
      </c>
      <c r="BP264" s="23">
        <f t="shared" si="410"/>
        <v>41170</v>
      </c>
      <c r="BQ264" s="24">
        <f t="shared" si="411"/>
        <v>41170.166666666664</v>
      </c>
      <c r="BR264" s="23">
        <f t="shared" si="412"/>
        <v>41170</v>
      </c>
      <c r="BS264" s="24">
        <f t="shared" si="413"/>
        <v>41170.5</v>
      </c>
      <c r="BT264" s="23">
        <f t="shared" si="414"/>
        <v>41170.333333333336</v>
      </c>
      <c r="BU264" s="24">
        <f t="shared" si="415"/>
        <v>41170</v>
      </c>
      <c r="BV264" s="23">
        <f t="shared" si="416"/>
        <v>41170.770833333336</v>
      </c>
      <c r="BW264" s="24">
        <f t="shared" si="417"/>
        <v>41170</v>
      </c>
      <c r="BX264" s="23">
        <f t="shared" si="418"/>
        <v>41170</v>
      </c>
      <c r="BY264" s="24">
        <f t="shared" si="419"/>
        <v>41170</v>
      </c>
      <c r="BZ264" s="23">
        <f t="shared" si="420"/>
        <v>41170</v>
      </c>
      <c r="CA264" s="24">
        <f t="shared" si="421"/>
        <v>41170</v>
      </c>
      <c r="CB264" s="23">
        <f t="shared" si="422"/>
        <v>41170</v>
      </c>
      <c r="CC264" s="24">
        <f t="shared" si="423"/>
        <v>41170</v>
      </c>
      <c r="CD264" s="23">
        <f t="shared" si="424"/>
        <v>41170</v>
      </c>
      <c r="CE264" s="24">
        <f t="shared" si="425"/>
        <v>41170</v>
      </c>
      <c r="CF264" s="23">
        <f t="shared" si="426"/>
        <v>41170</v>
      </c>
      <c r="CG264" s="24">
        <f t="shared" si="427"/>
        <v>41170.791666666664</v>
      </c>
      <c r="CH264" s="23">
        <f t="shared" si="428"/>
        <v>41170</v>
      </c>
      <c r="CI264" s="24">
        <f t="shared" si="429"/>
        <v>41170</v>
      </c>
      <c r="CJ264" s="23">
        <f t="shared" si="430"/>
        <v>41170</v>
      </c>
      <c r="CK264" s="24">
        <f t="shared" si="431"/>
        <v>41170</v>
      </c>
      <c r="CL264" s="23">
        <f t="shared" si="432"/>
        <v>41170</v>
      </c>
      <c r="CM264" s="24">
        <f t="shared" si="433"/>
        <v>41170</v>
      </c>
      <c r="CN264" s="23">
        <f t="shared" si="434"/>
        <v>41170</v>
      </c>
      <c r="CO264" s="24">
        <f t="shared" si="435"/>
        <v>41170</v>
      </c>
      <c r="CP264" s="23">
        <f t="shared" si="436"/>
        <v>41170</v>
      </c>
      <c r="CQ264" s="23"/>
      <c r="CR264" s="23">
        <f t="shared" si="437"/>
        <v>0</v>
      </c>
      <c r="CS264" s="19"/>
      <c r="CT264" s="19"/>
      <c r="CU264" s="19"/>
      <c r="CV264" s="19"/>
      <c r="CW264" s="19"/>
      <c r="CX264" s="19"/>
      <c r="CY264" s="19"/>
      <c r="CZ264" s="19"/>
      <c r="DA264" s="19"/>
      <c r="DB264" s="19"/>
    </row>
    <row r="265" spans="1:106" customFormat="1" ht="22.5" customHeight="1" thickBot="1" x14ac:dyDescent="0.3">
      <c r="A265" s="5">
        <v>41171</v>
      </c>
      <c r="B265" s="9">
        <v>0.16666666666666666</v>
      </c>
      <c r="C265" s="9">
        <v>0.375</v>
      </c>
      <c r="D265" s="9">
        <v>0.66666666666666663</v>
      </c>
      <c r="E265" s="9">
        <v>0.79166666666666663</v>
      </c>
      <c r="F265" s="9"/>
      <c r="G265" s="9"/>
      <c r="H265" s="6">
        <v>0.25</v>
      </c>
      <c r="I265" s="6">
        <v>0.5</v>
      </c>
      <c r="J265" s="6"/>
      <c r="K265" s="6"/>
      <c r="L265" s="6"/>
      <c r="M265" s="6"/>
      <c r="N265" s="11"/>
      <c r="O265" s="11"/>
      <c r="P265" s="6"/>
      <c r="Q265" s="6"/>
      <c r="R265" s="7"/>
      <c r="S265" s="7"/>
      <c r="T265" s="7">
        <v>0.16666666666666666</v>
      </c>
      <c r="U265" s="7">
        <v>0.33333333333333331</v>
      </c>
      <c r="V265" s="7">
        <v>0.5</v>
      </c>
      <c r="W265" s="7">
        <v>0.77083333333333337</v>
      </c>
      <c r="X265" s="17"/>
      <c r="Y265" s="17"/>
      <c r="Z265" s="2"/>
      <c r="AA265" s="2"/>
      <c r="AB265" s="8"/>
      <c r="AC265" s="8"/>
      <c r="AD265" s="13"/>
      <c r="AE265" s="13"/>
      <c r="AF265" s="13"/>
      <c r="AG265" s="13"/>
      <c r="AH265" s="2">
        <v>0.79166666666666663</v>
      </c>
      <c r="AI265" s="2">
        <v>0</v>
      </c>
      <c r="AJ265" s="2"/>
      <c r="AK265" s="2"/>
      <c r="AL265" s="2"/>
      <c r="AM265" s="2"/>
      <c r="AN265" s="2"/>
      <c r="AO265" s="2"/>
      <c r="AP265" s="2"/>
      <c r="AQ265" s="2"/>
      <c r="AR265" s="34"/>
      <c r="AS265" s="34"/>
      <c r="AT265" s="39">
        <f t="shared" si="438"/>
        <v>0.22916666666666685</v>
      </c>
      <c r="AU265" s="39"/>
      <c r="AV265" s="40">
        <f t="shared" si="439"/>
        <v>24.229166666666668</v>
      </c>
      <c r="AW265" s="26" t="str">
        <f t="shared" si="392"/>
        <v>Overlap</v>
      </c>
      <c r="AX265" s="62"/>
      <c r="AY265" s="24">
        <f t="shared" si="393"/>
        <v>41171.166666666664</v>
      </c>
      <c r="AZ265" s="23">
        <f t="shared" si="394"/>
        <v>82342</v>
      </c>
      <c r="BA265" s="24">
        <f t="shared" si="395"/>
        <v>41171.666666666664</v>
      </c>
      <c r="BB265" s="23">
        <f t="shared" si="396"/>
        <v>41171.375</v>
      </c>
      <c r="BC265" s="24">
        <f t="shared" si="397"/>
        <v>41171</v>
      </c>
      <c r="BD265" s="23">
        <f t="shared" si="398"/>
        <v>41171.791666666664</v>
      </c>
      <c r="BE265" s="24">
        <f t="shared" si="399"/>
        <v>41171.25</v>
      </c>
      <c r="BF265" s="23">
        <f t="shared" si="400"/>
        <v>41171</v>
      </c>
      <c r="BG265" s="24">
        <f t="shared" si="401"/>
        <v>41171</v>
      </c>
      <c r="BH265" s="23">
        <f t="shared" si="402"/>
        <v>41171.5</v>
      </c>
      <c r="BI265" s="24">
        <f t="shared" si="403"/>
        <v>41171</v>
      </c>
      <c r="BJ265" s="23">
        <f t="shared" si="404"/>
        <v>41171</v>
      </c>
      <c r="BK265" s="24">
        <f t="shared" si="405"/>
        <v>41171</v>
      </c>
      <c r="BL265" s="23">
        <f t="shared" si="406"/>
        <v>41171</v>
      </c>
      <c r="BM265" s="24">
        <f t="shared" si="407"/>
        <v>41171</v>
      </c>
      <c r="BN265" s="23">
        <f t="shared" si="408"/>
        <v>41171</v>
      </c>
      <c r="BO265" s="24">
        <f t="shared" si="409"/>
        <v>41171</v>
      </c>
      <c r="BP265" s="23">
        <f t="shared" si="410"/>
        <v>41171</v>
      </c>
      <c r="BQ265" s="24">
        <f t="shared" si="411"/>
        <v>41171.166666666664</v>
      </c>
      <c r="BR265" s="23">
        <f t="shared" si="412"/>
        <v>41171</v>
      </c>
      <c r="BS265" s="24">
        <f t="shared" si="413"/>
        <v>41171.5</v>
      </c>
      <c r="BT265" s="23">
        <f t="shared" si="414"/>
        <v>41171.333333333336</v>
      </c>
      <c r="BU265" s="24">
        <f t="shared" si="415"/>
        <v>41171</v>
      </c>
      <c r="BV265" s="23">
        <f t="shared" si="416"/>
        <v>41171.770833333336</v>
      </c>
      <c r="BW265" s="24">
        <f t="shared" si="417"/>
        <v>41171</v>
      </c>
      <c r="BX265" s="23">
        <f t="shared" si="418"/>
        <v>41171</v>
      </c>
      <c r="BY265" s="24">
        <f t="shared" si="419"/>
        <v>41171</v>
      </c>
      <c r="BZ265" s="23">
        <f t="shared" si="420"/>
        <v>41171</v>
      </c>
      <c r="CA265" s="24">
        <f t="shared" si="421"/>
        <v>41171</v>
      </c>
      <c r="CB265" s="23">
        <f t="shared" si="422"/>
        <v>41171</v>
      </c>
      <c r="CC265" s="24">
        <f t="shared" si="423"/>
        <v>41171</v>
      </c>
      <c r="CD265" s="23">
        <f t="shared" si="424"/>
        <v>41171</v>
      </c>
      <c r="CE265" s="24">
        <f t="shared" si="425"/>
        <v>41171.791666666664</v>
      </c>
      <c r="CF265" s="23">
        <f t="shared" si="426"/>
        <v>41171</v>
      </c>
      <c r="CG265" s="24">
        <f t="shared" si="427"/>
        <v>41171</v>
      </c>
      <c r="CH265" s="23">
        <f t="shared" si="428"/>
        <v>41171</v>
      </c>
      <c r="CI265" s="24">
        <f t="shared" si="429"/>
        <v>41171</v>
      </c>
      <c r="CJ265" s="23">
        <f t="shared" si="430"/>
        <v>41171</v>
      </c>
      <c r="CK265" s="24">
        <f t="shared" si="431"/>
        <v>41171</v>
      </c>
      <c r="CL265" s="23">
        <f t="shared" si="432"/>
        <v>41171</v>
      </c>
      <c r="CM265" s="24">
        <f t="shared" si="433"/>
        <v>41171</v>
      </c>
      <c r="CN265" s="23">
        <f t="shared" si="434"/>
        <v>41171</v>
      </c>
      <c r="CO265" s="24">
        <f t="shared" si="435"/>
        <v>41171</v>
      </c>
      <c r="CP265" s="23">
        <f t="shared" si="436"/>
        <v>41171</v>
      </c>
      <c r="CQ265" s="23"/>
      <c r="CR265" s="23">
        <f t="shared" si="437"/>
        <v>0</v>
      </c>
      <c r="CS265" s="19"/>
      <c r="CT265" s="19"/>
      <c r="CU265" s="19"/>
      <c r="CV265" s="19"/>
      <c r="CW265" s="19"/>
      <c r="CX265" s="19"/>
      <c r="CY265" s="19"/>
      <c r="CZ265" s="19"/>
      <c r="DA265" s="19"/>
      <c r="DB265" s="19"/>
    </row>
    <row r="266" spans="1:106" customFormat="1" ht="22.5" customHeight="1" thickBot="1" x14ac:dyDescent="0.3">
      <c r="A266" s="5">
        <v>41172</v>
      </c>
      <c r="B266" s="9">
        <v>0.16666666666666666</v>
      </c>
      <c r="C266" s="9">
        <v>0.375</v>
      </c>
      <c r="D266" s="9">
        <v>0.66666666666666663</v>
      </c>
      <c r="E266" s="9">
        <v>0.79166666666666663</v>
      </c>
      <c r="F266" s="9"/>
      <c r="G266" s="9"/>
      <c r="H266" s="6">
        <v>0.25</v>
      </c>
      <c r="I266" s="6">
        <v>0.5</v>
      </c>
      <c r="J266" s="6"/>
      <c r="K266" s="6"/>
      <c r="L266" s="6"/>
      <c r="M266" s="6"/>
      <c r="N266" s="11"/>
      <c r="O266" s="11"/>
      <c r="P266" s="6"/>
      <c r="Q266" s="6"/>
      <c r="R266" s="7"/>
      <c r="S266" s="7"/>
      <c r="T266" s="7">
        <v>0.16666666666666666</v>
      </c>
      <c r="U266" s="7">
        <v>0.33333333333333331</v>
      </c>
      <c r="V266" s="7">
        <v>0.5</v>
      </c>
      <c r="W266" s="7">
        <v>0.77083333333333337</v>
      </c>
      <c r="X266" s="17"/>
      <c r="Y266" s="17"/>
      <c r="Z266" s="2"/>
      <c r="AA266" s="2"/>
      <c r="AB266" s="8"/>
      <c r="AC266" s="8"/>
      <c r="AD266" s="13"/>
      <c r="AE266" s="13"/>
      <c r="AF266" s="13"/>
      <c r="AG266" s="13"/>
      <c r="AH266" s="2">
        <v>0.79166666666666663</v>
      </c>
      <c r="AI266" s="2">
        <v>0</v>
      </c>
      <c r="AJ266" s="2"/>
      <c r="AK266" s="2"/>
      <c r="AL266" s="2"/>
      <c r="AM266" s="2"/>
      <c r="AN266" s="2"/>
      <c r="AO266" s="2"/>
      <c r="AP266" s="2"/>
      <c r="AQ266" s="2"/>
      <c r="AR266" s="34"/>
      <c r="AS266" s="34"/>
      <c r="AT266" s="39">
        <f t="shared" si="438"/>
        <v>0.22916666666666685</v>
      </c>
      <c r="AU266" s="39"/>
      <c r="AV266" s="40">
        <f t="shared" si="439"/>
        <v>24.229166666666668</v>
      </c>
      <c r="AW266" s="26" t="str">
        <f t="shared" si="392"/>
        <v>Overlap</v>
      </c>
      <c r="AX266" s="62"/>
      <c r="AY266" s="24">
        <f t="shared" si="393"/>
        <v>41172.166666666664</v>
      </c>
      <c r="AZ266" s="23">
        <f t="shared" si="394"/>
        <v>82344</v>
      </c>
      <c r="BA266" s="24">
        <f t="shared" si="395"/>
        <v>41172.666666666664</v>
      </c>
      <c r="BB266" s="23">
        <f t="shared" si="396"/>
        <v>41172.375</v>
      </c>
      <c r="BC266" s="24">
        <f t="shared" si="397"/>
        <v>41172</v>
      </c>
      <c r="BD266" s="23">
        <f t="shared" si="398"/>
        <v>41172.791666666664</v>
      </c>
      <c r="BE266" s="24">
        <f t="shared" si="399"/>
        <v>41172.25</v>
      </c>
      <c r="BF266" s="23">
        <f t="shared" si="400"/>
        <v>41172</v>
      </c>
      <c r="BG266" s="24">
        <f t="shared" si="401"/>
        <v>41172</v>
      </c>
      <c r="BH266" s="23">
        <f t="shared" si="402"/>
        <v>41172.5</v>
      </c>
      <c r="BI266" s="24">
        <f t="shared" si="403"/>
        <v>41172</v>
      </c>
      <c r="BJ266" s="23">
        <f t="shared" si="404"/>
        <v>41172</v>
      </c>
      <c r="BK266" s="24">
        <f t="shared" si="405"/>
        <v>41172</v>
      </c>
      <c r="BL266" s="23">
        <f t="shared" si="406"/>
        <v>41172</v>
      </c>
      <c r="BM266" s="24">
        <f t="shared" si="407"/>
        <v>41172</v>
      </c>
      <c r="BN266" s="23">
        <f t="shared" si="408"/>
        <v>41172</v>
      </c>
      <c r="BO266" s="24">
        <f t="shared" si="409"/>
        <v>41172</v>
      </c>
      <c r="BP266" s="23">
        <f t="shared" si="410"/>
        <v>41172</v>
      </c>
      <c r="BQ266" s="24">
        <f t="shared" si="411"/>
        <v>41172.166666666664</v>
      </c>
      <c r="BR266" s="23">
        <f t="shared" si="412"/>
        <v>41172</v>
      </c>
      <c r="BS266" s="24">
        <f t="shared" si="413"/>
        <v>41172.5</v>
      </c>
      <c r="BT266" s="23">
        <f t="shared" si="414"/>
        <v>41172.333333333336</v>
      </c>
      <c r="BU266" s="24">
        <f t="shared" si="415"/>
        <v>41172</v>
      </c>
      <c r="BV266" s="23">
        <f t="shared" si="416"/>
        <v>41172.770833333336</v>
      </c>
      <c r="BW266" s="24">
        <f t="shared" si="417"/>
        <v>41172</v>
      </c>
      <c r="BX266" s="23">
        <f t="shared" si="418"/>
        <v>41172</v>
      </c>
      <c r="BY266" s="24">
        <f t="shared" si="419"/>
        <v>41172</v>
      </c>
      <c r="BZ266" s="23">
        <f t="shared" si="420"/>
        <v>41172</v>
      </c>
      <c r="CA266" s="24">
        <f t="shared" si="421"/>
        <v>41172</v>
      </c>
      <c r="CB266" s="23">
        <f t="shared" si="422"/>
        <v>41172</v>
      </c>
      <c r="CC266" s="24">
        <f t="shared" si="423"/>
        <v>41172</v>
      </c>
      <c r="CD266" s="23">
        <f t="shared" si="424"/>
        <v>41172</v>
      </c>
      <c r="CE266" s="24">
        <f t="shared" si="425"/>
        <v>41172.791666666664</v>
      </c>
      <c r="CF266" s="23">
        <f t="shared" si="426"/>
        <v>41172</v>
      </c>
      <c r="CG266" s="24">
        <f t="shared" si="427"/>
        <v>41172</v>
      </c>
      <c r="CH266" s="23">
        <f t="shared" si="428"/>
        <v>41172</v>
      </c>
      <c r="CI266" s="24">
        <f t="shared" si="429"/>
        <v>41172</v>
      </c>
      <c r="CJ266" s="23">
        <f t="shared" si="430"/>
        <v>41172</v>
      </c>
      <c r="CK266" s="24">
        <f t="shared" si="431"/>
        <v>41172</v>
      </c>
      <c r="CL266" s="23">
        <f t="shared" si="432"/>
        <v>41172</v>
      </c>
      <c r="CM266" s="24">
        <f t="shared" si="433"/>
        <v>41172</v>
      </c>
      <c r="CN266" s="23">
        <f t="shared" si="434"/>
        <v>41172</v>
      </c>
      <c r="CO266" s="24">
        <f t="shared" si="435"/>
        <v>41172</v>
      </c>
      <c r="CP266" s="23">
        <f t="shared" si="436"/>
        <v>41172</v>
      </c>
      <c r="CQ266" s="23"/>
      <c r="CR266" s="23">
        <f t="shared" si="437"/>
        <v>0</v>
      </c>
      <c r="CS266" s="19"/>
      <c r="CT266" s="19"/>
      <c r="CU266" s="19"/>
      <c r="CV266" s="19"/>
      <c r="CW266" s="19"/>
      <c r="CX266" s="19"/>
      <c r="CY266" s="19"/>
      <c r="CZ266" s="19"/>
      <c r="DA266" s="19"/>
      <c r="DB266" s="19"/>
    </row>
    <row r="267" spans="1:106" customFormat="1" ht="22.5" customHeight="1" thickBot="1" x14ac:dyDescent="0.3">
      <c r="A267" s="5">
        <v>41173</v>
      </c>
      <c r="B267" s="9">
        <v>0.16666666666666666</v>
      </c>
      <c r="C267" s="9">
        <v>0.375</v>
      </c>
      <c r="D267" s="9">
        <v>0.66666666666666663</v>
      </c>
      <c r="E267" s="9">
        <v>0.79166666666666663</v>
      </c>
      <c r="F267" s="9"/>
      <c r="G267" s="9"/>
      <c r="H267" s="6">
        <v>0.25</v>
      </c>
      <c r="I267" s="6">
        <v>0.5</v>
      </c>
      <c r="J267" s="6"/>
      <c r="K267" s="6"/>
      <c r="L267" s="6"/>
      <c r="M267" s="6"/>
      <c r="N267" s="11"/>
      <c r="O267" s="11"/>
      <c r="P267" s="6"/>
      <c r="Q267" s="6"/>
      <c r="R267" s="7"/>
      <c r="S267" s="7"/>
      <c r="T267" s="7">
        <v>0.16666666666666666</v>
      </c>
      <c r="U267" s="7">
        <v>0.33333333333333331</v>
      </c>
      <c r="V267" s="7">
        <v>0.5</v>
      </c>
      <c r="W267" s="7">
        <v>0.77083333333333337</v>
      </c>
      <c r="X267" s="17"/>
      <c r="Y267" s="17"/>
      <c r="Z267" s="2"/>
      <c r="AA267" s="2"/>
      <c r="AB267" s="8"/>
      <c r="AC267" s="8"/>
      <c r="AD267" s="13"/>
      <c r="AE267" s="13"/>
      <c r="AF267" s="13"/>
      <c r="AG267" s="13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34"/>
      <c r="AS267" s="34"/>
      <c r="AT267" s="39">
        <f t="shared" si="438"/>
        <v>1.0208333333333335</v>
      </c>
      <c r="AU267" s="39"/>
      <c r="AV267" s="40">
        <f t="shared" si="439"/>
        <v>25.020833333333332</v>
      </c>
      <c r="AW267" s="26" t="str">
        <f t="shared" si="392"/>
        <v>Overlap</v>
      </c>
      <c r="AX267" s="62"/>
      <c r="AY267" s="24">
        <f t="shared" si="393"/>
        <v>41173.166666666664</v>
      </c>
      <c r="AZ267" s="23">
        <f t="shared" si="394"/>
        <v>82346</v>
      </c>
      <c r="BA267" s="24">
        <f t="shared" si="395"/>
        <v>41173.666666666664</v>
      </c>
      <c r="BB267" s="23">
        <f t="shared" si="396"/>
        <v>41173.375</v>
      </c>
      <c r="BC267" s="24">
        <f t="shared" si="397"/>
        <v>41173</v>
      </c>
      <c r="BD267" s="23">
        <f t="shared" si="398"/>
        <v>41173.791666666664</v>
      </c>
      <c r="BE267" s="24">
        <f t="shared" si="399"/>
        <v>41173.25</v>
      </c>
      <c r="BF267" s="23">
        <f t="shared" si="400"/>
        <v>41173</v>
      </c>
      <c r="BG267" s="24">
        <f t="shared" si="401"/>
        <v>41173</v>
      </c>
      <c r="BH267" s="23">
        <f t="shared" si="402"/>
        <v>41173.5</v>
      </c>
      <c r="BI267" s="24">
        <f t="shared" si="403"/>
        <v>41173</v>
      </c>
      <c r="BJ267" s="23">
        <f t="shared" si="404"/>
        <v>41173</v>
      </c>
      <c r="BK267" s="24">
        <f t="shared" si="405"/>
        <v>41173</v>
      </c>
      <c r="BL267" s="23">
        <f t="shared" si="406"/>
        <v>41173</v>
      </c>
      <c r="BM267" s="24">
        <f t="shared" si="407"/>
        <v>41173</v>
      </c>
      <c r="BN267" s="23">
        <f t="shared" si="408"/>
        <v>41173</v>
      </c>
      <c r="BO267" s="24">
        <f t="shared" si="409"/>
        <v>41173</v>
      </c>
      <c r="BP267" s="23">
        <f t="shared" si="410"/>
        <v>41173</v>
      </c>
      <c r="BQ267" s="24">
        <f t="shared" si="411"/>
        <v>41173.166666666664</v>
      </c>
      <c r="BR267" s="23">
        <f t="shared" si="412"/>
        <v>41173</v>
      </c>
      <c r="BS267" s="24">
        <f t="shared" si="413"/>
        <v>41173.5</v>
      </c>
      <c r="BT267" s="23">
        <f t="shared" si="414"/>
        <v>41173.333333333336</v>
      </c>
      <c r="BU267" s="24">
        <f t="shared" si="415"/>
        <v>41173</v>
      </c>
      <c r="BV267" s="23">
        <f t="shared" si="416"/>
        <v>41173.770833333336</v>
      </c>
      <c r="BW267" s="24">
        <f t="shared" si="417"/>
        <v>41173</v>
      </c>
      <c r="BX267" s="23">
        <f t="shared" si="418"/>
        <v>41173</v>
      </c>
      <c r="BY267" s="24">
        <f t="shared" si="419"/>
        <v>41173</v>
      </c>
      <c r="BZ267" s="23">
        <f t="shared" si="420"/>
        <v>41173</v>
      </c>
      <c r="CA267" s="24">
        <f t="shared" si="421"/>
        <v>41173</v>
      </c>
      <c r="CB267" s="23">
        <f t="shared" si="422"/>
        <v>41173</v>
      </c>
      <c r="CC267" s="24">
        <f t="shared" si="423"/>
        <v>41173</v>
      </c>
      <c r="CD267" s="23">
        <f t="shared" si="424"/>
        <v>41173</v>
      </c>
      <c r="CE267" s="24">
        <f t="shared" si="425"/>
        <v>41173</v>
      </c>
      <c r="CF267" s="23">
        <f t="shared" si="426"/>
        <v>41173</v>
      </c>
      <c r="CG267" s="24">
        <f t="shared" si="427"/>
        <v>41173</v>
      </c>
      <c r="CH267" s="23">
        <f t="shared" si="428"/>
        <v>41173</v>
      </c>
      <c r="CI267" s="24">
        <f t="shared" si="429"/>
        <v>41173</v>
      </c>
      <c r="CJ267" s="23">
        <f t="shared" si="430"/>
        <v>41173</v>
      </c>
      <c r="CK267" s="24">
        <f t="shared" si="431"/>
        <v>41173</v>
      </c>
      <c r="CL267" s="23">
        <f t="shared" si="432"/>
        <v>41173</v>
      </c>
      <c r="CM267" s="24">
        <f t="shared" si="433"/>
        <v>41173</v>
      </c>
      <c r="CN267" s="23">
        <f t="shared" si="434"/>
        <v>41173</v>
      </c>
      <c r="CO267" s="24">
        <f t="shared" si="435"/>
        <v>41173</v>
      </c>
      <c r="CP267" s="23">
        <f t="shared" si="436"/>
        <v>41173</v>
      </c>
      <c r="CQ267" s="23"/>
      <c r="CR267" s="23">
        <f t="shared" si="437"/>
        <v>0</v>
      </c>
      <c r="CS267" s="19"/>
      <c r="CT267" s="19"/>
      <c r="CU267" s="19"/>
      <c r="CV267" s="19"/>
      <c r="CW267" s="19"/>
      <c r="CX267" s="19"/>
      <c r="CY267" s="19"/>
      <c r="CZ267" s="19"/>
      <c r="DA267" s="19"/>
      <c r="DB267" s="19"/>
    </row>
    <row r="268" spans="1:106" customFormat="1" ht="22.5" customHeight="1" thickBot="1" x14ac:dyDescent="0.3">
      <c r="A268" s="5">
        <v>41174</v>
      </c>
      <c r="B268" s="9"/>
      <c r="C268" s="9"/>
      <c r="D268" s="9"/>
      <c r="E268" s="9"/>
      <c r="F268" s="9"/>
      <c r="G268" s="9"/>
      <c r="H268" s="6">
        <v>0.375</v>
      </c>
      <c r="I268" s="6">
        <v>0.58333333333333337</v>
      </c>
      <c r="J268" s="6"/>
      <c r="K268" s="6"/>
      <c r="L268" s="6"/>
      <c r="M268" s="6"/>
      <c r="N268" s="11"/>
      <c r="O268" s="11"/>
      <c r="P268" s="6"/>
      <c r="Q268" s="6"/>
      <c r="R268" s="7"/>
      <c r="S268" s="7"/>
      <c r="T268" s="7">
        <v>0.79166666666666663</v>
      </c>
      <c r="U268" s="7">
        <v>0</v>
      </c>
      <c r="V268" s="17"/>
      <c r="W268" s="17"/>
      <c r="X268" s="17"/>
      <c r="Y268" s="17"/>
      <c r="Z268" s="15">
        <v>0.5</v>
      </c>
      <c r="AA268" s="15">
        <v>0.70833333333333337</v>
      </c>
      <c r="AB268" s="8"/>
      <c r="AC268" s="8"/>
      <c r="AD268" s="13"/>
      <c r="AE268" s="13"/>
      <c r="AF268" s="13"/>
      <c r="AG268" s="13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34"/>
      <c r="AS268" s="34"/>
      <c r="AT268" s="39">
        <f t="shared" si="438"/>
        <v>-0.37499999999999989</v>
      </c>
      <c r="AU268" s="39"/>
      <c r="AV268" s="40">
        <f t="shared" si="439"/>
        <v>23.625</v>
      </c>
      <c r="AW268" s="26" t="str">
        <f t="shared" si="392"/>
        <v>Overlap</v>
      </c>
      <c r="AX268" s="62"/>
      <c r="AY268" s="24">
        <f t="shared" si="393"/>
        <v>41174</v>
      </c>
      <c r="AZ268" s="23">
        <f t="shared" si="394"/>
        <v>82348</v>
      </c>
      <c r="BA268" s="24">
        <f t="shared" si="395"/>
        <v>41174</v>
      </c>
      <c r="BB268" s="23">
        <f t="shared" si="396"/>
        <v>41174</v>
      </c>
      <c r="BC268" s="24">
        <f t="shared" si="397"/>
        <v>41174</v>
      </c>
      <c r="BD268" s="23">
        <f t="shared" si="398"/>
        <v>41174</v>
      </c>
      <c r="BE268" s="24">
        <f t="shared" si="399"/>
        <v>41174.375</v>
      </c>
      <c r="BF268" s="23">
        <f t="shared" si="400"/>
        <v>41174</v>
      </c>
      <c r="BG268" s="24">
        <f t="shared" si="401"/>
        <v>41174</v>
      </c>
      <c r="BH268" s="23">
        <f t="shared" si="402"/>
        <v>41174.583333333336</v>
      </c>
      <c r="BI268" s="24">
        <f t="shared" si="403"/>
        <v>41174</v>
      </c>
      <c r="BJ268" s="23">
        <f t="shared" si="404"/>
        <v>41174</v>
      </c>
      <c r="BK268" s="24">
        <f t="shared" si="405"/>
        <v>41174</v>
      </c>
      <c r="BL268" s="23">
        <f t="shared" si="406"/>
        <v>41174</v>
      </c>
      <c r="BM268" s="24">
        <f t="shared" si="407"/>
        <v>41174</v>
      </c>
      <c r="BN268" s="23">
        <f t="shared" si="408"/>
        <v>41174</v>
      </c>
      <c r="BO268" s="24">
        <f t="shared" si="409"/>
        <v>41174</v>
      </c>
      <c r="BP268" s="23">
        <f t="shared" si="410"/>
        <v>41174</v>
      </c>
      <c r="BQ268" s="24">
        <f t="shared" si="411"/>
        <v>41174.791666666664</v>
      </c>
      <c r="BR268" s="23">
        <f t="shared" si="412"/>
        <v>41174</v>
      </c>
      <c r="BS268" s="24">
        <f t="shared" si="413"/>
        <v>41174</v>
      </c>
      <c r="BT268" s="23">
        <f t="shared" si="414"/>
        <v>41174</v>
      </c>
      <c r="BU268" s="24">
        <f t="shared" si="415"/>
        <v>41174</v>
      </c>
      <c r="BV268" s="23">
        <f t="shared" si="416"/>
        <v>41174</v>
      </c>
      <c r="BW268" s="24">
        <f t="shared" si="417"/>
        <v>41174.5</v>
      </c>
      <c r="BX268" s="23">
        <f t="shared" si="418"/>
        <v>41174</v>
      </c>
      <c r="BY268" s="24">
        <f t="shared" si="419"/>
        <v>41174</v>
      </c>
      <c r="BZ268" s="23">
        <f t="shared" si="420"/>
        <v>41174.708333333336</v>
      </c>
      <c r="CA268" s="24">
        <f t="shared" si="421"/>
        <v>41174</v>
      </c>
      <c r="CB268" s="23">
        <f t="shared" si="422"/>
        <v>41174</v>
      </c>
      <c r="CC268" s="24">
        <f t="shared" si="423"/>
        <v>41174</v>
      </c>
      <c r="CD268" s="23">
        <f t="shared" si="424"/>
        <v>41174</v>
      </c>
      <c r="CE268" s="24">
        <f t="shared" si="425"/>
        <v>41174</v>
      </c>
      <c r="CF268" s="23">
        <f t="shared" si="426"/>
        <v>41174</v>
      </c>
      <c r="CG268" s="24">
        <f t="shared" si="427"/>
        <v>41174</v>
      </c>
      <c r="CH268" s="23">
        <f t="shared" si="428"/>
        <v>41174</v>
      </c>
      <c r="CI268" s="24">
        <f t="shared" si="429"/>
        <v>41174</v>
      </c>
      <c r="CJ268" s="23">
        <f t="shared" si="430"/>
        <v>41174</v>
      </c>
      <c r="CK268" s="24">
        <f t="shared" si="431"/>
        <v>41174</v>
      </c>
      <c r="CL268" s="23">
        <f t="shared" si="432"/>
        <v>41174</v>
      </c>
      <c r="CM268" s="24">
        <f t="shared" si="433"/>
        <v>41174</v>
      </c>
      <c r="CN268" s="23">
        <f t="shared" si="434"/>
        <v>41174</v>
      </c>
      <c r="CO268" s="24">
        <f t="shared" si="435"/>
        <v>41174</v>
      </c>
      <c r="CP268" s="23">
        <f t="shared" si="436"/>
        <v>41174</v>
      </c>
      <c r="CQ268" s="23"/>
      <c r="CR268" s="23">
        <f t="shared" si="437"/>
        <v>0</v>
      </c>
      <c r="CS268" s="19"/>
      <c r="CT268" s="19"/>
      <c r="CU268" s="19"/>
      <c r="CV268" s="19"/>
      <c r="CW268" s="19"/>
      <c r="CX268" s="19"/>
      <c r="CY268" s="19"/>
      <c r="CZ268" s="19"/>
      <c r="DA268" s="19"/>
      <c r="DB268" s="19"/>
    </row>
    <row r="269" spans="1:106" customFormat="1" ht="22.5" customHeight="1" thickBot="1" x14ac:dyDescent="0.3">
      <c r="A269" s="5">
        <v>41175</v>
      </c>
      <c r="B269" s="9"/>
      <c r="C269" s="9"/>
      <c r="D269" s="9"/>
      <c r="E269" s="9"/>
      <c r="F269" s="9"/>
      <c r="G269" s="9"/>
      <c r="H269" s="6">
        <v>0.375</v>
      </c>
      <c r="I269" s="6">
        <v>0.58333333333333337</v>
      </c>
      <c r="J269" s="6"/>
      <c r="K269" s="6"/>
      <c r="L269" s="6"/>
      <c r="M269" s="6"/>
      <c r="N269" s="11"/>
      <c r="O269" s="11"/>
      <c r="P269" s="6"/>
      <c r="Q269" s="6"/>
      <c r="R269" s="7"/>
      <c r="S269" s="7"/>
      <c r="T269" s="7">
        <v>0</v>
      </c>
      <c r="U269" s="7">
        <v>0.25</v>
      </c>
      <c r="V269" s="7">
        <v>0.79166666666666663</v>
      </c>
      <c r="W269" s="7">
        <v>0</v>
      </c>
      <c r="X269" s="17"/>
      <c r="Y269" s="17"/>
      <c r="Z269" s="2"/>
      <c r="AA269" s="2"/>
      <c r="AB269" s="8"/>
      <c r="AC269" s="8"/>
      <c r="AD269" s="13"/>
      <c r="AE269" s="13"/>
      <c r="AF269" s="13"/>
      <c r="AG269" s="13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34"/>
      <c r="AS269" s="34"/>
      <c r="AT269" s="39">
        <f t="shared" si="438"/>
        <v>-0.33333333333333326</v>
      </c>
      <c r="AU269" s="39"/>
      <c r="AV269" s="40">
        <f t="shared" si="439"/>
        <v>23.666666666666668</v>
      </c>
      <c r="AW269" s="26" t="str">
        <f t="shared" si="392"/>
        <v>Overlap</v>
      </c>
      <c r="AX269" s="62"/>
      <c r="AY269" s="24">
        <f t="shared" si="393"/>
        <v>41175</v>
      </c>
      <c r="AZ269" s="23">
        <f t="shared" si="394"/>
        <v>82350</v>
      </c>
      <c r="BA269" s="24">
        <f t="shared" si="395"/>
        <v>41175</v>
      </c>
      <c r="BB269" s="23">
        <f t="shared" si="396"/>
        <v>41175</v>
      </c>
      <c r="BC269" s="24">
        <f t="shared" si="397"/>
        <v>41175</v>
      </c>
      <c r="BD269" s="23">
        <f t="shared" si="398"/>
        <v>41175</v>
      </c>
      <c r="BE269" s="24">
        <f t="shared" si="399"/>
        <v>41175.375</v>
      </c>
      <c r="BF269" s="23">
        <f t="shared" si="400"/>
        <v>41175</v>
      </c>
      <c r="BG269" s="24">
        <f t="shared" si="401"/>
        <v>41175</v>
      </c>
      <c r="BH269" s="23">
        <f t="shared" si="402"/>
        <v>41175.583333333336</v>
      </c>
      <c r="BI269" s="24">
        <f t="shared" si="403"/>
        <v>41175</v>
      </c>
      <c r="BJ269" s="23">
        <f t="shared" si="404"/>
        <v>41175</v>
      </c>
      <c r="BK269" s="24">
        <f t="shared" si="405"/>
        <v>41175</v>
      </c>
      <c r="BL269" s="23">
        <f t="shared" si="406"/>
        <v>41175</v>
      </c>
      <c r="BM269" s="24">
        <f t="shared" si="407"/>
        <v>41175</v>
      </c>
      <c r="BN269" s="23">
        <f t="shared" si="408"/>
        <v>41175</v>
      </c>
      <c r="BO269" s="24">
        <f t="shared" si="409"/>
        <v>41175</v>
      </c>
      <c r="BP269" s="23">
        <f t="shared" si="410"/>
        <v>41175</v>
      </c>
      <c r="BQ269" s="24">
        <f t="shared" si="411"/>
        <v>41175</v>
      </c>
      <c r="BR269" s="23">
        <f t="shared" si="412"/>
        <v>41175</v>
      </c>
      <c r="BS269" s="24">
        <f t="shared" si="413"/>
        <v>41175.791666666664</v>
      </c>
      <c r="BT269" s="23">
        <f t="shared" si="414"/>
        <v>41175.25</v>
      </c>
      <c r="BU269" s="24">
        <f t="shared" si="415"/>
        <v>41175</v>
      </c>
      <c r="BV269" s="23">
        <f t="shared" si="416"/>
        <v>41175</v>
      </c>
      <c r="BW269" s="24">
        <f t="shared" si="417"/>
        <v>41175</v>
      </c>
      <c r="BX269" s="23">
        <f t="shared" si="418"/>
        <v>41175</v>
      </c>
      <c r="BY269" s="24">
        <f t="shared" si="419"/>
        <v>41175</v>
      </c>
      <c r="BZ269" s="23">
        <f t="shared" si="420"/>
        <v>41175</v>
      </c>
      <c r="CA269" s="24">
        <f t="shared" si="421"/>
        <v>41175</v>
      </c>
      <c r="CB269" s="23">
        <f t="shared" si="422"/>
        <v>41175</v>
      </c>
      <c r="CC269" s="24">
        <f t="shared" si="423"/>
        <v>41175</v>
      </c>
      <c r="CD269" s="23">
        <f t="shared" si="424"/>
        <v>41175</v>
      </c>
      <c r="CE269" s="24">
        <f t="shared" si="425"/>
        <v>41175</v>
      </c>
      <c r="CF269" s="23">
        <f t="shared" si="426"/>
        <v>41175</v>
      </c>
      <c r="CG269" s="24">
        <f t="shared" si="427"/>
        <v>41175</v>
      </c>
      <c r="CH269" s="23">
        <f t="shared" si="428"/>
        <v>41175</v>
      </c>
      <c r="CI269" s="24">
        <f t="shared" si="429"/>
        <v>41175</v>
      </c>
      <c r="CJ269" s="23">
        <f t="shared" si="430"/>
        <v>41175</v>
      </c>
      <c r="CK269" s="24">
        <f t="shared" si="431"/>
        <v>41175</v>
      </c>
      <c r="CL269" s="23">
        <f t="shared" si="432"/>
        <v>41175</v>
      </c>
      <c r="CM269" s="24">
        <f t="shared" si="433"/>
        <v>41175</v>
      </c>
      <c r="CN269" s="23">
        <f t="shared" si="434"/>
        <v>41175</v>
      </c>
      <c r="CO269" s="24">
        <f t="shared" si="435"/>
        <v>41175</v>
      </c>
      <c r="CP269" s="23">
        <f t="shared" si="436"/>
        <v>41175</v>
      </c>
      <c r="CQ269" s="23"/>
      <c r="CR269" s="23">
        <f t="shared" si="437"/>
        <v>0</v>
      </c>
      <c r="CS269" s="19"/>
      <c r="CT269" s="19"/>
      <c r="CU269" s="19"/>
      <c r="CV269" s="19"/>
      <c r="CW269" s="19"/>
      <c r="CX269" s="19"/>
      <c r="CY269" s="19"/>
      <c r="CZ269" s="19"/>
      <c r="DA269" s="19"/>
      <c r="DB269" s="19"/>
    </row>
    <row r="270" spans="1:106" customFormat="1" ht="22.5" customHeight="1" thickBot="1" x14ac:dyDescent="0.3">
      <c r="A270" s="5">
        <v>41176</v>
      </c>
      <c r="B270" s="9">
        <v>0.16666666666666666</v>
      </c>
      <c r="C270" s="9">
        <v>0.375</v>
      </c>
      <c r="D270" s="9">
        <v>0.66666666666666663</v>
      </c>
      <c r="E270" s="9">
        <v>0.79166666666666663</v>
      </c>
      <c r="F270" s="9"/>
      <c r="G270" s="9"/>
      <c r="H270" s="6">
        <v>0.25</v>
      </c>
      <c r="I270" s="6">
        <v>0.5</v>
      </c>
      <c r="J270" s="6"/>
      <c r="K270" s="6"/>
      <c r="L270" s="6"/>
      <c r="M270" s="6"/>
      <c r="N270" s="11"/>
      <c r="O270" s="11"/>
      <c r="P270" s="6"/>
      <c r="Q270" s="6"/>
      <c r="R270" s="7"/>
      <c r="S270" s="7"/>
      <c r="T270" s="7">
        <v>0</v>
      </c>
      <c r="U270" s="7">
        <v>0.22916666666666666</v>
      </c>
      <c r="V270" s="7">
        <v>0.16666666666666666</v>
      </c>
      <c r="W270" s="7">
        <v>0.33333333333333331</v>
      </c>
      <c r="X270" s="7">
        <v>0.5</v>
      </c>
      <c r="Y270" s="7">
        <v>0.77083333333333337</v>
      </c>
      <c r="Z270" s="2"/>
      <c r="AA270" s="2"/>
      <c r="AB270" s="8"/>
      <c r="AC270" s="8"/>
      <c r="AD270" s="13"/>
      <c r="AE270" s="13"/>
      <c r="AF270" s="13"/>
      <c r="AG270" s="13"/>
      <c r="AH270" s="2"/>
      <c r="AI270" s="2"/>
      <c r="AJ270" s="2">
        <v>0.79166666666666663</v>
      </c>
      <c r="AK270" s="2">
        <v>0</v>
      </c>
      <c r="AL270" s="2"/>
      <c r="AM270" s="2"/>
      <c r="AN270" s="2"/>
      <c r="AO270" s="2"/>
      <c r="AP270" s="2"/>
      <c r="AQ270" s="2"/>
      <c r="AR270" s="34"/>
      <c r="AS270" s="34"/>
      <c r="AT270" s="39">
        <f t="shared" si="438"/>
        <v>0.45833333333333337</v>
      </c>
      <c r="AU270" s="39"/>
      <c r="AV270" s="40">
        <f t="shared" si="439"/>
        <v>24.458333333333332</v>
      </c>
      <c r="AW270" s="26" t="str">
        <f t="shared" si="392"/>
        <v>Overlap</v>
      </c>
      <c r="AX270" s="62"/>
      <c r="AY270" s="24">
        <f t="shared" si="393"/>
        <v>41176.166666666664</v>
      </c>
      <c r="AZ270" s="23">
        <f t="shared" si="394"/>
        <v>82352</v>
      </c>
      <c r="BA270" s="24">
        <f t="shared" si="395"/>
        <v>41176.666666666664</v>
      </c>
      <c r="BB270" s="23">
        <f t="shared" si="396"/>
        <v>41176.375</v>
      </c>
      <c r="BC270" s="24">
        <f t="shared" si="397"/>
        <v>41176</v>
      </c>
      <c r="BD270" s="23">
        <f t="shared" si="398"/>
        <v>41176.791666666664</v>
      </c>
      <c r="BE270" s="24">
        <f t="shared" si="399"/>
        <v>41176.25</v>
      </c>
      <c r="BF270" s="23">
        <f t="shared" si="400"/>
        <v>41176</v>
      </c>
      <c r="BG270" s="24">
        <f t="shared" si="401"/>
        <v>41176</v>
      </c>
      <c r="BH270" s="23">
        <f t="shared" si="402"/>
        <v>41176.5</v>
      </c>
      <c r="BI270" s="24">
        <f t="shared" si="403"/>
        <v>41176</v>
      </c>
      <c r="BJ270" s="23">
        <f t="shared" si="404"/>
        <v>41176</v>
      </c>
      <c r="BK270" s="24">
        <f t="shared" si="405"/>
        <v>41176</v>
      </c>
      <c r="BL270" s="23">
        <f t="shared" si="406"/>
        <v>41176</v>
      </c>
      <c r="BM270" s="24">
        <f t="shared" si="407"/>
        <v>41176</v>
      </c>
      <c r="BN270" s="23">
        <f t="shared" si="408"/>
        <v>41176</v>
      </c>
      <c r="BO270" s="24">
        <f t="shared" si="409"/>
        <v>41176</v>
      </c>
      <c r="BP270" s="23">
        <f t="shared" si="410"/>
        <v>41176</v>
      </c>
      <c r="BQ270" s="24">
        <f t="shared" si="411"/>
        <v>41176</v>
      </c>
      <c r="BR270" s="23">
        <f t="shared" si="412"/>
        <v>41176</v>
      </c>
      <c r="BS270" s="24">
        <f t="shared" si="413"/>
        <v>41176.166666666664</v>
      </c>
      <c r="BT270" s="23">
        <f t="shared" si="414"/>
        <v>41176.229166666664</v>
      </c>
      <c r="BU270" s="24">
        <f t="shared" si="415"/>
        <v>41176.5</v>
      </c>
      <c r="BV270" s="23">
        <f t="shared" si="416"/>
        <v>41176.333333333336</v>
      </c>
      <c r="BW270" s="24">
        <f t="shared" si="417"/>
        <v>41176</v>
      </c>
      <c r="BX270" s="23">
        <f t="shared" si="418"/>
        <v>41176.770833333336</v>
      </c>
      <c r="BY270" s="24">
        <f t="shared" si="419"/>
        <v>41176</v>
      </c>
      <c r="BZ270" s="23">
        <f t="shared" si="420"/>
        <v>41176</v>
      </c>
      <c r="CA270" s="24">
        <f t="shared" si="421"/>
        <v>41176</v>
      </c>
      <c r="CB270" s="23">
        <f t="shared" si="422"/>
        <v>41176</v>
      </c>
      <c r="CC270" s="24">
        <f t="shared" si="423"/>
        <v>41176</v>
      </c>
      <c r="CD270" s="23">
        <f t="shared" si="424"/>
        <v>41176</v>
      </c>
      <c r="CE270" s="24">
        <f t="shared" si="425"/>
        <v>41176</v>
      </c>
      <c r="CF270" s="23">
        <f t="shared" si="426"/>
        <v>41176</v>
      </c>
      <c r="CG270" s="24">
        <f t="shared" si="427"/>
        <v>41176.791666666664</v>
      </c>
      <c r="CH270" s="23">
        <f t="shared" si="428"/>
        <v>41176</v>
      </c>
      <c r="CI270" s="24">
        <f t="shared" si="429"/>
        <v>41176</v>
      </c>
      <c r="CJ270" s="23">
        <f t="shared" si="430"/>
        <v>41176</v>
      </c>
      <c r="CK270" s="24">
        <f t="shared" si="431"/>
        <v>41176</v>
      </c>
      <c r="CL270" s="23">
        <f t="shared" si="432"/>
        <v>41176</v>
      </c>
      <c r="CM270" s="24">
        <f t="shared" si="433"/>
        <v>41176</v>
      </c>
      <c r="CN270" s="23">
        <f t="shared" si="434"/>
        <v>41176</v>
      </c>
      <c r="CO270" s="24">
        <f t="shared" si="435"/>
        <v>41176</v>
      </c>
      <c r="CP270" s="23">
        <f t="shared" si="436"/>
        <v>41176</v>
      </c>
      <c r="CQ270" s="23"/>
      <c r="CR270" s="23">
        <f t="shared" si="437"/>
        <v>0</v>
      </c>
      <c r="CS270" s="19"/>
      <c r="CT270" s="19"/>
      <c r="CU270" s="19"/>
      <c r="CV270" s="19"/>
      <c r="CW270" s="19"/>
      <c r="CX270" s="19"/>
      <c r="CY270" s="19"/>
      <c r="CZ270" s="19"/>
      <c r="DA270" s="19"/>
      <c r="DB270" s="19"/>
    </row>
    <row r="271" spans="1:106" customFormat="1" ht="22.5" customHeight="1" thickBot="1" x14ac:dyDescent="0.3">
      <c r="A271" s="5">
        <v>41177</v>
      </c>
      <c r="B271" s="9">
        <v>0.16666666666666666</v>
      </c>
      <c r="C271" s="9">
        <v>0.375</v>
      </c>
      <c r="D271" s="9">
        <v>0.66666666666666663</v>
      </c>
      <c r="E271" s="9">
        <v>0.79166666666666663</v>
      </c>
      <c r="F271" s="9"/>
      <c r="G271" s="9"/>
      <c r="H271" s="6">
        <v>0.25</v>
      </c>
      <c r="I271" s="6">
        <v>0.5</v>
      </c>
      <c r="J271" s="6"/>
      <c r="K271" s="6"/>
      <c r="L271" s="6"/>
      <c r="M271" s="6"/>
      <c r="N271" s="11"/>
      <c r="O271" s="11"/>
      <c r="P271" s="6"/>
      <c r="Q271" s="6"/>
      <c r="R271" s="7"/>
      <c r="S271" s="7"/>
      <c r="T271" s="7">
        <v>0.16666666666666666</v>
      </c>
      <c r="U271" s="7">
        <v>0.33333333333333331</v>
      </c>
      <c r="V271" s="7">
        <v>0.5</v>
      </c>
      <c r="W271" s="7">
        <v>0.77083333333333337</v>
      </c>
      <c r="X271" s="17"/>
      <c r="Y271" s="17"/>
      <c r="Z271" s="2"/>
      <c r="AA271" s="2"/>
      <c r="AB271" s="8"/>
      <c r="AC271" s="8"/>
      <c r="AD271" s="13"/>
      <c r="AE271" s="13"/>
      <c r="AF271" s="13"/>
      <c r="AG271" s="13"/>
      <c r="AH271" s="2"/>
      <c r="AI271" s="2"/>
      <c r="AJ271" s="2">
        <v>0.79166666666666663</v>
      </c>
      <c r="AK271" s="2">
        <v>0</v>
      </c>
      <c r="AL271" s="2"/>
      <c r="AM271" s="2"/>
      <c r="AN271" s="2"/>
      <c r="AO271" s="2"/>
      <c r="AP271" s="2"/>
      <c r="AQ271" s="2"/>
      <c r="AR271" s="34"/>
      <c r="AS271" s="34"/>
      <c r="AT271" s="39">
        <f t="shared" si="438"/>
        <v>0.22916666666666685</v>
      </c>
      <c r="AU271" s="39"/>
      <c r="AV271" s="40">
        <f t="shared" si="439"/>
        <v>24.229166666666668</v>
      </c>
      <c r="AW271" s="26" t="str">
        <f t="shared" si="392"/>
        <v>Overlap</v>
      </c>
      <c r="AX271" s="62"/>
      <c r="AY271" s="24">
        <f t="shared" si="393"/>
        <v>41177.166666666664</v>
      </c>
      <c r="AZ271" s="23">
        <f t="shared" si="394"/>
        <v>82354</v>
      </c>
      <c r="BA271" s="24">
        <f t="shared" si="395"/>
        <v>41177.666666666664</v>
      </c>
      <c r="BB271" s="23">
        <f t="shared" si="396"/>
        <v>41177.375</v>
      </c>
      <c r="BC271" s="24">
        <f t="shared" si="397"/>
        <v>41177</v>
      </c>
      <c r="BD271" s="23">
        <f t="shared" si="398"/>
        <v>41177.791666666664</v>
      </c>
      <c r="BE271" s="24">
        <f t="shared" si="399"/>
        <v>41177.25</v>
      </c>
      <c r="BF271" s="23">
        <f t="shared" si="400"/>
        <v>41177</v>
      </c>
      <c r="BG271" s="24">
        <f t="shared" si="401"/>
        <v>41177</v>
      </c>
      <c r="BH271" s="23">
        <f t="shared" si="402"/>
        <v>41177.5</v>
      </c>
      <c r="BI271" s="24">
        <f t="shared" si="403"/>
        <v>41177</v>
      </c>
      <c r="BJ271" s="23">
        <f t="shared" si="404"/>
        <v>41177</v>
      </c>
      <c r="BK271" s="24">
        <f t="shared" si="405"/>
        <v>41177</v>
      </c>
      <c r="BL271" s="23">
        <f t="shared" si="406"/>
        <v>41177</v>
      </c>
      <c r="BM271" s="24">
        <f t="shared" si="407"/>
        <v>41177</v>
      </c>
      <c r="BN271" s="23">
        <f t="shared" si="408"/>
        <v>41177</v>
      </c>
      <c r="BO271" s="24">
        <f t="shared" si="409"/>
        <v>41177</v>
      </c>
      <c r="BP271" s="23">
        <f t="shared" si="410"/>
        <v>41177</v>
      </c>
      <c r="BQ271" s="24">
        <f t="shared" si="411"/>
        <v>41177.166666666664</v>
      </c>
      <c r="BR271" s="23">
        <f t="shared" si="412"/>
        <v>41177</v>
      </c>
      <c r="BS271" s="24">
        <f t="shared" si="413"/>
        <v>41177.5</v>
      </c>
      <c r="BT271" s="23">
        <f t="shared" si="414"/>
        <v>41177.333333333336</v>
      </c>
      <c r="BU271" s="24">
        <f t="shared" si="415"/>
        <v>41177</v>
      </c>
      <c r="BV271" s="23">
        <f t="shared" si="416"/>
        <v>41177.770833333336</v>
      </c>
      <c r="BW271" s="24">
        <f t="shared" si="417"/>
        <v>41177</v>
      </c>
      <c r="BX271" s="23">
        <f t="shared" si="418"/>
        <v>41177</v>
      </c>
      <c r="BY271" s="24">
        <f t="shared" si="419"/>
        <v>41177</v>
      </c>
      <c r="BZ271" s="23">
        <f t="shared" si="420"/>
        <v>41177</v>
      </c>
      <c r="CA271" s="24">
        <f t="shared" si="421"/>
        <v>41177</v>
      </c>
      <c r="CB271" s="23">
        <f t="shared" si="422"/>
        <v>41177</v>
      </c>
      <c r="CC271" s="24">
        <f t="shared" si="423"/>
        <v>41177</v>
      </c>
      <c r="CD271" s="23">
        <f t="shared" si="424"/>
        <v>41177</v>
      </c>
      <c r="CE271" s="24">
        <f t="shared" si="425"/>
        <v>41177</v>
      </c>
      <c r="CF271" s="23">
        <f t="shared" si="426"/>
        <v>41177</v>
      </c>
      <c r="CG271" s="24">
        <f t="shared" si="427"/>
        <v>41177.791666666664</v>
      </c>
      <c r="CH271" s="23">
        <f t="shared" si="428"/>
        <v>41177</v>
      </c>
      <c r="CI271" s="24">
        <f t="shared" si="429"/>
        <v>41177</v>
      </c>
      <c r="CJ271" s="23">
        <f t="shared" si="430"/>
        <v>41177</v>
      </c>
      <c r="CK271" s="24">
        <f t="shared" si="431"/>
        <v>41177</v>
      </c>
      <c r="CL271" s="23">
        <f t="shared" si="432"/>
        <v>41177</v>
      </c>
      <c r="CM271" s="24">
        <f t="shared" si="433"/>
        <v>41177</v>
      </c>
      <c r="CN271" s="23">
        <f t="shared" si="434"/>
        <v>41177</v>
      </c>
      <c r="CO271" s="24">
        <f t="shared" si="435"/>
        <v>41177</v>
      </c>
      <c r="CP271" s="23">
        <f t="shared" si="436"/>
        <v>41177</v>
      </c>
      <c r="CQ271" s="23"/>
      <c r="CR271" s="23">
        <f t="shared" si="437"/>
        <v>0</v>
      </c>
      <c r="CS271" s="19"/>
      <c r="CT271" s="19"/>
      <c r="CU271" s="19"/>
      <c r="CV271" s="19"/>
      <c r="CW271" s="19"/>
      <c r="CX271" s="19"/>
      <c r="CY271" s="19"/>
      <c r="CZ271" s="19"/>
      <c r="DA271" s="19"/>
      <c r="DB271" s="19"/>
    </row>
    <row r="272" spans="1:106" customFormat="1" ht="22.5" customHeight="1" thickBot="1" x14ac:dyDescent="0.3">
      <c r="A272" s="5">
        <v>41178</v>
      </c>
      <c r="B272" s="9">
        <v>0.16666666666666666</v>
      </c>
      <c r="C272" s="9">
        <v>0.375</v>
      </c>
      <c r="D272" s="9">
        <v>0.66666666666666663</v>
      </c>
      <c r="E272" s="9">
        <v>0.79166666666666663</v>
      </c>
      <c r="F272" s="9"/>
      <c r="G272" s="9"/>
      <c r="H272" s="6">
        <v>0.25</v>
      </c>
      <c r="I272" s="6">
        <v>0.5</v>
      </c>
      <c r="J272" s="6"/>
      <c r="K272" s="6"/>
      <c r="L272" s="6"/>
      <c r="M272" s="6"/>
      <c r="N272" s="11"/>
      <c r="O272" s="11"/>
      <c r="P272" s="6"/>
      <c r="Q272" s="6"/>
      <c r="R272" s="7"/>
      <c r="S272" s="7"/>
      <c r="T272" s="7">
        <v>0.16666666666666666</v>
      </c>
      <c r="U272" s="7">
        <v>0.33333333333333331</v>
      </c>
      <c r="V272" s="7">
        <v>0.5</v>
      </c>
      <c r="W272" s="7">
        <v>0.77083333333333337</v>
      </c>
      <c r="X272" s="17"/>
      <c r="Y272" s="17"/>
      <c r="Z272" s="2"/>
      <c r="AA272" s="2"/>
      <c r="AB272" s="8"/>
      <c r="AC272" s="8"/>
      <c r="AD272" s="13"/>
      <c r="AE272" s="13"/>
      <c r="AF272" s="13"/>
      <c r="AG272" s="13"/>
      <c r="AH272" s="2">
        <v>0.79166666666666663</v>
      </c>
      <c r="AI272" s="2">
        <v>0</v>
      </c>
      <c r="AJ272" s="2"/>
      <c r="AK272" s="2"/>
      <c r="AL272" s="2"/>
      <c r="AM272" s="2"/>
      <c r="AN272" s="2"/>
      <c r="AO272" s="2"/>
      <c r="AP272" s="2"/>
      <c r="AQ272" s="2"/>
      <c r="AR272" s="34"/>
      <c r="AS272" s="34"/>
      <c r="AT272" s="39">
        <f t="shared" si="438"/>
        <v>0.22916666666666685</v>
      </c>
      <c r="AU272" s="39"/>
      <c r="AV272" s="40">
        <f t="shared" si="439"/>
        <v>24.229166666666668</v>
      </c>
      <c r="AW272" s="26" t="str">
        <f t="shared" si="392"/>
        <v>Overlap</v>
      </c>
      <c r="AX272" s="62"/>
      <c r="AY272" s="24">
        <f t="shared" si="393"/>
        <v>41178.166666666664</v>
      </c>
      <c r="AZ272" s="23">
        <f t="shared" si="394"/>
        <v>82356</v>
      </c>
      <c r="BA272" s="24">
        <f t="shared" si="395"/>
        <v>41178.666666666664</v>
      </c>
      <c r="BB272" s="23">
        <f t="shared" si="396"/>
        <v>41178.375</v>
      </c>
      <c r="BC272" s="24">
        <f t="shared" si="397"/>
        <v>41178</v>
      </c>
      <c r="BD272" s="23">
        <f t="shared" si="398"/>
        <v>41178.791666666664</v>
      </c>
      <c r="BE272" s="24">
        <f t="shared" si="399"/>
        <v>41178.25</v>
      </c>
      <c r="BF272" s="23">
        <f t="shared" si="400"/>
        <v>41178</v>
      </c>
      <c r="BG272" s="24">
        <f t="shared" si="401"/>
        <v>41178</v>
      </c>
      <c r="BH272" s="23">
        <f t="shared" si="402"/>
        <v>41178.5</v>
      </c>
      <c r="BI272" s="24">
        <f t="shared" si="403"/>
        <v>41178</v>
      </c>
      <c r="BJ272" s="23">
        <f t="shared" si="404"/>
        <v>41178</v>
      </c>
      <c r="BK272" s="24">
        <f t="shared" si="405"/>
        <v>41178</v>
      </c>
      <c r="BL272" s="23">
        <f t="shared" si="406"/>
        <v>41178</v>
      </c>
      <c r="BM272" s="24">
        <f t="shared" si="407"/>
        <v>41178</v>
      </c>
      <c r="BN272" s="23">
        <f t="shared" si="408"/>
        <v>41178</v>
      </c>
      <c r="BO272" s="24">
        <f t="shared" si="409"/>
        <v>41178</v>
      </c>
      <c r="BP272" s="23">
        <f t="shared" si="410"/>
        <v>41178</v>
      </c>
      <c r="BQ272" s="24">
        <f t="shared" si="411"/>
        <v>41178.166666666664</v>
      </c>
      <c r="BR272" s="23">
        <f t="shared" si="412"/>
        <v>41178</v>
      </c>
      <c r="BS272" s="24">
        <f t="shared" si="413"/>
        <v>41178.5</v>
      </c>
      <c r="BT272" s="23">
        <f t="shared" si="414"/>
        <v>41178.333333333336</v>
      </c>
      <c r="BU272" s="24">
        <f t="shared" si="415"/>
        <v>41178</v>
      </c>
      <c r="BV272" s="23">
        <f t="shared" si="416"/>
        <v>41178.770833333336</v>
      </c>
      <c r="BW272" s="24">
        <f t="shared" si="417"/>
        <v>41178</v>
      </c>
      <c r="BX272" s="23">
        <f t="shared" si="418"/>
        <v>41178</v>
      </c>
      <c r="BY272" s="24">
        <f t="shared" si="419"/>
        <v>41178</v>
      </c>
      <c r="BZ272" s="23">
        <f t="shared" si="420"/>
        <v>41178</v>
      </c>
      <c r="CA272" s="24">
        <f t="shared" si="421"/>
        <v>41178</v>
      </c>
      <c r="CB272" s="23">
        <f t="shared" si="422"/>
        <v>41178</v>
      </c>
      <c r="CC272" s="24">
        <f t="shared" si="423"/>
        <v>41178</v>
      </c>
      <c r="CD272" s="23">
        <f t="shared" si="424"/>
        <v>41178</v>
      </c>
      <c r="CE272" s="24">
        <f t="shared" si="425"/>
        <v>41178.791666666664</v>
      </c>
      <c r="CF272" s="23">
        <f t="shared" si="426"/>
        <v>41178</v>
      </c>
      <c r="CG272" s="24">
        <f t="shared" si="427"/>
        <v>41178</v>
      </c>
      <c r="CH272" s="23">
        <f t="shared" si="428"/>
        <v>41178</v>
      </c>
      <c r="CI272" s="24">
        <f t="shared" si="429"/>
        <v>41178</v>
      </c>
      <c r="CJ272" s="23">
        <f t="shared" si="430"/>
        <v>41178</v>
      </c>
      <c r="CK272" s="24">
        <f t="shared" si="431"/>
        <v>41178</v>
      </c>
      <c r="CL272" s="23">
        <f t="shared" si="432"/>
        <v>41178</v>
      </c>
      <c r="CM272" s="24">
        <f t="shared" si="433"/>
        <v>41178</v>
      </c>
      <c r="CN272" s="23">
        <f t="shared" si="434"/>
        <v>41178</v>
      </c>
      <c r="CO272" s="24">
        <f t="shared" si="435"/>
        <v>41178</v>
      </c>
      <c r="CP272" s="23">
        <f t="shared" si="436"/>
        <v>41178</v>
      </c>
      <c r="CQ272" s="23"/>
      <c r="CR272" s="23">
        <f t="shared" si="437"/>
        <v>0</v>
      </c>
      <c r="CS272" s="19"/>
      <c r="CT272" s="19"/>
      <c r="CU272" s="19"/>
      <c r="CV272" s="19"/>
      <c r="CW272" s="19"/>
      <c r="CX272" s="19"/>
      <c r="CY272" s="19"/>
      <c r="CZ272" s="19"/>
      <c r="DA272" s="19"/>
      <c r="DB272" s="19"/>
    </row>
    <row r="273" spans="1:106" customFormat="1" ht="22.5" customHeight="1" thickBot="1" x14ac:dyDescent="0.3">
      <c r="A273" s="5">
        <v>41179</v>
      </c>
      <c r="B273" s="9">
        <v>0.16666666666666666</v>
      </c>
      <c r="C273" s="9">
        <v>0.375</v>
      </c>
      <c r="D273" s="9">
        <v>0.66666666666666663</v>
      </c>
      <c r="E273" s="9">
        <v>0.79166666666666663</v>
      </c>
      <c r="F273" s="9"/>
      <c r="G273" s="9"/>
      <c r="H273" s="6">
        <v>0.25</v>
      </c>
      <c r="I273" s="6">
        <v>0.5</v>
      </c>
      <c r="J273" s="6"/>
      <c r="K273" s="6"/>
      <c r="L273" s="6"/>
      <c r="M273" s="6"/>
      <c r="N273" s="11"/>
      <c r="O273" s="11"/>
      <c r="P273" s="6"/>
      <c r="Q273" s="6"/>
      <c r="R273" s="7"/>
      <c r="S273" s="7"/>
      <c r="T273" s="7">
        <v>0.16666666666666666</v>
      </c>
      <c r="U273" s="7">
        <v>0.33333333333333331</v>
      </c>
      <c r="V273" s="7">
        <v>0.5</v>
      </c>
      <c r="W273" s="7">
        <v>0.77083333333333337</v>
      </c>
      <c r="X273" s="17"/>
      <c r="Y273" s="17"/>
      <c r="Z273" s="2"/>
      <c r="AA273" s="2"/>
      <c r="AB273" s="8"/>
      <c r="AC273" s="8"/>
      <c r="AD273" s="13"/>
      <c r="AE273" s="13"/>
      <c r="AF273" s="13"/>
      <c r="AG273" s="13"/>
      <c r="AH273" s="2">
        <v>0.79166666666666663</v>
      </c>
      <c r="AI273" s="2">
        <v>0</v>
      </c>
      <c r="AJ273" s="2"/>
      <c r="AK273" s="2"/>
      <c r="AL273" s="2"/>
      <c r="AM273" s="2"/>
      <c r="AN273" s="2"/>
      <c r="AO273" s="2"/>
      <c r="AP273" s="2"/>
      <c r="AQ273" s="2"/>
      <c r="AR273" s="34"/>
      <c r="AS273" s="34"/>
      <c r="AT273" s="39">
        <f t="shared" si="438"/>
        <v>0.22916666666666685</v>
      </c>
      <c r="AU273" s="39"/>
      <c r="AV273" s="40">
        <f t="shared" si="439"/>
        <v>24.229166666666668</v>
      </c>
      <c r="AW273" s="26" t="str">
        <f t="shared" si="392"/>
        <v>Overlap</v>
      </c>
      <c r="AX273" s="62"/>
      <c r="AY273" s="24">
        <f t="shared" si="393"/>
        <v>41179.166666666664</v>
      </c>
      <c r="AZ273" s="23">
        <f t="shared" si="394"/>
        <v>82358</v>
      </c>
      <c r="BA273" s="24">
        <f t="shared" si="395"/>
        <v>41179.666666666664</v>
      </c>
      <c r="BB273" s="23">
        <f t="shared" si="396"/>
        <v>41179.375</v>
      </c>
      <c r="BC273" s="24">
        <f t="shared" si="397"/>
        <v>41179</v>
      </c>
      <c r="BD273" s="23">
        <f t="shared" si="398"/>
        <v>41179.791666666664</v>
      </c>
      <c r="BE273" s="24">
        <f t="shared" si="399"/>
        <v>41179.25</v>
      </c>
      <c r="BF273" s="23">
        <f t="shared" si="400"/>
        <v>41179</v>
      </c>
      <c r="BG273" s="24">
        <f t="shared" si="401"/>
        <v>41179</v>
      </c>
      <c r="BH273" s="23">
        <f t="shared" si="402"/>
        <v>41179.5</v>
      </c>
      <c r="BI273" s="24">
        <f t="shared" si="403"/>
        <v>41179</v>
      </c>
      <c r="BJ273" s="23">
        <f t="shared" si="404"/>
        <v>41179</v>
      </c>
      <c r="BK273" s="24">
        <f t="shared" si="405"/>
        <v>41179</v>
      </c>
      <c r="BL273" s="23">
        <f t="shared" si="406"/>
        <v>41179</v>
      </c>
      <c r="BM273" s="24">
        <f t="shared" si="407"/>
        <v>41179</v>
      </c>
      <c r="BN273" s="23">
        <f t="shared" si="408"/>
        <v>41179</v>
      </c>
      <c r="BO273" s="24">
        <f t="shared" si="409"/>
        <v>41179</v>
      </c>
      <c r="BP273" s="23">
        <f t="shared" si="410"/>
        <v>41179</v>
      </c>
      <c r="BQ273" s="24">
        <f t="shared" si="411"/>
        <v>41179.166666666664</v>
      </c>
      <c r="BR273" s="23">
        <f t="shared" si="412"/>
        <v>41179</v>
      </c>
      <c r="BS273" s="24">
        <f t="shared" si="413"/>
        <v>41179.5</v>
      </c>
      <c r="BT273" s="23">
        <f t="shared" si="414"/>
        <v>41179.333333333336</v>
      </c>
      <c r="BU273" s="24">
        <f t="shared" si="415"/>
        <v>41179</v>
      </c>
      <c r="BV273" s="23">
        <f t="shared" si="416"/>
        <v>41179.770833333336</v>
      </c>
      <c r="BW273" s="24">
        <f t="shared" si="417"/>
        <v>41179</v>
      </c>
      <c r="BX273" s="23">
        <f t="shared" si="418"/>
        <v>41179</v>
      </c>
      <c r="BY273" s="24">
        <f t="shared" si="419"/>
        <v>41179</v>
      </c>
      <c r="BZ273" s="23">
        <f t="shared" si="420"/>
        <v>41179</v>
      </c>
      <c r="CA273" s="24">
        <f t="shared" si="421"/>
        <v>41179</v>
      </c>
      <c r="CB273" s="23">
        <f t="shared" si="422"/>
        <v>41179</v>
      </c>
      <c r="CC273" s="24">
        <f t="shared" si="423"/>
        <v>41179</v>
      </c>
      <c r="CD273" s="23">
        <f t="shared" si="424"/>
        <v>41179</v>
      </c>
      <c r="CE273" s="24">
        <f t="shared" si="425"/>
        <v>41179.791666666664</v>
      </c>
      <c r="CF273" s="23">
        <f t="shared" si="426"/>
        <v>41179</v>
      </c>
      <c r="CG273" s="24">
        <f t="shared" si="427"/>
        <v>41179</v>
      </c>
      <c r="CH273" s="23">
        <f t="shared" si="428"/>
        <v>41179</v>
      </c>
      <c r="CI273" s="24">
        <f t="shared" si="429"/>
        <v>41179</v>
      </c>
      <c r="CJ273" s="23">
        <f t="shared" si="430"/>
        <v>41179</v>
      </c>
      <c r="CK273" s="24">
        <f t="shared" si="431"/>
        <v>41179</v>
      </c>
      <c r="CL273" s="23">
        <f t="shared" si="432"/>
        <v>41179</v>
      </c>
      <c r="CM273" s="24">
        <f t="shared" si="433"/>
        <v>41179</v>
      </c>
      <c r="CN273" s="23">
        <f t="shared" si="434"/>
        <v>41179</v>
      </c>
      <c r="CO273" s="24">
        <f t="shared" si="435"/>
        <v>41179</v>
      </c>
      <c r="CP273" s="23">
        <f t="shared" si="436"/>
        <v>41179</v>
      </c>
      <c r="CQ273" s="23"/>
      <c r="CR273" s="23">
        <f t="shared" si="437"/>
        <v>0</v>
      </c>
      <c r="CS273" s="19"/>
      <c r="CT273" s="19"/>
      <c r="CU273" s="19"/>
      <c r="CV273" s="19"/>
      <c r="CW273" s="19"/>
      <c r="CX273" s="19"/>
      <c r="CY273" s="19"/>
      <c r="CZ273" s="19"/>
      <c r="DA273" s="19"/>
      <c r="DB273" s="19"/>
    </row>
    <row r="274" spans="1:106" customFormat="1" ht="22.5" customHeight="1" thickBot="1" x14ac:dyDescent="0.3">
      <c r="A274" s="5">
        <v>41180</v>
      </c>
      <c r="B274" s="9">
        <v>0.16666666666666666</v>
      </c>
      <c r="C274" s="9">
        <v>0.375</v>
      </c>
      <c r="D274" s="9">
        <v>0.66666666666666663</v>
      </c>
      <c r="E274" s="9">
        <v>0.79166666666666663</v>
      </c>
      <c r="F274" s="9"/>
      <c r="G274" s="9"/>
      <c r="H274" s="6">
        <v>0.25</v>
      </c>
      <c r="I274" s="6">
        <v>0.5</v>
      </c>
      <c r="J274" s="6"/>
      <c r="K274" s="6"/>
      <c r="L274" s="6"/>
      <c r="M274" s="6"/>
      <c r="N274" s="11"/>
      <c r="O274" s="11"/>
      <c r="P274" s="6"/>
      <c r="Q274" s="6"/>
      <c r="R274" s="7"/>
      <c r="S274" s="7"/>
      <c r="T274" s="7">
        <v>0.16666666666666666</v>
      </c>
      <c r="U274" s="7">
        <v>0.33333333333333331</v>
      </c>
      <c r="V274" s="7">
        <v>0.5</v>
      </c>
      <c r="W274" s="7">
        <v>0.77083333333333337</v>
      </c>
      <c r="X274" s="17"/>
      <c r="Y274" s="17"/>
      <c r="Z274" s="2"/>
      <c r="AA274" s="2"/>
      <c r="AB274" s="8"/>
      <c r="AC274" s="8"/>
      <c r="AD274" s="13"/>
      <c r="AE274" s="13"/>
      <c r="AF274" s="13"/>
      <c r="AG274" s="13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34"/>
      <c r="AS274" s="34"/>
      <c r="AT274" s="39">
        <f t="shared" si="438"/>
        <v>1.0208333333333335</v>
      </c>
      <c r="AU274" s="39"/>
      <c r="AV274" s="40">
        <f t="shared" si="439"/>
        <v>25.020833333333332</v>
      </c>
      <c r="AW274" s="26" t="str">
        <f t="shared" si="392"/>
        <v>Overlap</v>
      </c>
      <c r="AX274" s="62"/>
      <c r="AY274" s="24">
        <f t="shared" si="393"/>
        <v>41180.166666666664</v>
      </c>
      <c r="AZ274" s="23">
        <f t="shared" si="394"/>
        <v>82360</v>
      </c>
      <c r="BA274" s="24">
        <f t="shared" si="395"/>
        <v>41180.666666666664</v>
      </c>
      <c r="BB274" s="23">
        <f t="shared" si="396"/>
        <v>41180.375</v>
      </c>
      <c r="BC274" s="24">
        <f t="shared" si="397"/>
        <v>41180</v>
      </c>
      <c r="BD274" s="23">
        <f t="shared" si="398"/>
        <v>41180.791666666664</v>
      </c>
      <c r="BE274" s="24">
        <f t="shared" si="399"/>
        <v>41180.25</v>
      </c>
      <c r="BF274" s="23">
        <f t="shared" si="400"/>
        <v>41180</v>
      </c>
      <c r="BG274" s="24">
        <f t="shared" si="401"/>
        <v>41180</v>
      </c>
      <c r="BH274" s="23">
        <f t="shared" si="402"/>
        <v>41180.5</v>
      </c>
      <c r="BI274" s="24">
        <f t="shared" si="403"/>
        <v>41180</v>
      </c>
      <c r="BJ274" s="23">
        <f t="shared" si="404"/>
        <v>41180</v>
      </c>
      <c r="BK274" s="24">
        <f t="shared" si="405"/>
        <v>41180</v>
      </c>
      <c r="BL274" s="23">
        <f t="shared" si="406"/>
        <v>41180</v>
      </c>
      <c r="BM274" s="24">
        <f t="shared" si="407"/>
        <v>41180</v>
      </c>
      <c r="BN274" s="23">
        <f t="shared" si="408"/>
        <v>41180</v>
      </c>
      <c r="BO274" s="24">
        <f t="shared" si="409"/>
        <v>41180</v>
      </c>
      <c r="BP274" s="23">
        <f t="shared" si="410"/>
        <v>41180</v>
      </c>
      <c r="BQ274" s="24">
        <f t="shared" si="411"/>
        <v>41180.166666666664</v>
      </c>
      <c r="BR274" s="23">
        <f t="shared" si="412"/>
        <v>41180</v>
      </c>
      <c r="BS274" s="24">
        <f t="shared" si="413"/>
        <v>41180.5</v>
      </c>
      <c r="BT274" s="23">
        <f t="shared" si="414"/>
        <v>41180.333333333336</v>
      </c>
      <c r="BU274" s="24">
        <f t="shared" si="415"/>
        <v>41180</v>
      </c>
      <c r="BV274" s="23">
        <f t="shared" si="416"/>
        <v>41180.770833333336</v>
      </c>
      <c r="BW274" s="24">
        <f t="shared" si="417"/>
        <v>41180</v>
      </c>
      <c r="BX274" s="23">
        <f t="shared" si="418"/>
        <v>41180</v>
      </c>
      <c r="BY274" s="24">
        <f t="shared" si="419"/>
        <v>41180</v>
      </c>
      <c r="BZ274" s="23">
        <f t="shared" si="420"/>
        <v>41180</v>
      </c>
      <c r="CA274" s="24">
        <f t="shared" si="421"/>
        <v>41180</v>
      </c>
      <c r="CB274" s="23">
        <f t="shared" si="422"/>
        <v>41180</v>
      </c>
      <c r="CC274" s="24">
        <f t="shared" si="423"/>
        <v>41180</v>
      </c>
      <c r="CD274" s="23">
        <f t="shared" si="424"/>
        <v>41180</v>
      </c>
      <c r="CE274" s="24">
        <f t="shared" si="425"/>
        <v>41180</v>
      </c>
      <c r="CF274" s="23">
        <f t="shared" si="426"/>
        <v>41180</v>
      </c>
      <c r="CG274" s="24">
        <f t="shared" si="427"/>
        <v>41180</v>
      </c>
      <c r="CH274" s="23">
        <f t="shared" si="428"/>
        <v>41180</v>
      </c>
      <c r="CI274" s="24">
        <f t="shared" si="429"/>
        <v>41180</v>
      </c>
      <c r="CJ274" s="23">
        <f t="shared" si="430"/>
        <v>41180</v>
      </c>
      <c r="CK274" s="24">
        <f t="shared" si="431"/>
        <v>41180</v>
      </c>
      <c r="CL274" s="23">
        <f t="shared" si="432"/>
        <v>41180</v>
      </c>
      <c r="CM274" s="24">
        <f t="shared" si="433"/>
        <v>41180</v>
      </c>
      <c r="CN274" s="23">
        <f t="shared" si="434"/>
        <v>41180</v>
      </c>
      <c r="CO274" s="24">
        <f t="shared" si="435"/>
        <v>41180</v>
      </c>
      <c r="CP274" s="23">
        <f t="shared" si="436"/>
        <v>41180</v>
      </c>
      <c r="CQ274" s="23"/>
      <c r="CR274" s="23">
        <f t="shared" si="437"/>
        <v>0</v>
      </c>
      <c r="CS274" s="19"/>
      <c r="CT274" s="19"/>
      <c r="CU274" s="19"/>
      <c r="CV274" s="19"/>
      <c r="CW274" s="19"/>
      <c r="CX274" s="19"/>
      <c r="CY274" s="19"/>
      <c r="CZ274" s="19"/>
      <c r="DA274" s="19"/>
      <c r="DB274" s="19"/>
    </row>
    <row r="275" spans="1:106" customFormat="1" ht="22.5" customHeight="1" thickBot="1" x14ac:dyDescent="0.3">
      <c r="A275" s="5">
        <v>41181</v>
      </c>
      <c r="B275" s="9"/>
      <c r="C275" s="9"/>
      <c r="D275" s="9"/>
      <c r="E275" s="9"/>
      <c r="F275" s="9"/>
      <c r="G275" s="9"/>
      <c r="H275" s="6">
        <v>0.375</v>
      </c>
      <c r="I275" s="6">
        <v>0.58333333333333337</v>
      </c>
      <c r="J275" s="6"/>
      <c r="K275" s="6"/>
      <c r="L275" s="6"/>
      <c r="M275" s="6"/>
      <c r="N275" s="11"/>
      <c r="O275" s="11"/>
      <c r="P275" s="6"/>
      <c r="Q275" s="6"/>
      <c r="R275" s="7"/>
      <c r="S275" s="7"/>
      <c r="T275" s="7">
        <v>0.79166666666666663</v>
      </c>
      <c r="U275" s="7">
        <v>0</v>
      </c>
      <c r="V275" s="17"/>
      <c r="W275" s="17"/>
      <c r="X275" s="17"/>
      <c r="Y275" s="17"/>
      <c r="Z275" s="2"/>
      <c r="AA275" s="2"/>
      <c r="AB275" s="8"/>
      <c r="AC275" s="8"/>
      <c r="AD275" s="13"/>
      <c r="AE275" s="13"/>
      <c r="AF275" s="13"/>
      <c r="AG275" s="13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34"/>
      <c r="AS275" s="34"/>
      <c r="AT275" s="39">
        <f t="shared" si="438"/>
        <v>-0.58333333333333326</v>
      </c>
      <c r="AU275" s="39"/>
      <c r="AV275" s="40">
        <f t="shared" si="439"/>
        <v>23.416666666666668</v>
      </c>
      <c r="AW275" s="26" t="str">
        <f t="shared" si="392"/>
        <v>Overlap</v>
      </c>
      <c r="AX275" s="62"/>
      <c r="AY275" s="24">
        <f t="shared" si="393"/>
        <v>41181</v>
      </c>
      <c r="AZ275" s="23">
        <f t="shared" si="394"/>
        <v>82362</v>
      </c>
      <c r="BA275" s="24">
        <f t="shared" si="395"/>
        <v>41181</v>
      </c>
      <c r="BB275" s="23">
        <f t="shared" si="396"/>
        <v>41181</v>
      </c>
      <c r="BC275" s="24">
        <f t="shared" si="397"/>
        <v>41181</v>
      </c>
      <c r="BD275" s="23">
        <f t="shared" si="398"/>
        <v>41181</v>
      </c>
      <c r="BE275" s="24">
        <f t="shared" si="399"/>
        <v>41181.375</v>
      </c>
      <c r="BF275" s="23">
        <f t="shared" si="400"/>
        <v>41181</v>
      </c>
      <c r="BG275" s="24">
        <f t="shared" si="401"/>
        <v>41181</v>
      </c>
      <c r="BH275" s="23">
        <f t="shared" si="402"/>
        <v>41181.583333333336</v>
      </c>
      <c r="BI275" s="24">
        <f t="shared" si="403"/>
        <v>41181</v>
      </c>
      <c r="BJ275" s="23">
        <f t="shared" si="404"/>
        <v>41181</v>
      </c>
      <c r="BK275" s="24">
        <f t="shared" si="405"/>
        <v>41181</v>
      </c>
      <c r="BL275" s="23">
        <f t="shared" si="406"/>
        <v>41181</v>
      </c>
      <c r="BM275" s="24">
        <f t="shared" si="407"/>
        <v>41181</v>
      </c>
      <c r="BN275" s="23">
        <f t="shared" si="408"/>
        <v>41181</v>
      </c>
      <c r="BO275" s="24">
        <f t="shared" si="409"/>
        <v>41181</v>
      </c>
      <c r="BP275" s="23">
        <f t="shared" si="410"/>
        <v>41181</v>
      </c>
      <c r="BQ275" s="24">
        <f t="shared" si="411"/>
        <v>41181.791666666664</v>
      </c>
      <c r="BR275" s="23">
        <f t="shared" si="412"/>
        <v>41181</v>
      </c>
      <c r="BS275" s="24">
        <f t="shared" si="413"/>
        <v>41181</v>
      </c>
      <c r="BT275" s="23">
        <f t="shared" si="414"/>
        <v>41181</v>
      </c>
      <c r="BU275" s="24">
        <f t="shared" si="415"/>
        <v>41181</v>
      </c>
      <c r="BV275" s="23">
        <f t="shared" si="416"/>
        <v>41181</v>
      </c>
      <c r="BW275" s="24">
        <f t="shared" si="417"/>
        <v>41181</v>
      </c>
      <c r="BX275" s="23">
        <f t="shared" si="418"/>
        <v>41181</v>
      </c>
      <c r="BY275" s="24">
        <f t="shared" si="419"/>
        <v>41181</v>
      </c>
      <c r="BZ275" s="23">
        <f t="shared" si="420"/>
        <v>41181</v>
      </c>
      <c r="CA275" s="24">
        <f t="shared" si="421"/>
        <v>41181</v>
      </c>
      <c r="CB275" s="23">
        <f t="shared" si="422"/>
        <v>41181</v>
      </c>
      <c r="CC275" s="24">
        <f t="shared" si="423"/>
        <v>41181</v>
      </c>
      <c r="CD275" s="23">
        <f t="shared" si="424"/>
        <v>41181</v>
      </c>
      <c r="CE275" s="24">
        <f t="shared" si="425"/>
        <v>41181</v>
      </c>
      <c r="CF275" s="23">
        <f t="shared" si="426"/>
        <v>41181</v>
      </c>
      <c r="CG275" s="24">
        <f t="shared" si="427"/>
        <v>41181</v>
      </c>
      <c r="CH275" s="23">
        <f t="shared" si="428"/>
        <v>41181</v>
      </c>
      <c r="CI275" s="24">
        <f t="shared" si="429"/>
        <v>41181</v>
      </c>
      <c r="CJ275" s="23">
        <f t="shared" si="430"/>
        <v>41181</v>
      </c>
      <c r="CK275" s="24">
        <f t="shared" si="431"/>
        <v>41181</v>
      </c>
      <c r="CL275" s="23">
        <f t="shared" si="432"/>
        <v>41181</v>
      </c>
      <c r="CM275" s="24">
        <f t="shared" si="433"/>
        <v>41181</v>
      </c>
      <c r="CN275" s="23">
        <f t="shared" si="434"/>
        <v>41181</v>
      </c>
      <c r="CO275" s="24">
        <f t="shared" si="435"/>
        <v>41181</v>
      </c>
      <c r="CP275" s="23">
        <f t="shared" si="436"/>
        <v>41181</v>
      </c>
      <c r="CQ275" s="23"/>
      <c r="CR275" s="23">
        <f t="shared" si="437"/>
        <v>0</v>
      </c>
      <c r="CS275" s="19"/>
      <c r="CT275" s="19"/>
      <c r="CU275" s="19"/>
      <c r="CV275" s="19"/>
      <c r="CW275" s="19"/>
      <c r="CX275" s="19"/>
      <c r="CY275" s="19"/>
      <c r="CZ275" s="19"/>
      <c r="DA275" s="19"/>
      <c r="DB275" s="19"/>
    </row>
    <row r="276" spans="1:106" customFormat="1" ht="22.5" customHeight="1" thickBot="1" x14ac:dyDescent="0.3">
      <c r="A276" s="5">
        <v>41182</v>
      </c>
      <c r="B276" s="9"/>
      <c r="C276" s="9"/>
      <c r="D276" s="9"/>
      <c r="E276" s="9"/>
      <c r="F276" s="9"/>
      <c r="G276" s="9"/>
      <c r="H276" s="6">
        <v>0.375</v>
      </c>
      <c r="I276" s="6">
        <v>0.58333333333333337</v>
      </c>
      <c r="J276" s="6"/>
      <c r="K276" s="6"/>
      <c r="L276" s="6"/>
      <c r="M276" s="6"/>
      <c r="N276" s="11"/>
      <c r="O276" s="11"/>
      <c r="P276" s="6"/>
      <c r="Q276" s="6"/>
      <c r="R276" s="7"/>
      <c r="S276" s="7"/>
      <c r="T276" s="7">
        <v>0</v>
      </c>
      <c r="U276" s="7">
        <v>0.25</v>
      </c>
      <c r="V276" s="7">
        <v>0.79166666666666663</v>
      </c>
      <c r="W276" s="7">
        <v>0</v>
      </c>
      <c r="X276" s="17"/>
      <c r="Y276" s="17"/>
      <c r="Z276" s="2"/>
      <c r="AA276" s="2"/>
      <c r="AB276" s="8"/>
      <c r="AC276" s="8"/>
      <c r="AD276" s="13"/>
      <c r="AE276" s="13"/>
      <c r="AF276" s="13"/>
      <c r="AG276" s="13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34"/>
      <c r="AS276" s="34"/>
      <c r="AT276" s="39">
        <f t="shared" si="438"/>
        <v>-0.33333333333333326</v>
      </c>
      <c r="AU276" s="39"/>
      <c r="AV276" s="40">
        <f t="shared" si="439"/>
        <v>23.666666666666668</v>
      </c>
      <c r="AW276" s="26" t="str">
        <f t="shared" si="392"/>
        <v>Overlap</v>
      </c>
      <c r="AX276" s="62"/>
      <c r="AY276" s="24">
        <f t="shared" si="393"/>
        <v>41182</v>
      </c>
      <c r="AZ276" s="23">
        <f t="shared" si="394"/>
        <v>82364</v>
      </c>
      <c r="BA276" s="24">
        <f t="shared" si="395"/>
        <v>41182</v>
      </c>
      <c r="BB276" s="23">
        <f t="shared" si="396"/>
        <v>41182</v>
      </c>
      <c r="BC276" s="24">
        <f t="shared" si="397"/>
        <v>41182</v>
      </c>
      <c r="BD276" s="23">
        <f t="shared" si="398"/>
        <v>41182</v>
      </c>
      <c r="BE276" s="24">
        <f t="shared" si="399"/>
        <v>41182.375</v>
      </c>
      <c r="BF276" s="23">
        <f t="shared" si="400"/>
        <v>41182</v>
      </c>
      <c r="BG276" s="24">
        <f t="shared" si="401"/>
        <v>41182</v>
      </c>
      <c r="BH276" s="23">
        <f t="shared" si="402"/>
        <v>41182.583333333336</v>
      </c>
      <c r="BI276" s="24">
        <f t="shared" si="403"/>
        <v>41182</v>
      </c>
      <c r="BJ276" s="23">
        <f t="shared" si="404"/>
        <v>41182</v>
      </c>
      <c r="BK276" s="24">
        <f t="shared" si="405"/>
        <v>41182</v>
      </c>
      <c r="BL276" s="23">
        <f t="shared" si="406"/>
        <v>41182</v>
      </c>
      <c r="BM276" s="24">
        <f t="shared" si="407"/>
        <v>41182</v>
      </c>
      <c r="BN276" s="23">
        <f t="shared" si="408"/>
        <v>41182</v>
      </c>
      <c r="BO276" s="24">
        <f t="shared" si="409"/>
        <v>41182</v>
      </c>
      <c r="BP276" s="23">
        <f t="shared" si="410"/>
        <v>41182</v>
      </c>
      <c r="BQ276" s="24">
        <f t="shared" si="411"/>
        <v>41182</v>
      </c>
      <c r="BR276" s="23">
        <f t="shared" si="412"/>
        <v>41182</v>
      </c>
      <c r="BS276" s="24">
        <f t="shared" si="413"/>
        <v>41182.791666666664</v>
      </c>
      <c r="BT276" s="23">
        <f t="shared" si="414"/>
        <v>41182.25</v>
      </c>
      <c r="BU276" s="24">
        <f t="shared" si="415"/>
        <v>41182</v>
      </c>
      <c r="BV276" s="23">
        <f t="shared" si="416"/>
        <v>41182</v>
      </c>
      <c r="BW276" s="24">
        <f t="shared" si="417"/>
        <v>41182</v>
      </c>
      <c r="BX276" s="23">
        <f t="shared" si="418"/>
        <v>41182</v>
      </c>
      <c r="BY276" s="24">
        <f t="shared" si="419"/>
        <v>41182</v>
      </c>
      <c r="BZ276" s="23">
        <f t="shared" si="420"/>
        <v>41182</v>
      </c>
      <c r="CA276" s="24">
        <f t="shared" si="421"/>
        <v>41182</v>
      </c>
      <c r="CB276" s="23">
        <f t="shared" si="422"/>
        <v>41182</v>
      </c>
      <c r="CC276" s="24">
        <f t="shared" si="423"/>
        <v>41182</v>
      </c>
      <c r="CD276" s="23">
        <f t="shared" si="424"/>
        <v>41182</v>
      </c>
      <c r="CE276" s="24">
        <f t="shared" si="425"/>
        <v>41182</v>
      </c>
      <c r="CF276" s="23">
        <f t="shared" si="426"/>
        <v>41182</v>
      </c>
      <c r="CG276" s="24">
        <f t="shared" si="427"/>
        <v>41182</v>
      </c>
      <c r="CH276" s="23">
        <f t="shared" si="428"/>
        <v>41182</v>
      </c>
      <c r="CI276" s="24">
        <f t="shared" si="429"/>
        <v>41182</v>
      </c>
      <c r="CJ276" s="23">
        <f t="shared" si="430"/>
        <v>41182</v>
      </c>
      <c r="CK276" s="24">
        <f t="shared" si="431"/>
        <v>41182</v>
      </c>
      <c r="CL276" s="23">
        <f t="shared" si="432"/>
        <v>41182</v>
      </c>
      <c r="CM276" s="24">
        <f t="shared" si="433"/>
        <v>41182</v>
      </c>
      <c r="CN276" s="23">
        <f t="shared" si="434"/>
        <v>41182</v>
      </c>
      <c r="CO276" s="24">
        <f t="shared" si="435"/>
        <v>41182</v>
      </c>
      <c r="CP276" s="23">
        <f t="shared" si="436"/>
        <v>41182</v>
      </c>
      <c r="CQ276" s="23"/>
      <c r="CR276" s="23">
        <f t="shared" si="437"/>
        <v>0</v>
      </c>
      <c r="CS276" s="19"/>
      <c r="CT276" s="19"/>
      <c r="CU276" s="19"/>
      <c r="CV276" s="19"/>
      <c r="CW276" s="19"/>
      <c r="CX276" s="19"/>
      <c r="CY276" s="19"/>
      <c r="CZ276" s="19"/>
      <c r="DA276" s="19"/>
      <c r="DB276" s="19"/>
    </row>
    <row r="277" spans="1:106" customFormat="1" ht="22.5" customHeight="1" thickBot="1" x14ac:dyDescent="0.3">
      <c r="A277" s="5">
        <v>41183</v>
      </c>
      <c r="B277" s="9">
        <v>0.16666666666666666</v>
      </c>
      <c r="C277" s="9">
        <v>0.375</v>
      </c>
      <c r="D277" s="9">
        <v>0.66666666666666663</v>
      </c>
      <c r="E277" s="9">
        <v>0.79166666666666663</v>
      </c>
      <c r="F277" s="9"/>
      <c r="G277" s="9"/>
      <c r="H277" s="6">
        <v>0.25</v>
      </c>
      <c r="I277" s="6">
        <v>0.5</v>
      </c>
      <c r="J277" s="6"/>
      <c r="K277" s="6"/>
      <c r="L277" s="6"/>
      <c r="M277" s="6"/>
      <c r="N277" s="11"/>
      <c r="O277" s="11"/>
      <c r="P277" s="6"/>
      <c r="Q277" s="6"/>
      <c r="R277" s="7"/>
      <c r="S277" s="7"/>
      <c r="T277" s="7">
        <v>0</v>
      </c>
      <c r="U277" s="7">
        <v>0.22916666666666666</v>
      </c>
      <c r="V277" s="7">
        <v>0.16666666666666666</v>
      </c>
      <c r="W277" s="7">
        <v>0.33333333333333331</v>
      </c>
      <c r="X277" s="7">
        <v>0.5</v>
      </c>
      <c r="Y277" s="7">
        <v>0.77083333333333337</v>
      </c>
      <c r="Z277" s="2"/>
      <c r="AA277" s="2"/>
      <c r="AB277" s="8"/>
      <c r="AC277" s="8"/>
      <c r="AD277" s="13"/>
      <c r="AE277" s="13"/>
      <c r="AF277" s="13"/>
      <c r="AG277" s="13"/>
      <c r="AH277" s="2"/>
      <c r="AI277" s="2"/>
      <c r="AJ277" s="2">
        <v>0.79166666666666663</v>
      </c>
      <c r="AK277" s="2">
        <v>0</v>
      </c>
      <c r="AL277" s="2"/>
      <c r="AM277" s="2"/>
      <c r="AN277" s="2"/>
      <c r="AO277" s="2"/>
      <c r="AP277" s="2"/>
      <c r="AQ277" s="2"/>
      <c r="AR277" s="34"/>
      <c r="AS277" s="34"/>
      <c r="AT277" s="39">
        <f t="shared" si="438"/>
        <v>0.45833333333333337</v>
      </c>
      <c r="AU277" s="39"/>
      <c r="AV277" s="40">
        <f t="shared" si="439"/>
        <v>24.458333333333332</v>
      </c>
      <c r="AW277" s="26" t="str">
        <f t="shared" si="392"/>
        <v>Overlap</v>
      </c>
      <c r="AX277" s="62"/>
      <c r="AY277" s="24">
        <f t="shared" si="393"/>
        <v>41183.166666666664</v>
      </c>
      <c r="AZ277" s="23">
        <f t="shared" si="394"/>
        <v>82366</v>
      </c>
      <c r="BA277" s="24">
        <f t="shared" si="395"/>
        <v>41183.666666666664</v>
      </c>
      <c r="BB277" s="23">
        <f t="shared" si="396"/>
        <v>41183.375</v>
      </c>
      <c r="BC277" s="24">
        <f t="shared" si="397"/>
        <v>41183</v>
      </c>
      <c r="BD277" s="23">
        <f t="shared" si="398"/>
        <v>41183.791666666664</v>
      </c>
      <c r="BE277" s="24">
        <f t="shared" si="399"/>
        <v>41183.25</v>
      </c>
      <c r="BF277" s="23">
        <f t="shared" si="400"/>
        <v>41183</v>
      </c>
      <c r="BG277" s="24">
        <f t="shared" si="401"/>
        <v>41183</v>
      </c>
      <c r="BH277" s="23">
        <f t="shared" si="402"/>
        <v>41183.5</v>
      </c>
      <c r="BI277" s="24">
        <f t="shared" si="403"/>
        <v>41183</v>
      </c>
      <c r="BJ277" s="23">
        <f t="shared" si="404"/>
        <v>41183</v>
      </c>
      <c r="BK277" s="24">
        <f t="shared" si="405"/>
        <v>41183</v>
      </c>
      <c r="BL277" s="23">
        <f t="shared" si="406"/>
        <v>41183</v>
      </c>
      <c r="BM277" s="24">
        <f t="shared" si="407"/>
        <v>41183</v>
      </c>
      <c r="BN277" s="23">
        <f t="shared" si="408"/>
        <v>41183</v>
      </c>
      <c r="BO277" s="24">
        <f t="shared" si="409"/>
        <v>41183</v>
      </c>
      <c r="BP277" s="23">
        <f t="shared" si="410"/>
        <v>41183</v>
      </c>
      <c r="BQ277" s="24">
        <f t="shared" si="411"/>
        <v>41183</v>
      </c>
      <c r="BR277" s="23">
        <f t="shared" si="412"/>
        <v>41183</v>
      </c>
      <c r="BS277" s="24">
        <f t="shared" si="413"/>
        <v>41183.166666666664</v>
      </c>
      <c r="BT277" s="23">
        <f t="shared" si="414"/>
        <v>41183.229166666664</v>
      </c>
      <c r="BU277" s="24">
        <f t="shared" si="415"/>
        <v>41183.5</v>
      </c>
      <c r="BV277" s="23">
        <f t="shared" si="416"/>
        <v>41183.333333333336</v>
      </c>
      <c r="BW277" s="24">
        <f t="shared" si="417"/>
        <v>41183</v>
      </c>
      <c r="BX277" s="23">
        <f t="shared" si="418"/>
        <v>41183.770833333336</v>
      </c>
      <c r="BY277" s="24">
        <f t="shared" si="419"/>
        <v>41183</v>
      </c>
      <c r="BZ277" s="23">
        <f t="shared" si="420"/>
        <v>41183</v>
      </c>
      <c r="CA277" s="24">
        <f t="shared" si="421"/>
        <v>41183</v>
      </c>
      <c r="CB277" s="23">
        <f t="shared" si="422"/>
        <v>41183</v>
      </c>
      <c r="CC277" s="24">
        <f t="shared" si="423"/>
        <v>41183</v>
      </c>
      <c r="CD277" s="23">
        <f t="shared" si="424"/>
        <v>41183</v>
      </c>
      <c r="CE277" s="24">
        <f t="shared" si="425"/>
        <v>41183</v>
      </c>
      <c r="CF277" s="23">
        <f t="shared" si="426"/>
        <v>41183</v>
      </c>
      <c r="CG277" s="24">
        <f t="shared" si="427"/>
        <v>41183.791666666664</v>
      </c>
      <c r="CH277" s="23">
        <f t="shared" si="428"/>
        <v>41183</v>
      </c>
      <c r="CI277" s="24">
        <f t="shared" si="429"/>
        <v>41183</v>
      </c>
      <c r="CJ277" s="23">
        <f t="shared" si="430"/>
        <v>41183</v>
      </c>
      <c r="CK277" s="24">
        <f t="shared" si="431"/>
        <v>41183</v>
      </c>
      <c r="CL277" s="23">
        <f t="shared" si="432"/>
        <v>41183</v>
      </c>
      <c r="CM277" s="24">
        <f t="shared" si="433"/>
        <v>41183</v>
      </c>
      <c r="CN277" s="23">
        <f t="shared" si="434"/>
        <v>41183</v>
      </c>
      <c r="CO277" s="24">
        <f t="shared" si="435"/>
        <v>41183</v>
      </c>
      <c r="CP277" s="23">
        <f t="shared" si="436"/>
        <v>41183</v>
      </c>
      <c r="CQ277" s="23"/>
      <c r="CR277" s="23">
        <f t="shared" si="437"/>
        <v>0</v>
      </c>
      <c r="CS277" s="19"/>
      <c r="CT277" s="19"/>
      <c r="CU277" s="19"/>
      <c r="CV277" s="19"/>
      <c r="CW277" s="19"/>
      <c r="CX277" s="19"/>
      <c r="CY277" s="19"/>
      <c r="CZ277" s="19"/>
      <c r="DA277" s="19"/>
      <c r="DB277" s="19"/>
    </row>
    <row r="278" spans="1:106" customFormat="1" ht="22.5" customHeight="1" thickBot="1" x14ac:dyDescent="0.3">
      <c r="A278" s="5">
        <v>41184</v>
      </c>
      <c r="B278" s="9">
        <v>0.16666666666666666</v>
      </c>
      <c r="C278" s="9">
        <v>0.5</v>
      </c>
      <c r="D278" s="9"/>
      <c r="E278" s="9"/>
      <c r="F278" s="9"/>
      <c r="G278" s="9"/>
      <c r="H278" s="6">
        <v>0.25</v>
      </c>
      <c r="I278" s="6">
        <v>0.5</v>
      </c>
      <c r="J278" s="6"/>
      <c r="K278" s="6"/>
      <c r="L278" s="6"/>
      <c r="M278" s="6"/>
      <c r="N278" s="11"/>
      <c r="O278" s="11"/>
      <c r="P278" s="6"/>
      <c r="Q278" s="6"/>
      <c r="R278" s="7"/>
      <c r="S278" s="7"/>
      <c r="T278" s="7">
        <v>0.16666666666666666</v>
      </c>
      <c r="U278" s="7">
        <v>0.33333333333333331</v>
      </c>
      <c r="V278" s="7">
        <v>0.5</v>
      </c>
      <c r="W278" s="7">
        <v>0.77083333333333337</v>
      </c>
      <c r="X278" s="17"/>
      <c r="Y278" s="17"/>
      <c r="Z278" s="2"/>
      <c r="AA278" s="2"/>
      <c r="AB278" s="8"/>
      <c r="AC278" s="8"/>
      <c r="AD278" s="13"/>
      <c r="AE278" s="13"/>
      <c r="AF278" s="13"/>
      <c r="AG278" s="13"/>
      <c r="AH278" s="2"/>
      <c r="AI278" s="2"/>
      <c r="AJ278" s="2">
        <v>0.79166666666666663</v>
      </c>
      <c r="AK278" s="2">
        <v>0</v>
      </c>
      <c r="AL278" s="2"/>
      <c r="AM278" s="2"/>
      <c r="AN278" s="2"/>
      <c r="AO278" s="2"/>
      <c r="AP278" s="2"/>
      <c r="AQ278" s="2"/>
      <c r="AR278" s="34"/>
      <c r="AS278" s="34"/>
      <c r="AT278" s="39">
        <f t="shared" si="438"/>
        <v>0.22916666666666685</v>
      </c>
      <c r="AU278" s="39"/>
      <c r="AV278" s="40">
        <f t="shared" si="439"/>
        <v>24.229166666666668</v>
      </c>
      <c r="AW278" s="26" t="str">
        <f t="shared" si="392"/>
        <v>Overlap</v>
      </c>
      <c r="AX278" s="62"/>
      <c r="AY278" s="24">
        <f t="shared" si="393"/>
        <v>41184.166666666664</v>
      </c>
      <c r="AZ278" s="23">
        <f t="shared" si="394"/>
        <v>82368</v>
      </c>
      <c r="BA278" s="24">
        <f t="shared" si="395"/>
        <v>41184</v>
      </c>
      <c r="BB278" s="23">
        <f t="shared" si="396"/>
        <v>41184.5</v>
      </c>
      <c r="BC278" s="24">
        <f t="shared" si="397"/>
        <v>41184</v>
      </c>
      <c r="BD278" s="23">
        <f t="shared" si="398"/>
        <v>41184</v>
      </c>
      <c r="BE278" s="24">
        <f t="shared" si="399"/>
        <v>41184.25</v>
      </c>
      <c r="BF278" s="23">
        <f t="shared" si="400"/>
        <v>41184</v>
      </c>
      <c r="BG278" s="24">
        <f t="shared" si="401"/>
        <v>41184</v>
      </c>
      <c r="BH278" s="23">
        <f t="shared" si="402"/>
        <v>41184.5</v>
      </c>
      <c r="BI278" s="24">
        <f t="shared" si="403"/>
        <v>41184</v>
      </c>
      <c r="BJ278" s="23">
        <f t="shared" si="404"/>
        <v>41184</v>
      </c>
      <c r="BK278" s="24">
        <f t="shared" si="405"/>
        <v>41184</v>
      </c>
      <c r="BL278" s="23">
        <f t="shared" si="406"/>
        <v>41184</v>
      </c>
      <c r="BM278" s="24">
        <f t="shared" si="407"/>
        <v>41184</v>
      </c>
      <c r="BN278" s="23">
        <f t="shared" si="408"/>
        <v>41184</v>
      </c>
      <c r="BO278" s="24">
        <f t="shared" si="409"/>
        <v>41184</v>
      </c>
      <c r="BP278" s="23">
        <f t="shared" si="410"/>
        <v>41184</v>
      </c>
      <c r="BQ278" s="24">
        <f t="shared" si="411"/>
        <v>41184.166666666664</v>
      </c>
      <c r="BR278" s="23">
        <f t="shared" si="412"/>
        <v>41184</v>
      </c>
      <c r="BS278" s="24">
        <f t="shared" si="413"/>
        <v>41184.5</v>
      </c>
      <c r="BT278" s="23">
        <f t="shared" si="414"/>
        <v>41184.333333333336</v>
      </c>
      <c r="BU278" s="24">
        <f t="shared" si="415"/>
        <v>41184</v>
      </c>
      <c r="BV278" s="23">
        <f t="shared" si="416"/>
        <v>41184.770833333336</v>
      </c>
      <c r="BW278" s="24">
        <f t="shared" si="417"/>
        <v>41184</v>
      </c>
      <c r="BX278" s="23">
        <f t="shared" si="418"/>
        <v>41184</v>
      </c>
      <c r="BY278" s="24">
        <f t="shared" si="419"/>
        <v>41184</v>
      </c>
      <c r="BZ278" s="23">
        <f t="shared" si="420"/>
        <v>41184</v>
      </c>
      <c r="CA278" s="24">
        <f t="shared" si="421"/>
        <v>41184</v>
      </c>
      <c r="CB278" s="23">
        <f t="shared" si="422"/>
        <v>41184</v>
      </c>
      <c r="CC278" s="24">
        <f t="shared" si="423"/>
        <v>41184</v>
      </c>
      <c r="CD278" s="23">
        <f t="shared" si="424"/>
        <v>41184</v>
      </c>
      <c r="CE278" s="24">
        <f t="shared" si="425"/>
        <v>41184</v>
      </c>
      <c r="CF278" s="23">
        <f t="shared" si="426"/>
        <v>41184</v>
      </c>
      <c r="CG278" s="24">
        <f t="shared" si="427"/>
        <v>41184.791666666664</v>
      </c>
      <c r="CH278" s="23">
        <f t="shared" si="428"/>
        <v>41184</v>
      </c>
      <c r="CI278" s="24">
        <f t="shared" si="429"/>
        <v>41184</v>
      </c>
      <c r="CJ278" s="23">
        <f t="shared" si="430"/>
        <v>41184</v>
      </c>
      <c r="CK278" s="24">
        <f t="shared" si="431"/>
        <v>41184</v>
      </c>
      <c r="CL278" s="23">
        <f t="shared" si="432"/>
        <v>41184</v>
      </c>
      <c r="CM278" s="24">
        <f t="shared" si="433"/>
        <v>41184</v>
      </c>
      <c r="CN278" s="23">
        <f t="shared" si="434"/>
        <v>41184</v>
      </c>
      <c r="CO278" s="24">
        <f t="shared" si="435"/>
        <v>41184</v>
      </c>
      <c r="CP278" s="23">
        <f t="shared" si="436"/>
        <v>41184</v>
      </c>
      <c r="CQ278" s="23"/>
      <c r="CR278" s="23">
        <f t="shared" si="437"/>
        <v>0</v>
      </c>
      <c r="CS278" s="19"/>
      <c r="CT278" s="19"/>
      <c r="CU278" s="19"/>
      <c r="CV278" s="19"/>
      <c r="CW278" s="19"/>
      <c r="CX278" s="19"/>
      <c r="CY278" s="19"/>
      <c r="CZ278" s="19"/>
      <c r="DA278" s="19"/>
      <c r="DB278" s="19"/>
    </row>
    <row r="279" spans="1:106" customFormat="1" ht="22.5" customHeight="1" thickBot="1" x14ac:dyDescent="0.3">
      <c r="A279" s="5">
        <v>41185</v>
      </c>
      <c r="B279" s="9">
        <v>0.16666666666666666</v>
      </c>
      <c r="C279" s="9">
        <v>0.375</v>
      </c>
      <c r="D279" s="9">
        <v>0.66666666666666663</v>
      </c>
      <c r="E279" s="9">
        <v>0.79166666666666663</v>
      </c>
      <c r="F279" s="9"/>
      <c r="G279" s="9"/>
      <c r="H279" s="6">
        <v>0.25</v>
      </c>
      <c r="I279" s="6">
        <v>0.5</v>
      </c>
      <c r="J279" s="6"/>
      <c r="K279" s="6"/>
      <c r="L279" s="6"/>
      <c r="M279" s="6"/>
      <c r="N279" s="11"/>
      <c r="O279" s="11"/>
      <c r="P279" s="6"/>
      <c r="Q279" s="6"/>
      <c r="R279" s="7"/>
      <c r="S279" s="7"/>
      <c r="T279" s="7">
        <v>0.16666666666666666</v>
      </c>
      <c r="U279" s="7">
        <v>0.33333333333333331</v>
      </c>
      <c r="V279" s="7">
        <v>0.5</v>
      </c>
      <c r="W279" s="7">
        <v>0.77083333333333337</v>
      </c>
      <c r="X279" s="17"/>
      <c r="Y279" s="17"/>
      <c r="Z279" s="2"/>
      <c r="AA279" s="2"/>
      <c r="AB279" s="8"/>
      <c r="AC279" s="8"/>
      <c r="AD279" s="13"/>
      <c r="AE279" s="13"/>
      <c r="AF279" s="13"/>
      <c r="AG279" s="13"/>
      <c r="AH279" s="2">
        <v>0.79166666666666663</v>
      </c>
      <c r="AI279" s="2">
        <v>0</v>
      </c>
      <c r="AJ279" s="2"/>
      <c r="AK279" s="2"/>
      <c r="AL279" s="2"/>
      <c r="AM279" s="2"/>
      <c r="AN279" s="2"/>
      <c r="AO279" s="2"/>
      <c r="AP279" s="2"/>
      <c r="AQ279" s="2"/>
      <c r="AR279" s="34"/>
      <c r="AS279" s="34"/>
      <c r="AT279" s="39">
        <f t="shared" si="438"/>
        <v>0.22916666666666685</v>
      </c>
      <c r="AU279" s="39"/>
      <c r="AV279" s="40">
        <f t="shared" si="439"/>
        <v>24.229166666666668</v>
      </c>
      <c r="AW279" s="26" t="str">
        <f t="shared" si="392"/>
        <v>Overlap</v>
      </c>
      <c r="AX279" s="62"/>
      <c r="AY279" s="24">
        <f t="shared" si="393"/>
        <v>41185.166666666664</v>
      </c>
      <c r="AZ279" s="23">
        <f t="shared" si="394"/>
        <v>82370</v>
      </c>
      <c r="BA279" s="24">
        <f t="shared" si="395"/>
        <v>41185.666666666664</v>
      </c>
      <c r="BB279" s="23">
        <f t="shared" si="396"/>
        <v>41185.375</v>
      </c>
      <c r="BC279" s="24">
        <f t="shared" si="397"/>
        <v>41185</v>
      </c>
      <c r="BD279" s="23">
        <f t="shared" si="398"/>
        <v>41185.791666666664</v>
      </c>
      <c r="BE279" s="24">
        <f t="shared" si="399"/>
        <v>41185.25</v>
      </c>
      <c r="BF279" s="23">
        <f t="shared" si="400"/>
        <v>41185</v>
      </c>
      <c r="BG279" s="24">
        <f t="shared" si="401"/>
        <v>41185</v>
      </c>
      <c r="BH279" s="23">
        <f t="shared" si="402"/>
        <v>41185.5</v>
      </c>
      <c r="BI279" s="24">
        <f t="shared" si="403"/>
        <v>41185</v>
      </c>
      <c r="BJ279" s="23">
        <f t="shared" si="404"/>
        <v>41185</v>
      </c>
      <c r="BK279" s="24">
        <f t="shared" si="405"/>
        <v>41185</v>
      </c>
      <c r="BL279" s="23">
        <f t="shared" si="406"/>
        <v>41185</v>
      </c>
      <c r="BM279" s="24">
        <f t="shared" si="407"/>
        <v>41185</v>
      </c>
      <c r="BN279" s="23">
        <f t="shared" si="408"/>
        <v>41185</v>
      </c>
      <c r="BO279" s="24">
        <f t="shared" si="409"/>
        <v>41185</v>
      </c>
      <c r="BP279" s="23">
        <f t="shared" si="410"/>
        <v>41185</v>
      </c>
      <c r="BQ279" s="24">
        <f t="shared" si="411"/>
        <v>41185.166666666664</v>
      </c>
      <c r="BR279" s="23">
        <f t="shared" si="412"/>
        <v>41185</v>
      </c>
      <c r="BS279" s="24">
        <f t="shared" si="413"/>
        <v>41185.5</v>
      </c>
      <c r="BT279" s="23">
        <f t="shared" si="414"/>
        <v>41185.333333333336</v>
      </c>
      <c r="BU279" s="24">
        <f t="shared" si="415"/>
        <v>41185</v>
      </c>
      <c r="BV279" s="23">
        <f t="shared" si="416"/>
        <v>41185.770833333336</v>
      </c>
      <c r="BW279" s="24">
        <f t="shared" si="417"/>
        <v>41185</v>
      </c>
      <c r="BX279" s="23">
        <f t="shared" si="418"/>
        <v>41185</v>
      </c>
      <c r="BY279" s="24">
        <f t="shared" si="419"/>
        <v>41185</v>
      </c>
      <c r="BZ279" s="23">
        <f t="shared" si="420"/>
        <v>41185</v>
      </c>
      <c r="CA279" s="24">
        <f t="shared" si="421"/>
        <v>41185</v>
      </c>
      <c r="CB279" s="23">
        <f t="shared" si="422"/>
        <v>41185</v>
      </c>
      <c r="CC279" s="24">
        <f t="shared" si="423"/>
        <v>41185</v>
      </c>
      <c r="CD279" s="23">
        <f t="shared" si="424"/>
        <v>41185</v>
      </c>
      <c r="CE279" s="24">
        <f t="shared" si="425"/>
        <v>41185.791666666664</v>
      </c>
      <c r="CF279" s="23">
        <f t="shared" si="426"/>
        <v>41185</v>
      </c>
      <c r="CG279" s="24">
        <f t="shared" si="427"/>
        <v>41185</v>
      </c>
      <c r="CH279" s="23">
        <f t="shared" si="428"/>
        <v>41185</v>
      </c>
      <c r="CI279" s="24">
        <f t="shared" si="429"/>
        <v>41185</v>
      </c>
      <c r="CJ279" s="23">
        <f t="shared" si="430"/>
        <v>41185</v>
      </c>
      <c r="CK279" s="24">
        <f t="shared" si="431"/>
        <v>41185</v>
      </c>
      <c r="CL279" s="23">
        <f t="shared" si="432"/>
        <v>41185</v>
      </c>
      <c r="CM279" s="24">
        <f t="shared" si="433"/>
        <v>41185</v>
      </c>
      <c r="CN279" s="23">
        <f t="shared" si="434"/>
        <v>41185</v>
      </c>
      <c r="CO279" s="24">
        <f t="shared" si="435"/>
        <v>41185</v>
      </c>
      <c r="CP279" s="23">
        <f t="shared" si="436"/>
        <v>41185</v>
      </c>
      <c r="CQ279" s="23"/>
      <c r="CR279" s="23">
        <f t="shared" si="437"/>
        <v>0</v>
      </c>
      <c r="CS279" s="19"/>
      <c r="CT279" s="19"/>
      <c r="CU279" s="19"/>
      <c r="CV279" s="19"/>
      <c r="CW279" s="19"/>
      <c r="CX279" s="19"/>
      <c r="CY279" s="19"/>
      <c r="CZ279" s="19"/>
      <c r="DA279" s="19"/>
      <c r="DB279" s="19"/>
    </row>
    <row r="280" spans="1:106" customFormat="1" ht="22.5" customHeight="1" thickBot="1" x14ac:dyDescent="0.3">
      <c r="A280" s="5">
        <v>41186</v>
      </c>
      <c r="B280" s="9">
        <v>0.16666666666666666</v>
      </c>
      <c r="C280" s="9">
        <v>0.375</v>
      </c>
      <c r="D280" s="9">
        <v>0.66666666666666663</v>
      </c>
      <c r="E280" s="9">
        <v>0.79166666666666663</v>
      </c>
      <c r="F280" s="9"/>
      <c r="G280" s="9"/>
      <c r="H280" s="6">
        <v>0.25</v>
      </c>
      <c r="I280" s="6">
        <v>0.5</v>
      </c>
      <c r="J280" s="6"/>
      <c r="K280" s="6"/>
      <c r="L280" s="6"/>
      <c r="M280" s="6"/>
      <c r="N280" s="11"/>
      <c r="O280" s="11"/>
      <c r="P280" s="6"/>
      <c r="Q280" s="6"/>
      <c r="R280" s="7"/>
      <c r="S280" s="7"/>
      <c r="T280" s="7">
        <v>0.16666666666666666</v>
      </c>
      <c r="U280" s="7">
        <v>0.33333333333333331</v>
      </c>
      <c r="V280" s="7">
        <v>0.5</v>
      </c>
      <c r="W280" s="7">
        <v>0.77083333333333337</v>
      </c>
      <c r="X280" s="17"/>
      <c r="Y280" s="17"/>
      <c r="Z280" s="2"/>
      <c r="AA280" s="2"/>
      <c r="AB280" s="8"/>
      <c r="AC280" s="8"/>
      <c r="AD280" s="13"/>
      <c r="AE280" s="13"/>
      <c r="AF280" s="13"/>
      <c r="AG280" s="13"/>
      <c r="AH280" s="2">
        <v>0.79166666666666663</v>
      </c>
      <c r="AI280" s="2">
        <v>0</v>
      </c>
      <c r="AJ280" s="2"/>
      <c r="AK280" s="2"/>
      <c r="AL280" s="2"/>
      <c r="AM280" s="2"/>
      <c r="AN280" s="2"/>
      <c r="AO280" s="2"/>
      <c r="AP280" s="2"/>
      <c r="AQ280" s="2"/>
      <c r="AR280" s="34"/>
      <c r="AS280" s="34"/>
      <c r="AT280" s="39">
        <f t="shared" si="438"/>
        <v>0.22916666666666685</v>
      </c>
      <c r="AU280" s="39"/>
      <c r="AV280" s="40">
        <f t="shared" si="439"/>
        <v>24.229166666666668</v>
      </c>
      <c r="AW280" s="26" t="str">
        <f t="shared" si="392"/>
        <v>Overlap</v>
      </c>
      <c r="AX280" s="62"/>
      <c r="AY280" s="24">
        <f t="shared" si="393"/>
        <v>41186.166666666664</v>
      </c>
      <c r="AZ280" s="23">
        <f t="shared" si="394"/>
        <v>82372</v>
      </c>
      <c r="BA280" s="24">
        <f t="shared" si="395"/>
        <v>41186.666666666664</v>
      </c>
      <c r="BB280" s="23">
        <f t="shared" si="396"/>
        <v>41186.375</v>
      </c>
      <c r="BC280" s="24">
        <f t="shared" si="397"/>
        <v>41186</v>
      </c>
      <c r="BD280" s="23">
        <f t="shared" si="398"/>
        <v>41186.791666666664</v>
      </c>
      <c r="BE280" s="24">
        <f t="shared" si="399"/>
        <v>41186.25</v>
      </c>
      <c r="BF280" s="23">
        <f t="shared" si="400"/>
        <v>41186</v>
      </c>
      <c r="BG280" s="24">
        <f t="shared" si="401"/>
        <v>41186</v>
      </c>
      <c r="BH280" s="23">
        <f t="shared" si="402"/>
        <v>41186.5</v>
      </c>
      <c r="BI280" s="24">
        <f t="shared" si="403"/>
        <v>41186</v>
      </c>
      <c r="BJ280" s="23">
        <f t="shared" si="404"/>
        <v>41186</v>
      </c>
      <c r="BK280" s="24">
        <f t="shared" si="405"/>
        <v>41186</v>
      </c>
      <c r="BL280" s="23">
        <f t="shared" si="406"/>
        <v>41186</v>
      </c>
      <c r="BM280" s="24">
        <f t="shared" si="407"/>
        <v>41186</v>
      </c>
      <c r="BN280" s="23">
        <f t="shared" si="408"/>
        <v>41186</v>
      </c>
      <c r="BO280" s="24">
        <f t="shared" si="409"/>
        <v>41186</v>
      </c>
      <c r="BP280" s="23">
        <f t="shared" si="410"/>
        <v>41186</v>
      </c>
      <c r="BQ280" s="24">
        <f t="shared" si="411"/>
        <v>41186.166666666664</v>
      </c>
      <c r="BR280" s="23">
        <f t="shared" si="412"/>
        <v>41186</v>
      </c>
      <c r="BS280" s="24">
        <f t="shared" si="413"/>
        <v>41186.5</v>
      </c>
      <c r="BT280" s="23">
        <f t="shared" si="414"/>
        <v>41186.333333333336</v>
      </c>
      <c r="BU280" s="24">
        <f t="shared" si="415"/>
        <v>41186</v>
      </c>
      <c r="BV280" s="23">
        <f t="shared" si="416"/>
        <v>41186.770833333336</v>
      </c>
      <c r="BW280" s="24">
        <f t="shared" si="417"/>
        <v>41186</v>
      </c>
      <c r="BX280" s="23">
        <f t="shared" si="418"/>
        <v>41186</v>
      </c>
      <c r="BY280" s="24">
        <f t="shared" si="419"/>
        <v>41186</v>
      </c>
      <c r="BZ280" s="23">
        <f t="shared" si="420"/>
        <v>41186</v>
      </c>
      <c r="CA280" s="24">
        <f t="shared" si="421"/>
        <v>41186</v>
      </c>
      <c r="CB280" s="23">
        <f t="shared" si="422"/>
        <v>41186</v>
      </c>
      <c r="CC280" s="24">
        <f t="shared" si="423"/>
        <v>41186</v>
      </c>
      <c r="CD280" s="23">
        <f t="shared" si="424"/>
        <v>41186</v>
      </c>
      <c r="CE280" s="24">
        <f t="shared" si="425"/>
        <v>41186.791666666664</v>
      </c>
      <c r="CF280" s="23">
        <f t="shared" si="426"/>
        <v>41186</v>
      </c>
      <c r="CG280" s="24">
        <f t="shared" si="427"/>
        <v>41186</v>
      </c>
      <c r="CH280" s="23">
        <f t="shared" si="428"/>
        <v>41186</v>
      </c>
      <c r="CI280" s="24">
        <f t="shared" si="429"/>
        <v>41186</v>
      </c>
      <c r="CJ280" s="23">
        <f t="shared" si="430"/>
        <v>41186</v>
      </c>
      <c r="CK280" s="24">
        <f t="shared" si="431"/>
        <v>41186</v>
      </c>
      <c r="CL280" s="23">
        <f t="shared" si="432"/>
        <v>41186</v>
      </c>
      <c r="CM280" s="24">
        <f t="shared" si="433"/>
        <v>41186</v>
      </c>
      <c r="CN280" s="23">
        <f t="shared" si="434"/>
        <v>41186</v>
      </c>
      <c r="CO280" s="24">
        <f t="shared" si="435"/>
        <v>41186</v>
      </c>
      <c r="CP280" s="23">
        <f t="shared" si="436"/>
        <v>41186</v>
      </c>
      <c r="CQ280" s="23"/>
      <c r="CR280" s="23">
        <f t="shared" si="437"/>
        <v>0</v>
      </c>
      <c r="CS280" s="19"/>
      <c r="CT280" s="19"/>
      <c r="CU280" s="19"/>
      <c r="CV280" s="19"/>
      <c r="CW280" s="19"/>
      <c r="CX280" s="19"/>
      <c r="CY280" s="19"/>
      <c r="CZ280" s="19"/>
      <c r="DA280" s="19"/>
      <c r="DB280" s="19"/>
    </row>
    <row r="281" spans="1:106" customFormat="1" ht="22.5" customHeight="1" thickBot="1" x14ac:dyDescent="0.3">
      <c r="A281" s="5">
        <v>41187</v>
      </c>
      <c r="B281" s="9">
        <v>0.16666666666666666</v>
      </c>
      <c r="C281" s="9">
        <v>0.375</v>
      </c>
      <c r="D281" s="9">
        <v>0.66666666666666663</v>
      </c>
      <c r="E281" s="9">
        <v>0.79166666666666663</v>
      </c>
      <c r="F281" s="9"/>
      <c r="G281" s="9"/>
      <c r="H281" s="6">
        <v>0.25</v>
      </c>
      <c r="I281" s="6">
        <v>0.5</v>
      </c>
      <c r="J281" s="6"/>
      <c r="K281" s="6"/>
      <c r="L281" s="6"/>
      <c r="M281" s="6"/>
      <c r="N281" s="11"/>
      <c r="O281" s="11"/>
      <c r="P281" s="6"/>
      <c r="Q281" s="6"/>
      <c r="R281" s="7"/>
      <c r="S281" s="7"/>
      <c r="T281" s="7">
        <v>0.16666666666666666</v>
      </c>
      <c r="U281" s="7">
        <v>0.33333333333333331</v>
      </c>
      <c r="V281" s="7">
        <v>0.5</v>
      </c>
      <c r="W281" s="7">
        <v>0.77083333333333337</v>
      </c>
      <c r="X281" s="17"/>
      <c r="Y281" s="17"/>
      <c r="Z281" s="2"/>
      <c r="AA281" s="2"/>
      <c r="AB281" s="8"/>
      <c r="AC281" s="8"/>
      <c r="AD281" s="13"/>
      <c r="AE281" s="13"/>
      <c r="AF281" s="13"/>
      <c r="AG281" s="13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34"/>
      <c r="AS281" s="34"/>
      <c r="AT281" s="39">
        <f t="shared" si="438"/>
        <v>1.0208333333333335</v>
      </c>
      <c r="AU281" s="39"/>
      <c r="AV281" s="40">
        <f t="shared" si="439"/>
        <v>25.020833333333332</v>
      </c>
      <c r="AW281" s="26" t="str">
        <f t="shared" si="392"/>
        <v>Overlap</v>
      </c>
      <c r="AX281" s="62"/>
      <c r="AY281" s="24">
        <f t="shared" si="393"/>
        <v>41187.166666666664</v>
      </c>
      <c r="AZ281" s="23">
        <f t="shared" si="394"/>
        <v>82374</v>
      </c>
      <c r="BA281" s="24">
        <f t="shared" si="395"/>
        <v>41187.666666666664</v>
      </c>
      <c r="BB281" s="23">
        <f t="shared" si="396"/>
        <v>41187.375</v>
      </c>
      <c r="BC281" s="24">
        <f t="shared" si="397"/>
        <v>41187</v>
      </c>
      <c r="BD281" s="23">
        <f t="shared" si="398"/>
        <v>41187.791666666664</v>
      </c>
      <c r="BE281" s="24">
        <f t="shared" si="399"/>
        <v>41187.25</v>
      </c>
      <c r="BF281" s="23">
        <f t="shared" si="400"/>
        <v>41187</v>
      </c>
      <c r="BG281" s="24">
        <f t="shared" si="401"/>
        <v>41187</v>
      </c>
      <c r="BH281" s="23">
        <f t="shared" si="402"/>
        <v>41187.5</v>
      </c>
      <c r="BI281" s="24">
        <f t="shared" si="403"/>
        <v>41187</v>
      </c>
      <c r="BJ281" s="23">
        <f t="shared" si="404"/>
        <v>41187</v>
      </c>
      <c r="BK281" s="24">
        <f t="shared" si="405"/>
        <v>41187</v>
      </c>
      <c r="BL281" s="23">
        <f t="shared" si="406"/>
        <v>41187</v>
      </c>
      <c r="BM281" s="24">
        <f t="shared" si="407"/>
        <v>41187</v>
      </c>
      <c r="BN281" s="23">
        <f t="shared" si="408"/>
        <v>41187</v>
      </c>
      <c r="BO281" s="24">
        <f t="shared" si="409"/>
        <v>41187</v>
      </c>
      <c r="BP281" s="23">
        <f t="shared" si="410"/>
        <v>41187</v>
      </c>
      <c r="BQ281" s="24">
        <f t="shared" si="411"/>
        <v>41187.166666666664</v>
      </c>
      <c r="BR281" s="23">
        <f t="shared" si="412"/>
        <v>41187</v>
      </c>
      <c r="BS281" s="24">
        <f t="shared" si="413"/>
        <v>41187.5</v>
      </c>
      <c r="BT281" s="23">
        <f t="shared" si="414"/>
        <v>41187.333333333336</v>
      </c>
      <c r="BU281" s="24">
        <f t="shared" si="415"/>
        <v>41187</v>
      </c>
      <c r="BV281" s="23">
        <f t="shared" si="416"/>
        <v>41187.770833333336</v>
      </c>
      <c r="BW281" s="24">
        <f t="shared" si="417"/>
        <v>41187</v>
      </c>
      <c r="BX281" s="23">
        <f t="shared" si="418"/>
        <v>41187</v>
      </c>
      <c r="BY281" s="24">
        <f t="shared" si="419"/>
        <v>41187</v>
      </c>
      <c r="BZ281" s="23">
        <f t="shared" si="420"/>
        <v>41187</v>
      </c>
      <c r="CA281" s="24">
        <f t="shared" si="421"/>
        <v>41187</v>
      </c>
      <c r="CB281" s="23">
        <f t="shared" si="422"/>
        <v>41187</v>
      </c>
      <c r="CC281" s="24">
        <f t="shared" si="423"/>
        <v>41187</v>
      </c>
      <c r="CD281" s="23">
        <f t="shared" si="424"/>
        <v>41187</v>
      </c>
      <c r="CE281" s="24">
        <f t="shared" si="425"/>
        <v>41187</v>
      </c>
      <c r="CF281" s="23">
        <f t="shared" si="426"/>
        <v>41187</v>
      </c>
      <c r="CG281" s="24">
        <f t="shared" si="427"/>
        <v>41187</v>
      </c>
      <c r="CH281" s="23">
        <f t="shared" si="428"/>
        <v>41187</v>
      </c>
      <c r="CI281" s="24">
        <f t="shared" si="429"/>
        <v>41187</v>
      </c>
      <c r="CJ281" s="23">
        <f t="shared" si="430"/>
        <v>41187</v>
      </c>
      <c r="CK281" s="24">
        <f t="shared" si="431"/>
        <v>41187</v>
      </c>
      <c r="CL281" s="23">
        <f t="shared" si="432"/>
        <v>41187</v>
      </c>
      <c r="CM281" s="24">
        <f t="shared" si="433"/>
        <v>41187</v>
      </c>
      <c r="CN281" s="23">
        <f t="shared" si="434"/>
        <v>41187</v>
      </c>
      <c r="CO281" s="24">
        <f t="shared" si="435"/>
        <v>41187</v>
      </c>
      <c r="CP281" s="23">
        <f t="shared" si="436"/>
        <v>41187</v>
      </c>
      <c r="CQ281" s="23"/>
      <c r="CR281" s="23">
        <f t="shared" si="437"/>
        <v>0</v>
      </c>
      <c r="CS281" s="19"/>
      <c r="CT281" s="19"/>
      <c r="CU281" s="19"/>
      <c r="CV281" s="19"/>
      <c r="CW281" s="19"/>
      <c r="CX281" s="19"/>
      <c r="CY281" s="19"/>
      <c r="CZ281" s="19"/>
      <c r="DA281" s="19"/>
      <c r="DB281" s="19"/>
    </row>
    <row r="282" spans="1:106" customFormat="1" ht="22.5" customHeight="1" thickBot="1" x14ac:dyDescent="0.3">
      <c r="A282" s="5">
        <v>41188</v>
      </c>
      <c r="B282" s="9"/>
      <c r="C282" s="9"/>
      <c r="D282" s="9"/>
      <c r="E282" s="9"/>
      <c r="F282" s="9"/>
      <c r="G282" s="9"/>
      <c r="H282" s="6">
        <v>0.375</v>
      </c>
      <c r="I282" s="6">
        <v>0.58333333333333337</v>
      </c>
      <c r="J282" s="6"/>
      <c r="K282" s="6"/>
      <c r="L282" s="6"/>
      <c r="M282" s="6"/>
      <c r="N282" s="11"/>
      <c r="O282" s="11"/>
      <c r="P282" s="6"/>
      <c r="Q282" s="6"/>
      <c r="R282" s="7"/>
      <c r="S282" s="7"/>
      <c r="T282" s="7">
        <v>0.79166666666666663</v>
      </c>
      <c r="U282" s="7">
        <v>0</v>
      </c>
      <c r="V282" s="17"/>
      <c r="W282" s="17"/>
      <c r="X282" s="17"/>
      <c r="Y282" s="17"/>
      <c r="Z282" s="2"/>
      <c r="AA282" s="2"/>
      <c r="AB282" s="8"/>
      <c r="AC282" s="8"/>
      <c r="AD282" s="13"/>
      <c r="AE282" s="13"/>
      <c r="AF282" s="13"/>
      <c r="AG282" s="13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34"/>
      <c r="AS282" s="34"/>
      <c r="AT282" s="39">
        <f t="shared" si="438"/>
        <v>-0.58333333333333326</v>
      </c>
      <c r="AU282" s="39"/>
      <c r="AV282" s="40">
        <f t="shared" si="439"/>
        <v>23.416666666666668</v>
      </c>
      <c r="AW282" s="26" t="str">
        <f t="shared" si="392"/>
        <v>Overlap</v>
      </c>
      <c r="AX282" s="62"/>
      <c r="AY282" s="24">
        <f t="shared" si="393"/>
        <v>41188</v>
      </c>
      <c r="AZ282" s="23">
        <f t="shared" si="394"/>
        <v>82376</v>
      </c>
      <c r="BA282" s="24">
        <f t="shared" si="395"/>
        <v>41188</v>
      </c>
      <c r="BB282" s="23">
        <f t="shared" si="396"/>
        <v>41188</v>
      </c>
      <c r="BC282" s="24">
        <f t="shared" si="397"/>
        <v>41188</v>
      </c>
      <c r="BD282" s="23">
        <f t="shared" si="398"/>
        <v>41188</v>
      </c>
      <c r="BE282" s="24">
        <f t="shared" si="399"/>
        <v>41188.375</v>
      </c>
      <c r="BF282" s="23">
        <f t="shared" si="400"/>
        <v>41188</v>
      </c>
      <c r="BG282" s="24">
        <f t="shared" si="401"/>
        <v>41188</v>
      </c>
      <c r="BH282" s="23">
        <f t="shared" si="402"/>
        <v>41188.583333333336</v>
      </c>
      <c r="BI282" s="24">
        <f t="shared" si="403"/>
        <v>41188</v>
      </c>
      <c r="BJ282" s="23">
        <f t="shared" si="404"/>
        <v>41188</v>
      </c>
      <c r="BK282" s="24">
        <f t="shared" si="405"/>
        <v>41188</v>
      </c>
      <c r="BL282" s="23">
        <f t="shared" si="406"/>
        <v>41188</v>
      </c>
      <c r="BM282" s="24">
        <f t="shared" si="407"/>
        <v>41188</v>
      </c>
      <c r="BN282" s="23">
        <f t="shared" si="408"/>
        <v>41188</v>
      </c>
      <c r="BO282" s="24">
        <f t="shared" si="409"/>
        <v>41188</v>
      </c>
      <c r="BP282" s="23">
        <f t="shared" si="410"/>
        <v>41188</v>
      </c>
      <c r="BQ282" s="24">
        <f t="shared" si="411"/>
        <v>41188.791666666664</v>
      </c>
      <c r="BR282" s="23">
        <f t="shared" si="412"/>
        <v>41188</v>
      </c>
      <c r="BS282" s="24">
        <f t="shared" si="413"/>
        <v>41188</v>
      </c>
      <c r="BT282" s="23">
        <f t="shared" si="414"/>
        <v>41188</v>
      </c>
      <c r="BU282" s="24">
        <f t="shared" si="415"/>
        <v>41188</v>
      </c>
      <c r="BV282" s="23">
        <f t="shared" si="416"/>
        <v>41188</v>
      </c>
      <c r="BW282" s="24">
        <f t="shared" si="417"/>
        <v>41188</v>
      </c>
      <c r="BX282" s="23">
        <f t="shared" si="418"/>
        <v>41188</v>
      </c>
      <c r="BY282" s="24">
        <f t="shared" si="419"/>
        <v>41188</v>
      </c>
      <c r="BZ282" s="23">
        <f t="shared" si="420"/>
        <v>41188</v>
      </c>
      <c r="CA282" s="24">
        <f t="shared" si="421"/>
        <v>41188</v>
      </c>
      <c r="CB282" s="23">
        <f t="shared" si="422"/>
        <v>41188</v>
      </c>
      <c r="CC282" s="24">
        <f t="shared" si="423"/>
        <v>41188</v>
      </c>
      <c r="CD282" s="23">
        <f t="shared" si="424"/>
        <v>41188</v>
      </c>
      <c r="CE282" s="24">
        <f t="shared" si="425"/>
        <v>41188</v>
      </c>
      <c r="CF282" s="23">
        <f t="shared" si="426"/>
        <v>41188</v>
      </c>
      <c r="CG282" s="24">
        <f t="shared" si="427"/>
        <v>41188</v>
      </c>
      <c r="CH282" s="23">
        <f t="shared" si="428"/>
        <v>41188</v>
      </c>
      <c r="CI282" s="24">
        <f t="shared" si="429"/>
        <v>41188</v>
      </c>
      <c r="CJ282" s="23">
        <f t="shared" si="430"/>
        <v>41188</v>
      </c>
      <c r="CK282" s="24">
        <f t="shared" si="431"/>
        <v>41188</v>
      </c>
      <c r="CL282" s="23">
        <f t="shared" si="432"/>
        <v>41188</v>
      </c>
      <c r="CM282" s="24">
        <f t="shared" si="433"/>
        <v>41188</v>
      </c>
      <c r="CN282" s="23">
        <f t="shared" si="434"/>
        <v>41188</v>
      </c>
      <c r="CO282" s="24">
        <f t="shared" si="435"/>
        <v>41188</v>
      </c>
      <c r="CP282" s="23">
        <f t="shared" si="436"/>
        <v>41188</v>
      </c>
      <c r="CQ282" s="23"/>
      <c r="CR282" s="23">
        <f t="shared" si="437"/>
        <v>0</v>
      </c>
      <c r="CS282" s="19"/>
      <c r="CT282" s="19"/>
      <c r="CU282" s="19"/>
      <c r="CV282" s="19"/>
      <c r="CW282" s="19"/>
      <c r="CX282" s="19"/>
      <c r="CY282" s="19"/>
      <c r="CZ282" s="19"/>
      <c r="DA282" s="19"/>
      <c r="DB282" s="19"/>
    </row>
    <row r="283" spans="1:106" customFormat="1" ht="22.5" customHeight="1" thickBot="1" x14ac:dyDescent="0.3">
      <c r="A283" s="5">
        <v>41189</v>
      </c>
      <c r="B283" s="9"/>
      <c r="C283" s="9"/>
      <c r="D283" s="9"/>
      <c r="E283" s="9"/>
      <c r="F283" s="9"/>
      <c r="G283" s="9"/>
      <c r="H283" s="6">
        <v>0.25</v>
      </c>
      <c r="I283" s="6">
        <v>0.375</v>
      </c>
      <c r="J283" s="6">
        <v>0.5</v>
      </c>
      <c r="K283" s="6">
        <v>0.58333333333333337</v>
      </c>
      <c r="L283" s="6"/>
      <c r="M283" s="6"/>
      <c r="N283" s="11"/>
      <c r="O283" s="11"/>
      <c r="P283" s="6"/>
      <c r="Q283" s="6"/>
      <c r="R283" s="7"/>
      <c r="S283" s="7"/>
      <c r="T283" s="7">
        <v>0</v>
      </c>
      <c r="U283" s="7">
        <v>0.25</v>
      </c>
      <c r="V283" s="7">
        <v>0.79166666666666663</v>
      </c>
      <c r="W283" s="7">
        <v>0</v>
      </c>
      <c r="X283" s="17"/>
      <c r="Y283" s="17"/>
      <c r="Z283" s="15">
        <v>0.5</v>
      </c>
      <c r="AA283" s="15">
        <v>0.70833333333333337</v>
      </c>
      <c r="AB283" s="8"/>
      <c r="AC283" s="8"/>
      <c r="AD283" s="13"/>
      <c r="AE283" s="13"/>
      <c r="AF283" s="13"/>
      <c r="AG283" s="13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34"/>
      <c r="AS283" s="34"/>
      <c r="AT283" s="39">
        <f t="shared" si="438"/>
        <v>-0.12499999999999989</v>
      </c>
      <c r="AU283" s="39"/>
      <c r="AV283" s="40">
        <f t="shared" si="439"/>
        <v>23.875</v>
      </c>
      <c r="AW283" s="26" t="str">
        <f t="shared" si="392"/>
        <v>Overlap</v>
      </c>
      <c r="AX283" s="62"/>
      <c r="AY283" s="24">
        <f t="shared" si="393"/>
        <v>41189</v>
      </c>
      <c r="AZ283" s="23">
        <f t="shared" si="394"/>
        <v>82378</v>
      </c>
      <c r="BA283" s="24">
        <f t="shared" si="395"/>
        <v>41189</v>
      </c>
      <c r="BB283" s="23">
        <f t="shared" si="396"/>
        <v>41189</v>
      </c>
      <c r="BC283" s="24">
        <f t="shared" si="397"/>
        <v>41189</v>
      </c>
      <c r="BD283" s="23">
        <f t="shared" si="398"/>
        <v>41189</v>
      </c>
      <c r="BE283" s="24">
        <f t="shared" si="399"/>
        <v>41189.25</v>
      </c>
      <c r="BF283" s="23">
        <f t="shared" si="400"/>
        <v>41189</v>
      </c>
      <c r="BG283" s="24">
        <f t="shared" si="401"/>
        <v>41189.5</v>
      </c>
      <c r="BH283" s="23">
        <f t="shared" si="402"/>
        <v>41189.375</v>
      </c>
      <c r="BI283" s="24">
        <f t="shared" si="403"/>
        <v>41189</v>
      </c>
      <c r="BJ283" s="23">
        <f t="shared" si="404"/>
        <v>41189.583333333336</v>
      </c>
      <c r="BK283" s="24">
        <f t="shared" si="405"/>
        <v>41189</v>
      </c>
      <c r="BL283" s="23">
        <f t="shared" si="406"/>
        <v>41189</v>
      </c>
      <c r="BM283" s="24">
        <f t="shared" si="407"/>
        <v>41189</v>
      </c>
      <c r="BN283" s="23">
        <f t="shared" si="408"/>
        <v>41189</v>
      </c>
      <c r="BO283" s="24">
        <f t="shared" si="409"/>
        <v>41189</v>
      </c>
      <c r="BP283" s="23">
        <f t="shared" si="410"/>
        <v>41189</v>
      </c>
      <c r="BQ283" s="24">
        <f t="shared" si="411"/>
        <v>41189</v>
      </c>
      <c r="BR283" s="23">
        <f t="shared" si="412"/>
        <v>41189</v>
      </c>
      <c r="BS283" s="24">
        <f t="shared" si="413"/>
        <v>41189.791666666664</v>
      </c>
      <c r="BT283" s="23">
        <f t="shared" si="414"/>
        <v>41189.25</v>
      </c>
      <c r="BU283" s="24">
        <f t="shared" si="415"/>
        <v>41189</v>
      </c>
      <c r="BV283" s="23">
        <f t="shared" si="416"/>
        <v>41189</v>
      </c>
      <c r="BW283" s="24">
        <f t="shared" si="417"/>
        <v>41189.5</v>
      </c>
      <c r="BX283" s="23">
        <f t="shared" si="418"/>
        <v>41189</v>
      </c>
      <c r="BY283" s="24">
        <f t="shared" si="419"/>
        <v>41189</v>
      </c>
      <c r="BZ283" s="23">
        <f t="shared" si="420"/>
        <v>41189.708333333336</v>
      </c>
      <c r="CA283" s="24">
        <f t="shared" si="421"/>
        <v>41189</v>
      </c>
      <c r="CB283" s="23">
        <f t="shared" si="422"/>
        <v>41189</v>
      </c>
      <c r="CC283" s="24">
        <f t="shared" si="423"/>
        <v>41189</v>
      </c>
      <c r="CD283" s="23">
        <f t="shared" si="424"/>
        <v>41189</v>
      </c>
      <c r="CE283" s="24">
        <f t="shared" si="425"/>
        <v>41189</v>
      </c>
      <c r="CF283" s="23">
        <f t="shared" si="426"/>
        <v>41189</v>
      </c>
      <c r="CG283" s="24">
        <f t="shared" si="427"/>
        <v>41189</v>
      </c>
      <c r="CH283" s="23">
        <f t="shared" si="428"/>
        <v>41189</v>
      </c>
      <c r="CI283" s="24">
        <f t="shared" si="429"/>
        <v>41189</v>
      </c>
      <c r="CJ283" s="23">
        <f t="shared" si="430"/>
        <v>41189</v>
      </c>
      <c r="CK283" s="24">
        <f t="shared" si="431"/>
        <v>41189</v>
      </c>
      <c r="CL283" s="23">
        <f t="shared" si="432"/>
        <v>41189</v>
      </c>
      <c r="CM283" s="24">
        <f t="shared" si="433"/>
        <v>41189</v>
      </c>
      <c r="CN283" s="23">
        <f t="shared" si="434"/>
        <v>41189</v>
      </c>
      <c r="CO283" s="24">
        <f t="shared" si="435"/>
        <v>41189</v>
      </c>
      <c r="CP283" s="23">
        <f t="shared" si="436"/>
        <v>41189</v>
      </c>
      <c r="CQ283" s="23"/>
      <c r="CR283" s="23">
        <f t="shared" si="437"/>
        <v>0</v>
      </c>
      <c r="CS283" s="19"/>
      <c r="CT283" s="19"/>
      <c r="CU283" s="19"/>
      <c r="CV283" s="19"/>
      <c r="CW283" s="19"/>
      <c r="CX283" s="19"/>
      <c r="CY283" s="19"/>
      <c r="CZ283" s="19"/>
      <c r="DA283" s="19"/>
      <c r="DB283" s="19"/>
    </row>
    <row r="284" spans="1:106" customFormat="1" ht="22.5" customHeight="1" thickBot="1" x14ac:dyDescent="0.3">
      <c r="A284" s="5">
        <v>41190</v>
      </c>
      <c r="B284" s="9">
        <v>0.16666666666666666</v>
      </c>
      <c r="C284" s="9">
        <v>0.375</v>
      </c>
      <c r="D284" s="9">
        <v>0.66666666666666663</v>
      </c>
      <c r="E284" s="9">
        <v>0.79166666666666663</v>
      </c>
      <c r="F284" s="9"/>
      <c r="G284" s="9"/>
      <c r="H284" s="6">
        <v>0.25</v>
      </c>
      <c r="I284" s="6">
        <v>0.5</v>
      </c>
      <c r="J284" s="6"/>
      <c r="K284" s="6"/>
      <c r="L284" s="6"/>
      <c r="M284" s="6"/>
      <c r="N284" s="11"/>
      <c r="O284" s="11"/>
      <c r="P284" s="6"/>
      <c r="Q284" s="6"/>
      <c r="R284" s="7"/>
      <c r="S284" s="7"/>
      <c r="T284" s="7">
        <v>0</v>
      </c>
      <c r="U284" s="7">
        <v>0.22916666666666666</v>
      </c>
      <c r="V284" s="7">
        <v>0.16666666666666666</v>
      </c>
      <c r="W284" s="7">
        <v>0.33333333333333331</v>
      </c>
      <c r="X284" s="7">
        <v>0.5</v>
      </c>
      <c r="Y284" s="7">
        <v>0.77083333333333337</v>
      </c>
      <c r="Z284" s="2"/>
      <c r="AA284" s="2"/>
      <c r="AB284" s="8"/>
      <c r="AC284" s="8"/>
      <c r="AD284" s="13"/>
      <c r="AE284" s="13"/>
      <c r="AF284" s="13"/>
      <c r="AG284" s="13"/>
      <c r="AH284" s="2"/>
      <c r="AI284" s="2"/>
      <c r="AJ284" s="2">
        <v>0.79166666666666663</v>
      </c>
      <c r="AK284" s="2">
        <v>0</v>
      </c>
      <c r="AL284" s="2"/>
      <c r="AM284" s="2"/>
      <c r="AN284" s="2"/>
      <c r="AO284" s="2"/>
      <c r="AP284" s="2"/>
      <c r="AQ284" s="2"/>
      <c r="AR284" s="34"/>
      <c r="AS284" s="34"/>
      <c r="AT284" s="39">
        <f t="shared" si="438"/>
        <v>0.45833333333333337</v>
      </c>
      <c r="AU284" s="39"/>
      <c r="AV284" s="40">
        <f t="shared" si="439"/>
        <v>24.458333333333332</v>
      </c>
      <c r="AW284" s="26" t="str">
        <f t="shared" si="392"/>
        <v>Overlap</v>
      </c>
      <c r="AX284" s="62"/>
      <c r="AY284" s="24">
        <f t="shared" si="393"/>
        <v>41190.166666666664</v>
      </c>
      <c r="AZ284" s="23">
        <f t="shared" si="394"/>
        <v>82380</v>
      </c>
      <c r="BA284" s="24">
        <f t="shared" si="395"/>
        <v>41190.666666666664</v>
      </c>
      <c r="BB284" s="23">
        <f t="shared" si="396"/>
        <v>41190.375</v>
      </c>
      <c r="BC284" s="24">
        <f t="shared" si="397"/>
        <v>41190</v>
      </c>
      <c r="BD284" s="23">
        <f t="shared" si="398"/>
        <v>41190.791666666664</v>
      </c>
      <c r="BE284" s="24">
        <f t="shared" si="399"/>
        <v>41190.25</v>
      </c>
      <c r="BF284" s="23">
        <f t="shared" si="400"/>
        <v>41190</v>
      </c>
      <c r="BG284" s="24">
        <f t="shared" si="401"/>
        <v>41190</v>
      </c>
      <c r="BH284" s="23">
        <f t="shared" si="402"/>
        <v>41190.5</v>
      </c>
      <c r="BI284" s="24">
        <f t="shared" si="403"/>
        <v>41190</v>
      </c>
      <c r="BJ284" s="23">
        <f t="shared" si="404"/>
        <v>41190</v>
      </c>
      <c r="BK284" s="24">
        <f t="shared" si="405"/>
        <v>41190</v>
      </c>
      <c r="BL284" s="23">
        <f t="shared" si="406"/>
        <v>41190</v>
      </c>
      <c r="BM284" s="24">
        <f t="shared" si="407"/>
        <v>41190</v>
      </c>
      <c r="BN284" s="23">
        <f t="shared" si="408"/>
        <v>41190</v>
      </c>
      <c r="BO284" s="24">
        <f t="shared" si="409"/>
        <v>41190</v>
      </c>
      <c r="BP284" s="23">
        <f t="shared" si="410"/>
        <v>41190</v>
      </c>
      <c r="BQ284" s="24">
        <f t="shared" si="411"/>
        <v>41190</v>
      </c>
      <c r="BR284" s="23">
        <f t="shared" si="412"/>
        <v>41190</v>
      </c>
      <c r="BS284" s="24">
        <f t="shared" si="413"/>
        <v>41190.166666666664</v>
      </c>
      <c r="BT284" s="23">
        <f t="shared" si="414"/>
        <v>41190.229166666664</v>
      </c>
      <c r="BU284" s="24">
        <f t="shared" si="415"/>
        <v>41190.5</v>
      </c>
      <c r="BV284" s="23">
        <f t="shared" si="416"/>
        <v>41190.333333333336</v>
      </c>
      <c r="BW284" s="24">
        <f t="shared" si="417"/>
        <v>41190</v>
      </c>
      <c r="BX284" s="23">
        <f t="shared" si="418"/>
        <v>41190.770833333336</v>
      </c>
      <c r="BY284" s="24">
        <f t="shared" si="419"/>
        <v>41190</v>
      </c>
      <c r="BZ284" s="23">
        <f t="shared" si="420"/>
        <v>41190</v>
      </c>
      <c r="CA284" s="24">
        <f t="shared" si="421"/>
        <v>41190</v>
      </c>
      <c r="CB284" s="23">
        <f t="shared" si="422"/>
        <v>41190</v>
      </c>
      <c r="CC284" s="24">
        <f t="shared" si="423"/>
        <v>41190</v>
      </c>
      <c r="CD284" s="23">
        <f t="shared" si="424"/>
        <v>41190</v>
      </c>
      <c r="CE284" s="24">
        <f t="shared" si="425"/>
        <v>41190</v>
      </c>
      <c r="CF284" s="23">
        <f t="shared" si="426"/>
        <v>41190</v>
      </c>
      <c r="CG284" s="24">
        <f t="shared" si="427"/>
        <v>41190.791666666664</v>
      </c>
      <c r="CH284" s="23">
        <f t="shared" si="428"/>
        <v>41190</v>
      </c>
      <c r="CI284" s="24">
        <f t="shared" si="429"/>
        <v>41190</v>
      </c>
      <c r="CJ284" s="23">
        <f t="shared" si="430"/>
        <v>41190</v>
      </c>
      <c r="CK284" s="24">
        <f t="shared" si="431"/>
        <v>41190</v>
      </c>
      <c r="CL284" s="23">
        <f t="shared" si="432"/>
        <v>41190</v>
      </c>
      <c r="CM284" s="24">
        <f t="shared" si="433"/>
        <v>41190</v>
      </c>
      <c r="CN284" s="23">
        <f t="shared" si="434"/>
        <v>41190</v>
      </c>
      <c r="CO284" s="24">
        <f t="shared" si="435"/>
        <v>41190</v>
      </c>
      <c r="CP284" s="23">
        <f t="shared" si="436"/>
        <v>41190</v>
      </c>
      <c r="CQ284" s="23"/>
      <c r="CR284" s="23">
        <f t="shared" si="437"/>
        <v>0</v>
      </c>
      <c r="CS284" s="19"/>
      <c r="CT284" s="19"/>
      <c r="CU284" s="19"/>
      <c r="CV284" s="19"/>
      <c r="CW284" s="19"/>
      <c r="CX284" s="19"/>
      <c r="CY284" s="19"/>
      <c r="CZ284" s="19"/>
      <c r="DA284" s="19"/>
      <c r="DB284" s="19"/>
    </row>
    <row r="285" spans="1:106" customFormat="1" ht="22.5" customHeight="1" thickBot="1" x14ac:dyDescent="0.3">
      <c r="A285" s="5">
        <v>41191</v>
      </c>
      <c r="B285" s="9">
        <v>0.16666666666666666</v>
      </c>
      <c r="C285" s="9">
        <v>0.5</v>
      </c>
      <c r="D285" s="9"/>
      <c r="E285" s="9"/>
      <c r="F285" s="9"/>
      <c r="G285" s="9"/>
      <c r="H285" s="6">
        <v>0.25</v>
      </c>
      <c r="I285" s="6">
        <v>0.5</v>
      </c>
      <c r="J285" s="6"/>
      <c r="K285" s="6"/>
      <c r="L285" s="6"/>
      <c r="M285" s="6"/>
      <c r="N285" s="11"/>
      <c r="O285" s="11"/>
      <c r="P285" s="6"/>
      <c r="Q285" s="6"/>
      <c r="R285" s="7"/>
      <c r="S285" s="7"/>
      <c r="T285" s="7">
        <v>0.16666666666666666</v>
      </c>
      <c r="U285" s="7">
        <v>0.33333333333333331</v>
      </c>
      <c r="V285" s="7">
        <v>0.5</v>
      </c>
      <c r="W285" s="7">
        <v>0.77083333333333337</v>
      </c>
      <c r="X285" s="17"/>
      <c r="Y285" s="17"/>
      <c r="Z285" s="2"/>
      <c r="AA285" s="2"/>
      <c r="AB285" s="8"/>
      <c r="AC285" s="8"/>
      <c r="AD285" s="13"/>
      <c r="AE285" s="13"/>
      <c r="AF285" s="13"/>
      <c r="AG285" s="13"/>
      <c r="AH285" s="2"/>
      <c r="AI285" s="2"/>
      <c r="AJ285" s="2">
        <v>0.79166666666666663</v>
      </c>
      <c r="AK285" s="2">
        <v>0</v>
      </c>
      <c r="AL285" s="2"/>
      <c r="AM285" s="2"/>
      <c r="AN285" s="2"/>
      <c r="AO285" s="2"/>
      <c r="AP285" s="2"/>
      <c r="AQ285" s="2"/>
      <c r="AR285" s="34"/>
      <c r="AS285" s="34"/>
      <c r="AT285" s="39">
        <f t="shared" si="438"/>
        <v>0.22916666666666685</v>
      </c>
      <c r="AU285" s="39"/>
      <c r="AV285" s="40">
        <f t="shared" si="439"/>
        <v>24.229166666666668</v>
      </c>
      <c r="AW285" s="26" t="str">
        <f t="shared" si="392"/>
        <v>Overlap</v>
      </c>
      <c r="AX285" s="62"/>
      <c r="AY285" s="24">
        <f t="shared" si="393"/>
        <v>41191.166666666664</v>
      </c>
      <c r="AZ285" s="23">
        <f t="shared" si="394"/>
        <v>82382</v>
      </c>
      <c r="BA285" s="24">
        <f t="shared" si="395"/>
        <v>41191</v>
      </c>
      <c r="BB285" s="23">
        <f t="shared" si="396"/>
        <v>41191.5</v>
      </c>
      <c r="BC285" s="24">
        <f t="shared" si="397"/>
        <v>41191</v>
      </c>
      <c r="BD285" s="23">
        <f t="shared" si="398"/>
        <v>41191</v>
      </c>
      <c r="BE285" s="24">
        <f t="shared" si="399"/>
        <v>41191.25</v>
      </c>
      <c r="BF285" s="23">
        <f t="shared" si="400"/>
        <v>41191</v>
      </c>
      <c r="BG285" s="24">
        <f t="shared" si="401"/>
        <v>41191</v>
      </c>
      <c r="BH285" s="23">
        <f t="shared" si="402"/>
        <v>41191.5</v>
      </c>
      <c r="BI285" s="24">
        <f t="shared" si="403"/>
        <v>41191</v>
      </c>
      <c r="BJ285" s="23">
        <f t="shared" si="404"/>
        <v>41191</v>
      </c>
      <c r="BK285" s="24">
        <f t="shared" si="405"/>
        <v>41191</v>
      </c>
      <c r="BL285" s="23">
        <f t="shared" si="406"/>
        <v>41191</v>
      </c>
      <c r="BM285" s="24">
        <f t="shared" si="407"/>
        <v>41191</v>
      </c>
      <c r="BN285" s="23">
        <f t="shared" si="408"/>
        <v>41191</v>
      </c>
      <c r="BO285" s="24">
        <f t="shared" si="409"/>
        <v>41191</v>
      </c>
      <c r="BP285" s="23">
        <f t="shared" si="410"/>
        <v>41191</v>
      </c>
      <c r="BQ285" s="24">
        <f t="shared" si="411"/>
        <v>41191.166666666664</v>
      </c>
      <c r="BR285" s="23">
        <f t="shared" si="412"/>
        <v>41191</v>
      </c>
      <c r="BS285" s="24">
        <f t="shared" si="413"/>
        <v>41191.5</v>
      </c>
      <c r="BT285" s="23">
        <f t="shared" si="414"/>
        <v>41191.333333333336</v>
      </c>
      <c r="BU285" s="24">
        <f t="shared" si="415"/>
        <v>41191</v>
      </c>
      <c r="BV285" s="23">
        <f t="shared" si="416"/>
        <v>41191.770833333336</v>
      </c>
      <c r="BW285" s="24">
        <f t="shared" si="417"/>
        <v>41191</v>
      </c>
      <c r="BX285" s="23">
        <f t="shared" si="418"/>
        <v>41191</v>
      </c>
      <c r="BY285" s="24">
        <f t="shared" si="419"/>
        <v>41191</v>
      </c>
      <c r="BZ285" s="23">
        <f t="shared" si="420"/>
        <v>41191</v>
      </c>
      <c r="CA285" s="24">
        <f t="shared" si="421"/>
        <v>41191</v>
      </c>
      <c r="CB285" s="23">
        <f t="shared" si="422"/>
        <v>41191</v>
      </c>
      <c r="CC285" s="24">
        <f t="shared" si="423"/>
        <v>41191</v>
      </c>
      <c r="CD285" s="23">
        <f t="shared" si="424"/>
        <v>41191</v>
      </c>
      <c r="CE285" s="24">
        <f t="shared" si="425"/>
        <v>41191</v>
      </c>
      <c r="CF285" s="23">
        <f t="shared" si="426"/>
        <v>41191</v>
      </c>
      <c r="CG285" s="24">
        <f t="shared" si="427"/>
        <v>41191.791666666664</v>
      </c>
      <c r="CH285" s="23">
        <f t="shared" si="428"/>
        <v>41191</v>
      </c>
      <c r="CI285" s="24">
        <f t="shared" si="429"/>
        <v>41191</v>
      </c>
      <c r="CJ285" s="23">
        <f t="shared" si="430"/>
        <v>41191</v>
      </c>
      <c r="CK285" s="24">
        <f t="shared" si="431"/>
        <v>41191</v>
      </c>
      <c r="CL285" s="23">
        <f t="shared" si="432"/>
        <v>41191</v>
      </c>
      <c r="CM285" s="24">
        <f t="shared" si="433"/>
        <v>41191</v>
      </c>
      <c r="CN285" s="23">
        <f t="shared" si="434"/>
        <v>41191</v>
      </c>
      <c r="CO285" s="24">
        <f t="shared" si="435"/>
        <v>41191</v>
      </c>
      <c r="CP285" s="23">
        <f t="shared" si="436"/>
        <v>41191</v>
      </c>
      <c r="CQ285" s="23"/>
      <c r="CR285" s="23">
        <f t="shared" si="437"/>
        <v>0</v>
      </c>
      <c r="CS285" s="19"/>
      <c r="CT285" s="19"/>
      <c r="CU285" s="19"/>
      <c r="CV285" s="19"/>
      <c r="CW285" s="19"/>
      <c r="CX285" s="19"/>
      <c r="CY285" s="19"/>
      <c r="CZ285" s="19"/>
      <c r="DA285" s="19"/>
      <c r="DB285" s="19"/>
    </row>
    <row r="286" spans="1:106" customFormat="1" ht="22.5" customHeight="1" thickBot="1" x14ac:dyDescent="0.3">
      <c r="A286" s="5">
        <v>41192</v>
      </c>
      <c r="B286" s="9">
        <v>0.16666666666666666</v>
      </c>
      <c r="C286" s="9">
        <v>0.5</v>
      </c>
      <c r="D286" s="9"/>
      <c r="E286" s="9"/>
      <c r="F286" s="9"/>
      <c r="G286" s="9"/>
      <c r="H286" s="6">
        <v>0.25</v>
      </c>
      <c r="I286" s="6">
        <v>0.5</v>
      </c>
      <c r="J286" s="6"/>
      <c r="K286" s="6"/>
      <c r="L286" s="6"/>
      <c r="M286" s="6"/>
      <c r="N286" s="11"/>
      <c r="O286" s="11"/>
      <c r="P286" s="6"/>
      <c r="Q286" s="6"/>
      <c r="R286" s="7"/>
      <c r="S286" s="7"/>
      <c r="T286" s="7">
        <v>0.16666666666666666</v>
      </c>
      <c r="U286" s="7">
        <v>0.33333333333333331</v>
      </c>
      <c r="V286" s="7">
        <v>0.5</v>
      </c>
      <c r="W286" s="7">
        <v>0.77083333333333337</v>
      </c>
      <c r="X286" s="17"/>
      <c r="Y286" s="17"/>
      <c r="Z286" s="2"/>
      <c r="AA286" s="2"/>
      <c r="AB286" s="8"/>
      <c r="AC286" s="8"/>
      <c r="AD286" s="13"/>
      <c r="AE286" s="13"/>
      <c r="AF286" s="13"/>
      <c r="AG286" s="13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34"/>
      <c r="AS286" s="34"/>
      <c r="AT286" s="39">
        <f t="shared" si="438"/>
        <v>1.0208333333333335</v>
      </c>
      <c r="AU286" s="39"/>
      <c r="AV286" s="40">
        <f t="shared" si="439"/>
        <v>25.020833333333332</v>
      </c>
      <c r="AW286" s="26" t="str">
        <f t="shared" si="392"/>
        <v>Overlap</v>
      </c>
      <c r="AX286" s="62"/>
      <c r="AY286" s="24">
        <f t="shared" si="393"/>
        <v>41192.166666666664</v>
      </c>
      <c r="AZ286" s="23">
        <f t="shared" si="394"/>
        <v>82384</v>
      </c>
      <c r="BA286" s="24">
        <f t="shared" si="395"/>
        <v>41192</v>
      </c>
      <c r="BB286" s="23">
        <f t="shared" si="396"/>
        <v>41192.5</v>
      </c>
      <c r="BC286" s="24">
        <f t="shared" si="397"/>
        <v>41192</v>
      </c>
      <c r="BD286" s="23">
        <f t="shared" si="398"/>
        <v>41192</v>
      </c>
      <c r="BE286" s="24">
        <f t="shared" si="399"/>
        <v>41192.25</v>
      </c>
      <c r="BF286" s="23">
        <f t="shared" si="400"/>
        <v>41192</v>
      </c>
      <c r="BG286" s="24">
        <f t="shared" si="401"/>
        <v>41192</v>
      </c>
      <c r="BH286" s="23">
        <f t="shared" si="402"/>
        <v>41192.5</v>
      </c>
      <c r="BI286" s="24">
        <f t="shared" si="403"/>
        <v>41192</v>
      </c>
      <c r="BJ286" s="23">
        <f t="shared" si="404"/>
        <v>41192</v>
      </c>
      <c r="BK286" s="24">
        <f t="shared" si="405"/>
        <v>41192</v>
      </c>
      <c r="BL286" s="23">
        <f t="shared" si="406"/>
        <v>41192</v>
      </c>
      <c r="BM286" s="24">
        <f t="shared" si="407"/>
        <v>41192</v>
      </c>
      <c r="BN286" s="23">
        <f t="shared" si="408"/>
        <v>41192</v>
      </c>
      <c r="BO286" s="24">
        <f t="shared" si="409"/>
        <v>41192</v>
      </c>
      <c r="BP286" s="23">
        <f t="shared" si="410"/>
        <v>41192</v>
      </c>
      <c r="BQ286" s="24">
        <f t="shared" si="411"/>
        <v>41192.166666666664</v>
      </c>
      <c r="BR286" s="23">
        <f t="shared" si="412"/>
        <v>41192</v>
      </c>
      <c r="BS286" s="24">
        <f t="shared" si="413"/>
        <v>41192.5</v>
      </c>
      <c r="BT286" s="23">
        <f t="shared" si="414"/>
        <v>41192.333333333336</v>
      </c>
      <c r="BU286" s="24">
        <f t="shared" si="415"/>
        <v>41192</v>
      </c>
      <c r="BV286" s="23">
        <f t="shared" si="416"/>
        <v>41192.770833333336</v>
      </c>
      <c r="BW286" s="24">
        <f t="shared" si="417"/>
        <v>41192</v>
      </c>
      <c r="BX286" s="23">
        <f t="shared" si="418"/>
        <v>41192</v>
      </c>
      <c r="BY286" s="24">
        <f t="shared" si="419"/>
        <v>41192</v>
      </c>
      <c r="BZ286" s="23">
        <f t="shared" si="420"/>
        <v>41192</v>
      </c>
      <c r="CA286" s="24">
        <f t="shared" si="421"/>
        <v>41192</v>
      </c>
      <c r="CB286" s="23">
        <f t="shared" si="422"/>
        <v>41192</v>
      </c>
      <c r="CC286" s="24">
        <f t="shared" si="423"/>
        <v>41192</v>
      </c>
      <c r="CD286" s="23">
        <f t="shared" si="424"/>
        <v>41192</v>
      </c>
      <c r="CE286" s="24">
        <f t="shared" si="425"/>
        <v>41192</v>
      </c>
      <c r="CF286" s="23">
        <f t="shared" si="426"/>
        <v>41192</v>
      </c>
      <c r="CG286" s="24">
        <f t="shared" si="427"/>
        <v>41192</v>
      </c>
      <c r="CH286" s="23">
        <f t="shared" si="428"/>
        <v>41192</v>
      </c>
      <c r="CI286" s="24">
        <f t="shared" si="429"/>
        <v>41192</v>
      </c>
      <c r="CJ286" s="23">
        <f t="shared" si="430"/>
        <v>41192</v>
      </c>
      <c r="CK286" s="24">
        <f t="shared" si="431"/>
        <v>41192</v>
      </c>
      <c r="CL286" s="23">
        <f t="shared" si="432"/>
        <v>41192</v>
      </c>
      <c r="CM286" s="24">
        <f t="shared" si="433"/>
        <v>41192</v>
      </c>
      <c r="CN286" s="23">
        <f t="shared" si="434"/>
        <v>41192</v>
      </c>
      <c r="CO286" s="24">
        <f t="shared" si="435"/>
        <v>41192</v>
      </c>
      <c r="CP286" s="23">
        <f t="shared" si="436"/>
        <v>41192</v>
      </c>
      <c r="CQ286" s="23"/>
      <c r="CR286" s="23">
        <f t="shared" si="437"/>
        <v>0</v>
      </c>
      <c r="CS286" s="19"/>
      <c r="CT286" s="19"/>
      <c r="CU286" s="19"/>
      <c r="CV286" s="19"/>
      <c r="CW286" s="19"/>
      <c r="CX286" s="19"/>
      <c r="CY286" s="19"/>
      <c r="CZ286" s="19"/>
      <c r="DA286" s="19"/>
      <c r="DB286" s="19"/>
    </row>
    <row r="287" spans="1:106" customFormat="1" ht="22.5" customHeight="1" thickBot="1" x14ac:dyDescent="0.3">
      <c r="A287" s="5">
        <v>41193</v>
      </c>
      <c r="B287" s="9">
        <v>0.16666666666666666</v>
      </c>
      <c r="C287" s="9">
        <v>0.375</v>
      </c>
      <c r="D287" s="9">
        <v>0.66666666666666663</v>
      </c>
      <c r="E287" s="9">
        <v>0.79166666666666663</v>
      </c>
      <c r="F287" s="9"/>
      <c r="G287" s="9"/>
      <c r="H287" s="6">
        <v>0.25</v>
      </c>
      <c r="I287" s="6">
        <v>0.5</v>
      </c>
      <c r="J287" s="6"/>
      <c r="K287" s="6"/>
      <c r="L287" s="6"/>
      <c r="M287" s="6"/>
      <c r="N287" s="11"/>
      <c r="O287" s="11"/>
      <c r="P287" s="6"/>
      <c r="Q287" s="6"/>
      <c r="R287" s="7"/>
      <c r="S287" s="7"/>
      <c r="T287" s="7">
        <v>0.16666666666666666</v>
      </c>
      <c r="U287" s="7">
        <v>0.33333333333333331</v>
      </c>
      <c r="V287" s="7">
        <v>0.5</v>
      </c>
      <c r="W287" s="7">
        <v>0.77083333333333337</v>
      </c>
      <c r="X287" s="17"/>
      <c r="Y287" s="17"/>
      <c r="Z287" s="2"/>
      <c r="AA287" s="2"/>
      <c r="AB287" s="8"/>
      <c r="AC287" s="8"/>
      <c r="AD287" s="13"/>
      <c r="AE287" s="13"/>
      <c r="AF287" s="13"/>
      <c r="AG287" s="13"/>
      <c r="AH287" s="2">
        <v>0.79166666666666663</v>
      </c>
      <c r="AI287" s="2">
        <v>0</v>
      </c>
      <c r="AJ287" s="2"/>
      <c r="AK287" s="2"/>
      <c r="AL287" s="2"/>
      <c r="AM287" s="2"/>
      <c r="AN287" s="2"/>
      <c r="AO287" s="2"/>
      <c r="AP287" s="2"/>
      <c r="AQ287" s="2"/>
      <c r="AR287" s="34"/>
      <c r="AS287" s="34"/>
      <c r="AT287" s="39">
        <f t="shared" si="438"/>
        <v>0.22916666666666685</v>
      </c>
      <c r="AU287" s="39"/>
      <c r="AV287" s="40">
        <f t="shared" si="439"/>
        <v>24.229166666666668</v>
      </c>
      <c r="AW287" s="26" t="str">
        <f t="shared" si="392"/>
        <v>Overlap</v>
      </c>
      <c r="AX287" s="62"/>
      <c r="AY287" s="24">
        <f t="shared" si="393"/>
        <v>41193.166666666664</v>
      </c>
      <c r="AZ287" s="23">
        <f t="shared" si="394"/>
        <v>82386</v>
      </c>
      <c r="BA287" s="24">
        <f t="shared" si="395"/>
        <v>41193.666666666664</v>
      </c>
      <c r="BB287" s="23">
        <f t="shared" si="396"/>
        <v>41193.375</v>
      </c>
      <c r="BC287" s="24">
        <f t="shared" si="397"/>
        <v>41193</v>
      </c>
      <c r="BD287" s="23">
        <f t="shared" si="398"/>
        <v>41193.791666666664</v>
      </c>
      <c r="BE287" s="24">
        <f t="shared" si="399"/>
        <v>41193.25</v>
      </c>
      <c r="BF287" s="23">
        <f t="shared" si="400"/>
        <v>41193</v>
      </c>
      <c r="BG287" s="24">
        <f t="shared" si="401"/>
        <v>41193</v>
      </c>
      <c r="BH287" s="23">
        <f t="shared" si="402"/>
        <v>41193.5</v>
      </c>
      <c r="BI287" s="24">
        <f t="shared" si="403"/>
        <v>41193</v>
      </c>
      <c r="BJ287" s="23">
        <f t="shared" si="404"/>
        <v>41193</v>
      </c>
      <c r="BK287" s="24">
        <f t="shared" si="405"/>
        <v>41193</v>
      </c>
      <c r="BL287" s="23">
        <f t="shared" si="406"/>
        <v>41193</v>
      </c>
      <c r="BM287" s="24">
        <f t="shared" si="407"/>
        <v>41193</v>
      </c>
      <c r="BN287" s="23">
        <f t="shared" si="408"/>
        <v>41193</v>
      </c>
      <c r="BO287" s="24">
        <f t="shared" si="409"/>
        <v>41193</v>
      </c>
      <c r="BP287" s="23">
        <f t="shared" si="410"/>
        <v>41193</v>
      </c>
      <c r="BQ287" s="24">
        <f t="shared" si="411"/>
        <v>41193.166666666664</v>
      </c>
      <c r="BR287" s="23">
        <f t="shared" si="412"/>
        <v>41193</v>
      </c>
      <c r="BS287" s="24">
        <f t="shared" si="413"/>
        <v>41193.5</v>
      </c>
      <c r="BT287" s="23">
        <f t="shared" si="414"/>
        <v>41193.333333333336</v>
      </c>
      <c r="BU287" s="24">
        <f t="shared" si="415"/>
        <v>41193</v>
      </c>
      <c r="BV287" s="23">
        <f t="shared" si="416"/>
        <v>41193.770833333336</v>
      </c>
      <c r="BW287" s="24">
        <f t="shared" si="417"/>
        <v>41193</v>
      </c>
      <c r="BX287" s="23">
        <f t="shared" si="418"/>
        <v>41193</v>
      </c>
      <c r="BY287" s="24">
        <f t="shared" si="419"/>
        <v>41193</v>
      </c>
      <c r="BZ287" s="23">
        <f t="shared" si="420"/>
        <v>41193</v>
      </c>
      <c r="CA287" s="24">
        <f t="shared" si="421"/>
        <v>41193</v>
      </c>
      <c r="CB287" s="23">
        <f t="shared" si="422"/>
        <v>41193</v>
      </c>
      <c r="CC287" s="24">
        <f t="shared" si="423"/>
        <v>41193</v>
      </c>
      <c r="CD287" s="23">
        <f t="shared" si="424"/>
        <v>41193</v>
      </c>
      <c r="CE287" s="24">
        <f t="shared" si="425"/>
        <v>41193.791666666664</v>
      </c>
      <c r="CF287" s="23">
        <f t="shared" si="426"/>
        <v>41193</v>
      </c>
      <c r="CG287" s="24">
        <f t="shared" si="427"/>
        <v>41193</v>
      </c>
      <c r="CH287" s="23">
        <f t="shared" si="428"/>
        <v>41193</v>
      </c>
      <c r="CI287" s="24">
        <f t="shared" si="429"/>
        <v>41193</v>
      </c>
      <c r="CJ287" s="23">
        <f t="shared" si="430"/>
        <v>41193</v>
      </c>
      <c r="CK287" s="24">
        <f t="shared" si="431"/>
        <v>41193</v>
      </c>
      <c r="CL287" s="23">
        <f t="shared" si="432"/>
        <v>41193</v>
      </c>
      <c r="CM287" s="24">
        <f t="shared" si="433"/>
        <v>41193</v>
      </c>
      <c r="CN287" s="23">
        <f t="shared" si="434"/>
        <v>41193</v>
      </c>
      <c r="CO287" s="24">
        <f t="shared" si="435"/>
        <v>41193</v>
      </c>
      <c r="CP287" s="23">
        <f t="shared" si="436"/>
        <v>41193</v>
      </c>
      <c r="CQ287" s="23"/>
      <c r="CR287" s="23">
        <f t="shared" si="437"/>
        <v>0</v>
      </c>
      <c r="CS287" s="19"/>
      <c r="CT287" s="19"/>
      <c r="CU287" s="19"/>
      <c r="CV287" s="19"/>
      <c r="CW287" s="19"/>
      <c r="CX287" s="19"/>
      <c r="CY287" s="19"/>
      <c r="CZ287" s="19"/>
      <c r="DA287" s="19"/>
      <c r="DB287" s="19"/>
    </row>
    <row r="288" spans="1:106" customFormat="1" ht="22.5" customHeight="1" thickBot="1" x14ac:dyDescent="0.3">
      <c r="A288" s="5">
        <v>41194</v>
      </c>
      <c r="B288" s="9">
        <v>0.16666666666666666</v>
      </c>
      <c r="C288" s="9">
        <v>0.375</v>
      </c>
      <c r="D288" s="9">
        <v>0.66666666666666663</v>
      </c>
      <c r="E288" s="9">
        <v>0.79166666666666663</v>
      </c>
      <c r="F288" s="9"/>
      <c r="G288" s="9"/>
      <c r="H288" s="6">
        <v>0.25</v>
      </c>
      <c r="I288" s="6">
        <v>0.5</v>
      </c>
      <c r="J288" s="6"/>
      <c r="K288" s="6"/>
      <c r="L288" s="6"/>
      <c r="M288" s="6"/>
      <c r="N288" s="11"/>
      <c r="O288" s="11"/>
      <c r="P288" s="6"/>
      <c r="Q288" s="6"/>
      <c r="R288" s="7"/>
      <c r="S288" s="7"/>
      <c r="T288" s="7">
        <v>0.16666666666666666</v>
      </c>
      <c r="U288" s="7">
        <v>0.33333333333333331</v>
      </c>
      <c r="V288" s="7">
        <v>0.5</v>
      </c>
      <c r="W288" s="7">
        <v>0.77083333333333337</v>
      </c>
      <c r="X288" s="17"/>
      <c r="Y288" s="17"/>
      <c r="Z288" s="2"/>
      <c r="AA288" s="2"/>
      <c r="AB288" s="8"/>
      <c r="AC288" s="8"/>
      <c r="AD288" s="13"/>
      <c r="AE288" s="13"/>
      <c r="AF288" s="13"/>
      <c r="AG288" s="13"/>
      <c r="AH288" s="2">
        <v>0.79166666666666663</v>
      </c>
      <c r="AI288" s="2">
        <v>0</v>
      </c>
      <c r="AJ288" s="2"/>
      <c r="AK288" s="2"/>
      <c r="AL288" s="2"/>
      <c r="AM288" s="2"/>
      <c r="AN288" s="2"/>
      <c r="AO288" s="2"/>
      <c r="AP288" s="2"/>
      <c r="AQ288" s="2"/>
      <c r="AR288" s="34"/>
      <c r="AS288" s="34"/>
      <c r="AT288" s="39">
        <f t="shared" si="438"/>
        <v>0.22916666666666685</v>
      </c>
      <c r="AU288" s="39"/>
      <c r="AV288" s="40">
        <f t="shared" si="439"/>
        <v>24.229166666666668</v>
      </c>
      <c r="AW288" s="26" t="str">
        <f t="shared" si="392"/>
        <v>Overlap</v>
      </c>
      <c r="AX288" s="62"/>
      <c r="AY288" s="24">
        <f t="shared" si="393"/>
        <v>41194.166666666664</v>
      </c>
      <c r="AZ288" s="23">
        <f t="shared" si="394"/>
        <v>82388</v>
      </c>
      <c r="BA288" s="24">
        <f t="shared" si="395"/>
        <v>41194.666666666664</v>
      </c>
      <c r="BB288" s="23">
        <f t="shared" si="396"/>
        <v>41194.375</v>
      </c>
      <c r="BC288" s="24">
        <f t="shared" si="397"/>
        <v>41194</v>
      </c>
      <c r="BD288" s="23">
        <f t="shared" si="398"/>
        <v>41194.791666666664</v>
      </c>
      <c r="BE288" s="24">
        <f t="shared" si="399"/>
        <v>41194.25</v>
      </c>
      <c r="BF288" s="23">
        <f t="shared" si="400"/>
        <v>41194</v>
      </c>
      <c r="BG288" s="24">
        <f t="shared" si="401"/>
        <v>41194</v>
      </c>
      <c r="BH288" s="23">
        <f t="shared" si="402"/>
        <v>41194.5</v>
      </c>
      <c r="BI288" s="24">
        <f t="shared" si="403"/>
        <v>41194</v>
      </c>
      <c r="BJ288" s="23">
        <f t="shared" si="404"/>
        <v>41194</v>
      </c>
      <c r="BK288" s="24">
        <f t="shared" si="405"/>
        <v>41194</v>
      </c>
      <c r="BL288" s="23">
        <f t="shared" si="406"/>
        <v>41194</v>
      </c>
      <c r="BM288" s="24">
        <f t="shared" si="407"/>
        <v>41194</v>
      </c>
      <c r="BN288" s="23">
        <f t="shared" si="408"/>
        <v>41194</v>
      </c>
      <c r="BO288" s="24">
        <f t="shared" si="409"/>
        <v>41194</v>
      </c>
      <c r="BP288" s="23">
        <f t="shared" si="410"/>
        <v>41194</v>
      </c>
      <c r="BQ288" s="24">
        <f t="shared" si="411"/>
        <v>41194.166666666664</v>
      </c>
      <c r="BR288" s="23">
        <f t="shared" si="412"/>
        <v>41194</v>
      </c>
      <c r="BS288" s="24">
        <f t="shared" si="413"/>
        <v>41194.5</v>
      </c>
      <c r="BT288" s="23">
        <f t="shared" si="414"/>
        <v>41194.333333333336</v>
      </c>
      <c r="BU288" s="24">
        <f t="shared" si="415"/>
        <v>41194</v>
      </c>
      <c r="BV288" s="23">
        <f t="shared" si="416"/>
        <v>41194.770833333336</v>
      </c>
      <c r="BW288" s="24">
        <f t="shared" si="417"/>
        <v>41194</v>
      </c>
      <c r="BX288" s="23">
        <f t="shared" si="418"/>
        <v>41194</v>
      </c>
      <c r="BY288" s="24">
        <f t="shared" si="419"/>
        <v>41194</v>
      </c>
      <c r="BZ288" s="23">
        <f t="shared" si="420"/>
        <v>41194</v>
      </c>
      <c r="CA288" s="24">
        <f t="shared" si="421"/>
        <v>41194</v>
      </c>
      <c r="CB288" s="23">
        <f t="shared" si="422"/>
        <v>41194</v>
      </c>
      <c r="CC288" s="24">
        <f t="shared" si="423"/>
        <v>41194</v>
      </c>
      <c r="CD288" s="23">
        <f t="shared" si="424"/>
        <v>41194</v>
      </c>
      <c r="CE288" s="24">
        <f t="shared" si="425"/>
        <v>41194.791666666664</v>
      </c>
      <c r="CF288" s="23">
        <f t="shared" si="426"/>
        <v>41194</v>
      </c>
      <c r="CG288" s="24">
        <f t="shared" si="427"/>
        <v>41194</v>
      </c>
      <c r="CH288" s="23">
        <f t="shared" si="428"/>
        <v>41194</v>
      </c>
      <c r="CI288" s="24">
        <f t="shared" si="429"/>
        <v>41194</v>
      </c>
      <c r="CJ288" s="23">
        <f t="shared" si="430"/>
        <v>41194</v>
      </c>
      <c r="CK288" s="24">
        <f t="shared" si="431"/>
        <v>41194</v>
      </c>
      <c r="CL288" s="23">
        <f t="shared" si="432"/>
        <v>41194</v>
      </c>
      <c r="CM288" s="24">
        <f t="shared" si="433"/>
        <v>41194</v>
      </c>
      <c r="CN288" s="23">
        <f t="shared" si="434"/>
        <v>41194</v>
      </c>
      <c r="CO288" s="24">
        <f t="shared" si="435"/>
        <v>41194</v>
      </c>
      <c r="CP288" s="23">
        <f t="shared" si="436"/>
        <v>41194</v>
      </c>
      <c r="CQ288" s="23"/>
      <c r="CR288" s="23">
        <f t="shared" si="437"/>
        <v>0</v>
      </c>
      <c r="CS288" s="19"/>
      <c r="CT288" s="19"/>
      <c r="CU288" s="19"/>
      <c r="CV288" s="19"/>
      <c r="CW288" s="19"/>
      <c r="CX288" s="19"/>
      <c r="CY288" s="19"/>
      <c r="CZ288" s="19"/>
      <c r="DA288" s="19"/>
      <c r="DB288" s="19"/>
    </row>
    <row r="289" spans="1:106" customFormat="1" ht="22.5" customHeight="1" thickBot="1" x14ac:dyDescent="0.3">
      <c r="A289" s="5">
        <v>41195</v>
      </c>
      <c r="B289" s="9"/>
      <c r="C289" s="9"/>
      <c r="D289" s="9"/>
      <c r="E289" s="9"/>
      <c r="F289" s="9"/>
      <c r="G289" s="9"/>
      <c r="H289" s="6">
        <v>0.375</v>
      </c>
      <c r="I289" s="6">
        <v>0.58333333333333337</v>
      </c>
      <c r="J289" s="6"/>
      <c r="K289" s="6"/>
      <c r="L289" s="6"/>
      <c r="M289" s="6"/>
      <c r="N289" s="11"/>
      <c r="O289" s="11"/>
      <c r="P289" s="6"/>
      <c r="Q289" s="6"/>
      <c r="R289" s="7"/>
      <c r="S289" s="7"/>
      <c r="T289" s="7">
        <v>0.79166666666666663</v>
      </c>
      <c r="U289" s="7">
        <v>0</v>
      </c>
      <c r="V289" s="17"/>
      <c r="W289" s="17"/>
      <c r="X289" s="17"/>
      <c r="Y289" s="17"/>
      <c r="Z289" s="15">
        <v>0.5</v>
      </c>
      <c r="AA289" s="15">
        <v>0.70833333333333337</v>
      </c>
      <c r="AB289" s="8"/>
      <c r="AC289" s="8"/>
      <c r="AD289" s="13"/>
      <c r="AE289" s="13"/>
      <c r="AF289" s="13"/>
      <c r="AG289" s="13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34"/>
      <c r="AS289" s="34"/>
      <c r="AT289" s="39">
        <f t="shared" si="438"/>
        <v>-0.37499999999999989</v>
      </c>
      <c r="AU289" s="39"/>
      <c r="AV289" s="40">
        <f t="shared" si="439"/>
        <v>23.625</v>
      </c>
      <c r="AW289" s="26" t="str">
        <f t="shared" si="392"/>
        <v>Overlap</v>
      </c>
      <c r="AX289" s="62"/>
      <c r="AY289" s="24">
        <f t="shared" si="393"/>
        <v>41195</v>
      </c>
      <c r="AZ289" s="23">
        <f t="shared" si="394"/>
        <v>82390</v>
      </c>
      <c r="BA289" s="24">
        <f t="shared" si="395"/>
        <v>41195</v>
      </c>
      <c r="BB289" s="23">
        <f t="shared" si="396"/>
        <v>41195</v>
      </c>
      <c r="BC289" s="24">
        <f t="shared" si="397"/>
        <v>41195</v>
      </c>
      <c r="BD289" s="23">
        <f t="shared" si="398"/>
        <v>41195</v>
      </c>
      <c r="BE289" s="24">
        <f t="shared" si="399"/>
        <v>41195.375</v>
      </c>
      <c r="BF289" s="23">
        <f t="shared" si="400"/>
        <v>41195</v>
      </c>
      <c r="BG289" s="24">
        <f t="shared" si="401"/>
        <v>41195</v>
      </c>
      <c r="BH289" s="23">
        <f t="shared" si="402"/>
        <v>41195.583333333336</v>
      </c>
      <c r="BI289" s="24">
        <f t="shared" si="403"/>
        <v>41195</v>
      </c>
      <c r="BJ289" s="23">
        <f t="shared" si="404"/>
        <v>41195</v>
      </c>
      <c r="BK289" s="24">
        <f t="shared" si="405"/>
        <v>41195</v>
      </c>
      <c r="BL289" s="23">
        <f t="shared" si="406"/>
        <v>41195</v>
      </c>
      <c r="BM289" s="24">
        <f t="shared" si="407"/>
        <v>41195</v>
      </c>
      <c r="BN289" s="23">
        <f t="shared" si="408"/>
        <v>41195</v>
      </c>
      <c r="BO289" s="24">
        <f t="shared" si="409"/>
        <v>41195</v>
      </c>
      <c r="BP289" s="23">
        <f t="shared" si="410"/>
        <v>41195</v>
      </c>
      <c r="BQ289" s="24">
        <f t="shared" si="411"/>
        <v>41195.791666666664</v>
      </c>
      <c r="BR289" s="23">
        <f t="shared" si="412"/>
        <v>41195</v>
      </c>
      <c r="BS289" s="24">
        <f t="shared" si="413"/>
        <v>41195</v>
      </c>
      <c r="BT289" s="23">
        <f t="shared" si="414"/>
        <v>41195</v>
      </c>
      <c r="BU289" s="24">
        <f t="shared" si="415"/>
        <v>41195</v>
      </c>
      <c r="BV289" s="23">
        <f t="shared" si="416"/>
        <v>41195</v>
      </c>
      <c r="BW289" s="24">
        <f t="shared" si="417"/>
        <v>41195.5</v>
      </c>
      <c r="BX289" s="23">
        <f t="shared" si="418"/>
        <v>41195</v>
      </c>
      <c r="BY289" s="24">
        <f t="shared" si="419"/>
        <v>41195</v>
      </c>
      <c r="BZ289" s="23">
        <f t="shared" si="420"/>
        <v>41195.708333333336</v>
      </c>
      <c r="CA289" s="24">
        <f t="shared" si="421"/>
        <v>41195</v>
      </c>
      <c r="CB289" s="23">
        <f t="shared" si="422"/>
        <v>41195</v>
      </c>
      <c r="CC289" s="24">
        <f t="shared" si="423"/>
        <v>41195</v>
      </c>
      <c r="CD289" s="23">
        <f t="shared" si="424"/>
        <v>41195</v>
      </c>
      <c r="CE289" s="24">
        <f t="shared" si="425"/>
        <v>41195</v>
      </c>
      <c r="CF289" s="23">
        <f t="shared" si="426"/>
        <v>41195</v>
      </c>
      <c r="CG289" s="24">
        <f t="shared" si="427"/>
        <v>41195</v>
      </c>
      <c r="CH289" s="23">
        <f t="shared" si="428"/>
        <v>41195</v>
      </c>
      <c r="CI289" s="24">
        <f t="shared" si="429"/>
        <v>41195</v>
      </c>
      <c r="CJ289" s="23">
        <f t="shared" si="430"/>
        <v>41195</v>
      </c>
      <c r="CK289" s="24">
        <f t="shared" si="431"/>
        <v>41195</v>
      </c>
      <c r="CL289" s="23">
        <f t="shared" si="432"/>
        <v>41195</v>
      </c>
      <c r="CM289" s="24">
        <f t="shared" si="433"/>
        <v>41195</v>
      </c>
      <c r="CN289" s="23">
        <f t="shared" si="434"/>
        <v>41195</v>
      </c>
      <c r="CO289" s="24">
        <f t="shared" si="435"/>
        <v>41195</v>
      </c>
      <c r="CP289" s="23">
        <f t="shared" si="436"/>
        <v>41195</v>
      </c>
      <c r="CQ289" s="23"/>
      <c r="CR289" s="23">
        <f t="shared" si="437"/>
        <v>0</v>
      </c>
      <c r="CS289" s="19"/>
      <c r="CT289" s="19"/>
      <c r="CU289" s="19"/>
      <c r="CV289" s="19"/>
      <c r="CW289" s="19"/>
      <c r="CX289" s="19"/>
      <c r="CY289" s="19"/>
      <c r="CZ289" s="19"/>
      <c r="DA289" s="19"/>
      <c r="DB289" s="19"/>
    </row>
    <row r="290" spans="1:106" customFormat="1" ht="22.5" customHeight="1" thickBot="1" x14ac:dyDescent="0.3">
      <c r="A290" s="5">
        <v>41196</v>
      </c>
      <c r="B290" s="9"/>
      <c r="C290" s="9"/>
      <c r="D290" s="9"/>
      <c r="E290" s="9"/>
      <c r="F290" s="9"/>
      <c r="G290" s="9"/>
      <c r="H290" s="6">
        <v>0.5</v>
      </c>
      <c r="I290" s="6">
        <v>0.58333333333333337</v>
      </c>
      <c r="J290" s="6"/>
      <c r="K290" s="6"/>
      <c r="L290" s="6"/>
      <c r="M290" s="6"/>
      <c r="N290" s="11"/>
      <c r="O290" s="11"/>
      <c r="P290" s="6"/>
      <c r="Q290" s="6"/>
      <c r="R290" s="7"/>
      <c r="S290" s="7"/>
      <c r="T290" s="7">
        <v>0</v>
      </c>
      <c r="U290" s="7">
        <v>0.25</v>
      </c>
      <c r="V290" s="7">
        <v>0.79166666666666663</v>
      </c>
      <c r="W290" s="7">
        <v>0</v>
      </c>
      <c r="X290" s="17"/>
      <c r="Y290" s="17"/>
      <c r="Z290" s="15">
        <v>0.5</v>
      </c>
      <c r="AA290" s="15">
        <v>0.70833333333333337</v>
      </c>
      <c r="AB290" s="8"/>
      <c r="AC290" s="8"/>
      <c r="AD290" s="13"/>
      <c r="AE290" s="13"/>
      <c r="AF290" s="13"/>
      <c r="AG290" s="13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34"/>
      <c r="AS290" s="34"/>
      <c r="AT290" s="39">
        <f t="shared" si="438"/>
        <v>-0.24999999999999989</v>
      </c>
      <c r="AU290" s="39"/>
      <c r="AV290" s="40">
        <f t="shared" si="439"/>
        <v>23.75</v>
      </c>
      <c r="AW290" s="26" t="str">
        <f t="shared" si="392"/>
        <v>Overlap</v>
      </c>
      <c r="AX290" s="62"/>
      <c r="AY290" s="24">
        <f t="shared" si="393"/>
        <v>41196</v>
      </c>
      <c r="AZ290" s="23">
        <f t="shared" si="394"/>
        <v>82392</v>
      </c>
      <c r="BA290" s="24">
        <f t="shared" si="395"/>
        <v>41196</v>
      </c>
      <c r="BB290" s="23">
        <f t="shared" si="396"/>
        <v>41196</v>
      </c>
      <c r="BC290" s="24">
        <f t="shared" si="397"/>
        <v>41196</v>
      </c>
      <c r="BD290" s="23">
        <f t="shared" si="398"/>
        <v>41196</v>
      </c>
      <c r="BE290" s="24">
        <f t="shared" si="399"/>
        <v>41196.5</v>
      </c>
      <c r="BF290" s="23">
        <f t="shared" si="400"/>
        <v>41196</v>
      </c>
      <c r="BG290" s="24">
        <f t="shared" si="401"/>
        <v>41196</v>
      </c>
      <c r="BH290" s="23">
        <f t="shared" si="402"/>
        <v>41196.583333333336</v>
      </c>
      <c r="BI290" s="24">
        <f t="shared" si="403"/>
        <v>41196</v>
      </c>
      <c r="BJ290" s="23">
        <f t="shared" si="404"/>
        <v>41196</v>
      </c>
      <c r="BK290" s="24">
        <f t="shared" si="405"/>
        <v>41196</v>
      </c>
      <c r="BL290" s="23">
        <f t="shared" si="406"/>
        <v>41196</v>
      </c>
      <c r="BM290" s="24">
        <f t="shared" si="407"/>
        <v>41196</v>
      </c>
      <c r="BN290" s="23">
        <f t="shared" si="408"/>
        <v>41196</v>
      </c>
      <c r="BO290" s="24">
        <f t="shared" si="409"/>
        <v>41196</v>
      </c>
      <c r="BP290" s="23">
        <f t="shared" si="410"/>
        <v>41196</v>
      </c>
      <c r="BQ290" s="24">
        <f t="shared" si="411"/>
        <v>41196</v>
      </c>
      <c r="BR290" s="23">
        <f t="shared" si="412"/>
        <v>41196</v>
      </c>
      <c r="BS290" s="24">
        <f t="shared" si="413"/>
        <v>41196.791666666664</v>
      </c>
      <c r="BT290" s="23">
        <f t="shared" si="414"/>
        <v>41196.25</v>
      </c>
      <c r="BU290" s="24">
        <f t="shared" si="415"/>
        <v>41196</v>
      </c>
      <c r="BV290" s="23">
        <f t="shared" si="416"/>
        <v>41196</v>
      </c>
      <c r="BW290" s="24">
        <f t="shared" si="417"/>
        <v>41196.5</v>
      </c>
      <c r="BX290" s="23">
        <f t="shared" si="418"/>
        <v>41196</v>
      </c>
      <c r="BY290" s="24">
        <f t="shared" si="419"/>
        <v>41196</v>
      </c>
      <c r="BZ290" s="23">
        <f t="shared" si="420"/>
        <v>41196.708333333336</v>
      </c>
      <c r="CA290" s="24">
        <f t="shared" si="421"/>
        <v>41196</v>
      </c>
      <c r="CB290" s="23">
        <f t="shared" si="422"/>
        <v>41196</v>
      </c>
      <c r="CC290" s="24">
        <f t="shared" si="423"/>
        <v>41196</v>
      </c>
      <c r="CD290" s="23">
        <f t="shared" si="424"/>
        <v>41196</v>
      </c>
      <c r="CE290" s="24">
        <f t="shared" si="425"/>
        <v>41196</v>
      </c>
      <c r="CF290" s="23">
        <f t="shared" si="426"/>
        <v>41196</v>
      </c>
      <c r="CG290" s="24">
        <f t="shared" si="427"/>
        <v>41196</v>
      </c>
      <c r="CH290" s="23">
        <f t="shared" si="428"/>
        <v>41196</v>
      </c>
      <c r="CI290" s="24">
        <f t="shared" si="429"/>
        <v>41196</v>
      </c>
      <c r="CJ290" s="23">
        <f t="shared" si="430"/>
        <v>41196</v>
      </c>
      <c r="CK290" s="24">
        <f t="shared" si="431"/>
        <v>41196</v>
      </c>
      <c r="CL290" s="23">
        <f t="shared" si="432"/>
        <v>41196</v>
      </c>
      <c r="CM290" s="24">
        <f t="shared" si="433"/>
        <v>41196</v>
      </c>
      <c r="CN290" s="23">
        <f t="shared" si="434"/>
        <v>41196</v>
      </c>
      <c r="CO290" s="24">
        <f t="shared" si="435"/>
        <v>41196</v>
      </c>
      <c r="CP290" s="23">
        <f t="shared" si="436"/>
        <v>41196</v>
      </c>
      <c r="CQ290" s="23"/>
      <c r="CR290" s="23">
        <f t="shared" si="437"/>
        <v>0</v>
      </c>
      <c r="CS290" s="19"/>
      <c r="CT290" s="19"/>
      <c r="CU290" s="19"/>
      <c r="CV290" s="19"/>
      <c r="CW290" s="19"/>
      <c r="CX290" s="19"/>
      <c r="CY290" s="19"/>
      <c r="CZ290" s="19"/>
      <c r="DA290" s="19"/>
      <c r="DB290" s="19"/>
    </row>
    <row r="291" spans="1:106" customFormat="1" ht="22.5" customHeight="1" thickBot="1" x14ac:dyDescent="0.3">
      <c r="A291" s="5">
        <v>41197</v>
      </c>
      <c r="B291" s="9">
        <v>0.16666666666666666</v>
      </c>
      <c r="C291" s="9">
        <v>0.375</v>
      </c>
      <c r="D291" s="9">
        <v>0.66666666666666663</v>
      </c>
      <c r="E291" s="9">
        <v>0.79166666666666663</v>
      </c>
      <c r="F291" s="9"/>
      <c r="G291" s="9"/>
      <c r="H291" s="6">
        <v>0.25</v>
      </c>
      <c r="I291" s="6">
        <v>0.5</v>
      </c>
      <c r="J291" s="6"/>
      <c r="K291" s="6"/>
      <c r="L291" s="6"/>
      <c r="M291" s="6"/>
      <c r="N291" s="11"/>
      <c r="O291" s="11"/>
      <c r="P291" s="6"/>
      <c r="Q291" s="6"/>
      <c r="R291" s="7"/>
      <c r="S291" s="7"/>
      <c r="T291" s="7">
        <v>0</v>
      </c>
      <c r="U291" s="7">
        <v>0.20833333333333334</v>
      </c>
      <c r="V291" s="7">
        <v>0.16666666666666666</v>
      </c>
      <c r="W291" s="7">
        <v>0.33333333333333331</v>
      </c>
      <c r="X291" s="7">
        <v>0.5</v>
      </c>
      <c r="Y291" s="7">
        <v>0.77083333333333337</v>
      </c>
      <c r="Z291" s="2"/>
      <c r="AA291" s="2"/>
      <c r="AB291" s="8"/>
      <c r="AC291" s="8"/>
      <c r="AD291" s="13"/>
      <c r="AE291" s="13"/>
      <c r="AF291" s="13"/>
      <c r="AG291" s="13"/>
      <c r="AH291" s="2"/>
      <c r="AI291" s="2"/>
      <c r="AJ291" s="2">
        <v>0.79166666666666663</v>
      </c>
      <c r="AK291" s="2">
        <v>0</v>
      </c>
      <c r="AL291" s="2"/>
      <c r="AM291" s="2"/>
      <c r="AN291" s="2"/>
      <c r="AO291" s="2"/>
      <c r="AP291" s="2"/>
      <c r="AQ291" s="2"/>
      <c r="AR291" s="34"/>
      <c r="AS291" s="34"/>
      <c r="AT291" s="39">
        <f t="shared" si="438"/>
        <v>0.43750000000000011</v>
      </c>
      <c r="AU291" s="39"/>
      <c r="AV291" s="40">
        <f t="shared" si="439"/>
        <v>24.4375</v>
      </c>
      <c r="AW291" s="26" t="str">
        <f t="shared" si="392"/>
        <v>Overlap</v>
      </c>
      <c r="AX291" s="62"/>
      <c r="AY291" s="24">
        <f t="shared" si="393"/>
        <v>41197.166666666664</v>
      </c>
      <c r="AZ291" s="23">
        <f t="shared" si="394"/>
        <v>82394</v>
      </c>
      <c r="BA291" s="24">
        <f t="shared" si="395"/>
        <v>41197.666666666664</v>
      </c>
      <c r="BB291" s="23">
        <f t="shared" si="396"/>
        <v>41197.375</v>
      </c>
      <c r="BC291" s="24">
        <f t="shared" si="397"/>
        <v>41197</v>
      </c>
      <c r="BD291" s="23">
        <f t="shared" si="398"/>
        <v>41197.791666666664</v>
      </c>
      <c r="BE291" s="24">
        <f t="shared" si="399"/>
        <v>41197.25</v>
      </c>
      <c r="BF291" s="23">
        <f t="shared" si="400"/>
        <v>41197</v>
      </c>
      <c r="BG291" s="24">
        <f t="shared" si="401"/>
        <v>41197</v>
      </c>
      <c r="BH291" s="23">
        <f t="shared" si="402"/>
        <v>41197.5</v>
      </c>
      <c r="BI291" s="24">
        <f t="shared" si="403"/>
        <v>41197</v>
      </c>
      <c r="BJ291" s="23">
        <f t="shared" si="404"/>
        <v>41197</v>
      </c>
      <c r="BK291" s="24">
        <f t="shared" si="405"/>
        <v>41197</v>
      </c>
      <c r="BL291" s="23">
        <f t="shared" si="406"/>
        <v>41197</v>
      </c>
      <c r="BM291" s="24">
        <f t="shared" si="407"/>
        <v>41197</v>
      </c>
      <c r="BN291" s="23">
        <f t="shared" si="408"/>
        <v>41197</v>
      </c>
      <c r="BO291" s="24">
        <f t="shared" si="409"/>
        <v>41197</v>
      </c>
      <c r="BP291" s="23">
        <f t="shared" si="410"/>
        <v>41197</v>
      </c>
      <c r="BQ291" s="24">
        <f t="shared" si="411"/>
        <v>41197</v>
      </c>
      <c r="BR291" s="23">
        <f t="shared" si="412"/>
        <v>41197</v>
      </c>
      <c r="BS291" s="24">
        <f t="shared" si="413"/>
        <v>41197.166666666664</v>
      </c>
      <c r="BT291" s="23">
        <f t="shared" si="414"/>
        <v>41197.208333333336</v>
      </c>
      <c r="BU291" s="24">
        <f t="shared" si="415"/>
        <v>41197.5</v>
      </c>
      <c r="BV291" s="23">
        <f t="shared" si="416"/>
        <v>41197.333333333336</v>
      </c>
      <c r="BW291" s="24">
        <f t="shared" si="417"/>
        <v>41197</v>
      </c>
      <c r="BX291" s="23">
        <f t="shared" si="418"/>
        <v>41197.770833333336</v>
      </c>
      <c r="BY291" s="24">
        <f t="shared" si="419"/>
        <v>41197</v>
      </c>
      <c r="BZ291" s="23">
        <f t="shared" si="420"/>
        <v>41197</v>
      </c>
      <c r="CA291" s="24">
        <f t="shared" si="421"/>
        <v>41197</v>
      </c>
      <c r="CB291" s="23">
        <f t="shared" si="422"/>
        <v>41197</v>
      </c>
      <c r="CC291" s="24">
        <f t="shared" si="423"/>
        <v>41197</v>
      </c>
      <c r="CD291" s="23">
        <f t="shared" si="424"/>
        <v>41197</v>
      </c>
      <c r="CE291" s="24">
        <f t="shared" si="425"/>
        <v>41197</v>
      </c>
      <c r="CF291" s="23">
        <f t="shared" si="426"/>
        <v>41197</v>
      </c>
      <c r="CG291" s="24">
        <f t="shared" si="427"/>
        <v>41197.791666666664</v>
      </c>
      <c r="CH291" s="23">
        <f t="shared" si="428"/>
        <v>41197</v>
      </c>
      <c r="CI291" s="24">
        <f t="shared" si="429"/>
        <v>41197</v>
      </c>
      <c r="CJ291" s="23">
        <f t="shared" si="430"/>
        <v>41197</v>
      </c>
      <c r="CK291" s="24">
        <f t="shared" si="431"/>
        <v>41197</v>
      </c>
      <c r="CL291" s="23">
        <f t="shared" si="432"/>
        <v>41197</v>
      </c>
      <c r="CM291" s="24">
        <f t="shared" si="433"/>
        <v>41197</v>
      </c>
      <c r="CN291" s="23">
        <f t="shared" si="434"/>
        <v>41197</v>
      </c>
      <c r="CO291" s="24">
        <f t="shared" si="435"/>
        <v>41197</v>
      </c>
      <c r="CP291" s="23">
        <f t="shared" si="436"/>
        <v>41197</v>
      </c>
      <c r="CQ291" s="23"/>
      <c r="CR291" s="23">
        <f t="shared" si="437"/>
        <v>0</v>
      </c>
      <c r="CS291" s="19"/>
      <c r="CT291" s="19"/>
      <c r="CU291" s="19"/>
      <c r="CV291" s="19"/>
      <c r="CW291" s="19"/>
      <c r="CX291" s="19"/>
      <c r="CY291" s="19"/>
      <c r="CZ291" s="19"/>
      <c r="DA291" s="19"/>
      <c r="DB291" s="19"/>
    </row>
    <row r="292" spans="1:106" customFormat="1" ht="22.5" customHeight="1" thickBot="1" x14ac:dyDescent="0.3">
      <c r="A292" s="5">
        <v>41198</v>
      </c>
      <c r="B292" s="9">
        <v>0.16666666666666666</v>
      </c>
      <c r="C292" s="9">
        <v>0.375</v>
      </c>
      <c r="D292" s="9">
        <v>0.66666666666666663</v>
      </c>
      <c r="E292" s="9">
        <v>0.79166666666666663</v>
      </c>
      <c r="F292" s="9"/>
      <c r="G292" s="9"/>
      <c r="H292" s="6">
        <v>0.25</v>
      </c>
      <c r="I292" s="6">
        <v>0.5</v>
      </c>
      <c r="J292" s="6"/>
      <c r="K292" s="6"/>
      <c r="L292" s="6"/>
      <c r="M292" s="6"/>
      <c r="N292" s="11"/>
      <c r="O292" s="11"/>
      <c r="P292" s="6"/>
      <c r="Q292" s="6"/>
      <c r="R292" s="7"/>
      <c r="S292" s="7"/>
      <c r="T292" s="7">
        <v>0.16666666666666666</v>
      </c>
      <c r="U292" s="7">
        <v>0.33333333333333331</v>
      </c>
      <c r="V292" s="7">
        <v>0.5</v>
      </c>
      <c r="W292" s="7">
        <v>0.77083333333333337</v>
      </c>
      <c r="X292" s="17"/>
      <c r="Y292" s="17"/>
      <c r="Z292" s="2"/>
      <c r="AA292" s="2"/>
      <c r="AB292" s="8"/>
      <c r="AC292" s="8"/>
      <c r="AD292" s="13"/>
      <c r="AE292" s="13"/>
      <c r="AF292" s="13"/>
      <c r="AG292" s="13"/>
      <c r="AH292" s="2"/>
      <c r="AI292" s="2"/>
      <c r="AJ292" s="2">
        <v>0.79166666666666663</v>
      </c>
      <c r="AK292" s="2">
        <v>0</v>
      </c>
      <c r="AL292" s="2"/>
      <c r="AM292" s="2"/>
      <c r="AN292" s="2"/>
      <c r="AO292" s="2"/>
      <c r="AP292" s="2"/>
      <c r="AQ292" s="2"/>
      <c r="AR292" s="34"/>
      <c r="AS292" s="34"/>
      <c r="AT292" s="39">
        <f t="shared" si="438"/>
        <v>0.22916666666666685</v>
      </c>
      <c r="AU292" s="39"/>
      <c r="AV292" s="40">
        <f t="shared" si="439"/>
        <v>24.229166666666668</v>
      </c>
      <c r="AW292" s="26" t="str">
        <f t="shared" si="392"/>
        <v>Overlap</v>
      </c>
      <c r="AX292" s="62"/>
      <c r="AY292" s="24">
        <f t="shared" si="393"/>
        <v>41198.166666666664</v>
      </c>
      <c r="AZ292" s="23">
        <f t="shared" si="394"/>
        <v>82396</v>
      </c>
      <c r="BA292" s="24">
        <f t="shared" si="395"/>
        <v>41198.666666666664</v>
      </c>
      <c r="BB292" s="23">
        <f t="shared" si="396"/>
        <v>41198.375</v>
      </c>
      <c r="BC292" s="24">
        <f t="shared" si="397"/>
        <v>41198</v>
      </c>
      <c r="BD292" s="23">
        <f t="shared" si="398"/>
        <v>41198.791666666664</v>
      </c>
      <c r="BE292" s="24">
        <f t="shared" si="399"/>
        <v>41198.25</v>
      </c>
      <c r="BF292" s="23">
        <f t="shared" si="400"/>
        <v>41198</v>
      </c>
      <c r="BG292" s="24">
        <f t="shared" si="401"/>
        <v>41198</v>
      </c>
      <c r="BH292" s="23">
        <f t="shared" si="402"/>
        <v>41198.5</v>
      </c>
      <c r="BI292" s="24">
        <f t="shared" si="403"/>
        <v>41198</v>
      </c>
      <c r="BJ292" s="23">
        <f t="shared" si="404"/>
        <v>41198</v>
      </c>
      <c r="BK292" s="24">
        <f t="shared" si="405"/>
        <v>41198</v>
      </c>
      <c r="BL292" s="23">
        <f t="shared" si="406"/>
        <v>41198</v>
      </c>
      <c r="BM292" s="24">
        <f t="shared" si="407"/>
        <v>41198</v>
      </c>
      <c r="BN292" s="23">
        <f t="shared" si="408"/>
        <v>41198</v>
      </c>
      <c r="BO292" s="24">
        <f t="shared" si="409"/>
        <v>41198</v>
      </c>
      <c r="BP292" s="23">
        <f t="shared" si="410"/>
        <v>41198</v>
      </c>
      <c r="BQ292" s="24">
        <f t="shared" si="411"/>
        <v>41198.166666666664</v>
      </c>
      <c r="BR292" s="23">
        <f t="shared" si="412"/>
        <v>41198</v>
      </c>
      <c r="BS292" s="24">
        <f t="shared" si="413"/>
        <v>41198.5</v>
      </c>
      <c r="BT292" s="23">
        <f t="shared" si="414"/>
        <v>41198.333333333336</v>
      </c>
      <c r="BU292" s="24">
        <f t="shared" si="415"/>
        <v>41198</v>
      </c>
      <c r="BV292" s="23">
        <f t="shared" si="416"/>
        <v>41198.770833333336</v>
      </c>
      <c r="BW292" s="24">
        <f t="shared" si="417"/>
        <v>41198</v>
      </c>
      <c r="BX292" s="23">
        <f t="shared" si="418"/>
        <v>41198</v>
      </c>
      <c r="BY292" s="24">
        <f t="shared" si="419"/>
        <v>41198</v>
      </c>
      <c r="BZ292" s="23">
        <f t="shared" si="420"/>
        <v>41198</v>
      </c>
      <c r="CA292" s="24">
        <f t="shared" si="421"/>
        <v>41198</v>
      </c>
      <c r="CB292" s="23">
        <f t="shared" si="422"/>
        <v>41198</v>
      </c>
      <c r="CC292" s="24">
        <f t="shared" si="423"/>
        <v>41198</v>
      </c>
      <c r="CD292" s="23">
        <f t="shared" si="424"/>
        <v>41198</v>
      </c>
      <c r="CE292" s="24">
        <f t="shared" si="425"/>
        <v>41198</v>
      </c>
      <c r="CF292" s="23">
        <f t="shared" si="426"/>
        <v>41198</v>
      </c>
      <c r="CG292" s="24">
        <f t="shared" si="427"/>
        <v>41198.791666666664</v>
      </c>
      <c r="CH292" s="23">
        <f t="shared" si="428"/>
        <v>41198</v>
      </c>
      <c r="CI292" s="24">
        <f t="shared" si="429"/>
        <v>41198</v>
      </c>
      <c r="CJ292" s="23">
        <f t="shared" si="430"/>
        <v>41198</v>
      </c>
      <c r="CK292" s="24">
        <f t="shared" si="431"/>
        <v>41198</v>
      </c>
      <c r="CL292" s="23">
        <f t="shared" si="432"/>
        <v>41198</v>
      </c>
      <c r="CM292" s="24">
        <f t="shared" si="433"/>
        <v>41198</v>
      </c>
      <c r="CN292" s="23">
        <f t="shared" si="434"/>
        <v>41198</v>
      </c>
      <c r="CO292" s="24">
        <f t="shared" si="435"/>
        <v>41198</v>
      </c>
      <c r="CP292" s="23">
        <f t="shared" si="436"/>
        <v>41198</v>
      </c>
      <c r="CQ292" s="23"/>
      <c r="CR292" s="23">
        <f t="shared" si="437"/>
        <v>0</v>
      </c>
      <c r="CS292" s="19"/>
      <c r="CT292" s="19"/>
      <c r="CU292" s="19"/>
      <c r="CV292" s="19"/>
      <c r="CW292" s="19"/>
      <c r="CX292" s="19"/>
      <c r="CY292" s="19"/>
      <c r="CZ292" s="19"/>
      <c r="DA292" s="19"/>
      <c r="DB292" s="19"/>
    </row>
    <row r="293" spans="1:106" customFormat="1" ht="22.5" customHeight="1" thickBot="1" x14ac:dyDescent="0.3">
      <c r="A293" s="5">
        <v>41199</v>
      </c>
      <c r="B293" s="9">
        <v>0.16666666666666666</v>
      </c>
      <c r="C293" s="9">
        <v>0.375</v>
      </c>
      <c r="D293" s="9">
        <v>0.66666666666666663</v>
      </c>
      <c r="E293" s="9">
        <v>0.79166666666666663</v>
      </c>
      <c r="F293" s="9"/>
      <c r="G293" s="9"/>
      <c r="H293" s="6">
        <v>0.25</v>
      </c>
      <c r="I293" s="6">
        <v>0.5</v>
      </c>
      <c r="J293" s="6"/>
      <c r="K293" s="6"/>
      <c r="L293" s="6"/>
      <c r="M293" s="6"/>
      <c r="N293" s="11"/>
      <c r="O293" s="11"/>
      <c r="P293" s="6"/>
      <c r="Q293" s="6"/>
      <c r="R293" s="7"/>
      <c r="S293" s="7"/>
      <c r="T293" s="7">
        <v>0.16666666666666666</v>
      </c>
      <c r="U293" s="7">
        <v>0.33333333333333331</v>
      </c>
      <c r="V293" s="7">
        <v>0.5</v>
      </c>
      <c r="W293" s="7">
        <v>0.77083333333333337</v>
      </c>
      <c r="X293" s="17"/>
      <c r="Y293" s="17"/>
      <c r="Z293" s="2"/>
      <c r="AA293" s="2"/>
      <c r="AB293" s="8"/>
      <c r="AC293" s="8"/>
      <c r="AD293" s="13"/>
      <c r="AE293" s="13"/>
      <c r="AF293" s="13"/>
      <c r="AG293" s="13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34"/>
      <c r="AS293" s="34"/>
      <c r="AT293" s="39">
        <f t="shared" si="438"/>
        <v>1.0208333333333335</v>
      </c>
      <c r="AU293" s="39"/>
      <c r="AV293" s="40">
        <f t="shared" si="439"/>
        <v>25.020833333333332</v>
      </c>
      <c r="AW293" s="26" t="str">
        <f t="shared" si="392"/>
        <v>Overlap</v>
      </c>
      <c r="AX293" s="62"/>
      <c r="AY293" s="24">
        <f t="shared" si="393"/>
        <v>41199.166666666664</v>
      </c>
      <c r="AZ293" s="23">
        <f t="shared" si="394"/>
        <v>82398</v>
      </c>
      <c r="BA293" s="24">
        <f t="shared" si="395"/>
        <v>41199.666666666664</v>
      </c>
      <c r="BB293" s="23">
        <f t="shared" si="396"/>
        <v>41199.375</v>
      </c>
      <c r="BC293" s="24">
        <f t="shared" si="397"/>
        <v>41199</v>
      </c>
      <c r="BD293" s="23">
        <f t="shared" si="398"/>
        <v>41199.791666666664</v>
      </c>
      <c r="BE293" s="24">
        <f t="shared" si="399"/>
        <v>41199.25</v>
      </c>
      <c r="BF293" s="23">
        <f t="shared" si="400"/>
        <v>41199</v>
      </c>
      <c r="BG293" s="24">
        <f t="shared" si="401"/>
        <v>41199</v>
      </c>
      <c r="BH293" s="23">
        <f t="shared" si="402"/>
        <v>41199.5</v>
      </c>
      <c r="BI293" s="24">
        <f t="shared" si="403"/>
        <v>41199</v>
      </c>
      <c r="BJ293" s="23">
        <f t="shared" si="404"/>
        <v>41199</v>
      </c>
      <c r="BK293" s="24">
        <f t="shared" si="405"/>
        <v>41199</v>
      </c>
      <c r="BL293" s="23">
        <f t="shared" si="406"/>
        <v>41199</v>
      </c>
      <c r="BM293" s="24">
        <f t="shared" si="407"/>
        <v>41199</v>
      </c>
      <c r="BN293" s="23">
        <f t="shared" si="408"/>
        <v>41199</v>
      </c>
      <c r="BO293" s="24">
        <f t="shared" si="409"/>
        <v>41199</v>
      </c>
      <c r="BP293" s="23">
        <f t="shared" si="410"/>
        <v>41199</v>
      </c>
      <c r="BQ293" s="24">
        <f t="shared" si="411"/>
        <v>41199.166666666664</v>
      </c>
      <c r="BR293" s="23">
        <f t="shared" si="412"/>
        <v>41199</v>
      </c>
      <c r="BS293" s="24">
        <f t="shared" si="413"/>
        <v>41199.5</v>
      </c>
      <c r="BT293" s="23">
        <f t="shared" si="414"/>
        <v>41199.333333333336</v>
      </c>
      <c r="BU293" s="24">
        <f t="shared" si="415"/>
        <v>41199</v>
      </c>
      <c r="BV293" s="23">
        <f t="shared" si="416"/>
        <v>41199.770833333336</v>
      </c>
      <c r="BW293" s="24">
        <f t="shared" si="417"/>
        <v>41199</v>
      </c>
      <c r="BX293" s="23">
        <f t="shared" si="418"/>
        <v>41199</v>
      </c>
      <c r="BY293" s="24">
        <f t="shared" si="419"/>
        <v>41199</v>
      </c>
      <c r="BZ293" s="23">
        <f t="shared" si="420"/>
        <v>41199</v>
      </c>
      <c r="CA293" s="24">
        <f t="shared" si="421"/>
        <v>41199</v>
      </c>
      <c r="CB293" s="23">
        <f t="shared" si="422"/>
        <v>41199</v>
      </c>
      <c r="CC293" s="24">
        <f t="shared" si="423"/>
        <v>41199</v>
      </c>
      <c r="CD293" s="23">
        <f t="shared" si="424"/>
        <v>41199</v>
      </c>
      <c r="CE293" s="24">
        <f t="shared" si="425"/>
        <v>41199</v>
      </c>
      <c r="CF293" s="23">
        <f t="shared" si="426"/>
        <v>41199</v>
      </c>
      <c r="CG293" s="24">
        <f t="shared" si="427"/>
        <v>41199</v>
      </c>
      <c r="CH293" s="23">
        <f t="shared" si="428"/>
        <v>41199</v>
      </c>
      <c r="CI293" s="24">
        <f t="shared" si="429"/>
        <v>41199</v>
      </c>
      <c r="CJ293" s="23">
        <f t="shared" si="430"/>
        <v>41199</v>
      </c>
      <c r="CK293" s="24">
        <f t="shared" si="431"/>
        <v>41199</v>
      </c>
      <c r="CL293" s="23">
        <f t="shared" si="432"/>
        <v>41199</v>
      </c>
      <c r="CM293" s="24">
        <f t="shared" si="433"/>
        <v>41199</v>
      </c>
      <c r="CN293" s="23">
        <f t="shared" si="434"/>
        <v>41199</v>
      </c>
      <c r="CO293" s="24">
        <f t="shared" si="435"/>
        <v>41199</v>
      </c>
      <c r="CP293" s="23">
        <f t="shared" si="436"/>
        <v>41199</v>
      </c>
      <c r="CQ293" s="23"/>
      <c r="CR293" s="23">
        <f t="shared" si="437"/>
        <v>0</v>
      </c>
      <c r="CS293" s="19"/>
      <c r="CT293" s="19"/>
      <c r="CU293" s="19"/>
      <c r="CV293" s="19"/>
      <c r="CW293" s="19"/>
      <c r="CX293" s="19"/>
      <c r="CY293" s="19"/>
      <c r="CZ293" s="19"/>
      <c r="DA293" s="19"/>
      <c r="DB293" s="19"/>
    </row>
    <row r="294" spans="1:106" customFormat="1" ht="22.5" customHeight="1" thickBot="1" x14ac:dyDescent="0.3">
      <c r="A294" s="5">
        <v>41200</v>
      </c>
      <c r="B294" s="9">
        <v>0.16666666666666666</v>
      </c>
      <c r="C294" s="9">
        <v>0.375</v>
      </c>
      <c r="D294" s="9">
        <v>0.66666666666666663</v>
      </c>
      <c r="E294" s="9">
        <v>0.79166666666666663</v>
      </c>
      <c r="F294" s="9"/>
      <c r="G294" s="9"/>
      <c r="H294" s="6">
        <v>0.25</v>
      </c>
      <c r="I294" s="6">
        <v>0.5</v>
      </c>
      <c r="J294" s="6"/>
      <c r="K294" s="6"/>
      <c r="L294" s="6"/>
      <c r="M294" s="6"/>
      <c r="N294" s="11"/>
      <c r="O294" s="11"/>
      <c r="P294" s="6"/>
      <c r="Q294" s="6"/>
      <c r="R294" s="7"/>
      <c r="S294" s="7"/>
      <c r="T294" s="7">
        <v>0.16666666666666666</v>
      </c>
      <c r="U294" s="7">
        <v>0.33333333333333331</v>
      </c>
      <c r="V294" s="7">
        <v>0.5</v>
      </c>
      <c r="W294" s="7">
        <v>0.77083333333333337</v>
      </c>
      <c r="X294" s="17"/>
      <c r="Y294" s="17"/>
      <c r="Z294" s="2"/>
      <c r="AA294" s="2"/>
      <c r="AB294" s="8"/>
      <c r="AC294" s="8"/>
      <c r="AD294" s="13"/>
      <c r="AE294" s="13"/>
      <c r="AF294" s="13"/>
      <c r="AG294" s="13"/>
      <c r="AH294" s="2">
        <v>0.79166666666666663</v>
      </c>
      <c r="AI294" s="2">
        <v>0</v>
      </c>
      <c r="AJ294" s="2"/>
      <c r="AK294" s="2"/>
      <c r="AL294" s="2"/>
      <c r="AM294" s="2"/>
      <c r="AN294" s="2"/>
      <c r="AO294" s="2"/>
      <c r="AP294" s="2"/>
      <c r="AQ294" s="2"/>
      <c r="AR294" s="34"/>
      <c r="AS294" s="34"/>
      <c r="AT294" s="39">
        <f t="shared" si="438"/>
        <v>0.22916666666666685</v>
      </c>
      <c r="AU294" s="39"/>
      <c r="AV294" s="40">
        <f t="shared" si="439"/>
        <v>24.229166666666668</v>
      </c>
      <c r="AW294" s="26" t="str">
        <f t="shared" si="392"/>
        <v>Overlap</v>
      </c>
      <c r="AX294" s="62"/>
      <c r="AY294" s="24">
        <f t="shared" si="393"/>
        <v>41200.166666666664</v>
      </c>
      <c r="AZ294" s="23">
        <f t="shared" si="394"/>
        <v>82400</v>
      </c>
      <c r="BA294" s="24">
        <f t="shared" si="395"/>
        <v>41200.666666666664</v>
      </c>
      <c r="BB294" s="23">
        <f t="shared" si="396"/>
        <v>41200.375</v>
      </c>
      <c r="BC294" s="24">
        <f t="shared" si="397"/>
        <v>41200</v>
      </c>
      <c r="BD294" s="23">
        <f t="shared" si="398"/>
        <v>41200.791666666664</v>
      </c>
      <c r="BE294" s="24">
        <f t="shared" si="399"/>
        <v>41200.25</v>
      </c>
      <c r="BF294" s="23">
        <f t="shared" si="400"/>
        <v>41200</v>
      </c>
      <c r="BG294" s="24">
        <f t="shared" si="401"/>
        <v>41200</v>
      </c>
      <c r="BH294" s="23">
        <f t="shared" si="402"/>
        <v>41200.5</v>
      </c>
      <c r="BI294" s="24">
        <f t="shared" si="403"/>
        <v>41200</v>
      </c>
      <c r="BJ294" s="23">
        <f t="shared" si="404"/>
        <v>41200</v>
      </c>
      <c r="BK294" s="24">
        <f t="shared" si="405"/>
        <v>41200</v>
      </c>
      <c r="BL294" s="23">
        <f t="shared" si="406"/>
        <v>41200</v>
      </c>
      <c r="BM294" s="24">
        <f t="shared" si="407"/>
        <v>41200</v>
      </c>
      <c r="BN294" s="23">
        <f t="shared" si="408"/>
        <v>41200</v>
      </c>
      <c r="BO294" s="24">
        <f t="shared" si="409"/>
        <v>41200</v>
      </c>
      <c r="BP294" s="23">
        <f t="shared" si="410"/>
        <v>41200</v>
      </c>
      <c r="BQ294" s="24">
        <f t="shared" si="411"/>
        <v>41200.166666666664</v>
      </c>
      <c r="BR294" s="23">
        <f t="shared" si="412"/>
        <v>41200</v>
      </c>
      <c r="BS294" s="24">
        <f t="shared" si="413"/>
        <v>41200.5</v>
      </c>
      <c r="BT294" s="23">
        <f t="shared" si="414"/>
        <v>41200.333333333336</v>
      </c>
      <c r="BU294" s="24">
        <f t="shared" si="415"/>
        <v>41200</v>
      </c>
      <c r="BV294" s="23">
        <f t="shared" si="416"/>
        <v>41200.770833333336</v>
      </c>
      <c r="BW294" s="24">
        <f t="shared" si="417"/>
        <v>41200</v>
      </c>
      <c r="BX294" s="23">
        <f t="shared" si="418"/>
        <v>41200</v>
      </c>
      <c r="BY294" s="24">
        <f t="shared" si="419"/>
        <v>41200</v>
      </c>
      <c r="BZ294" s="23">
        <f t="shared" si="420"/>
        <v>41200</v>
      </c>
      <c r="CA294" s="24">
        <f t="shared" si="421"/>
        <v>41200</v>
      </c>
      <c r="CB294" s="23">
        <f t="shared" si="422"/>
        <v>41200</v>
      </c>
      <c r="CC294" s="24">
        <f t="shared" si="423"/>
        <v>41200</v>
      </c>
      <c r="CD294" s="23">
        <f t="shared" si="424"/>
        <v>41200</v>
      </c>
      <c r="CE294" s="24">
        <f t="shared" si="425"/>
        <v>41200.791666666664</v>
      </c>
      <c r="CF294" s="23">
        <f t="shared" si="426"/>
        <v>41200</v>
      </c>
      <c r="CG294" s="24">
        <f t="shared" si="427"/>
        <v>41200</v>
      </c>
      <c r="CH294" s="23">
        <f t="shared" si="428"/>
        <v>41200</v>
      </c>
      <c r="CI294" s="24">
        <f t="shared" si="429"/>
        <v>41200</v>
      </c>
      <c r="CJ294" s="23">
        <f t="shared" si="430"/>
        <v>41200</v>
      </c>
      <c r="CK294" s="24">
        <f t="shared" si="431"/>
        <v>41200</v>
      </c>
      <c r="CL294" s="23">
        <f t="shared" si="432"/>
        <v>41200</v>
      </c>
      <c r="CM294" s="24">
        <f t="shared" si="433"/>
        <v>41200</v>
      </c>
      <c r="CN294" s="23">
        <f t="shared" si="434"/>
        <v>41200</v>
      </c>
      <c r="CO294" s="24">
        <f t="shared" si="435"/>
        <v>41200</v>
      </c>
      <c r="CP294" s="23">
        <f t="shared" si="436"/>
        <v>41200</v>
      </c>
      <c r="CQ294" s="23"/>
      <c r="CR294" s="23">
        <f t="shared" si="437"/>
        <v>0</v>
      </c>
      <c r="CS294" s="19"/>
      <c r="CT294" s="19"/>
      <c r="CU294" s="19"/>
      <c r="CV294" s="19"/>
      <c r="CW294" s="19"/>
      <c r="CX294" s="19"/>
      <c r="CY294" s="19"/>
      <c r="CZ294" s="19"/>
      <c r="DA294" s="19"/>
      <c r="DB294" s="19"/>
    </row>
    <row r="295" spans="1:106" customFormat="1" ht="22.5" customHeight="1" thickBot="1" x14ac:dyDescent="0.3">
      <c r="A295" s="5">
        <v>41201</v>
      </c>
      <c r="B295" s="9">
        <v>0.16666666666666666</v>
      </c>
      <c r="C295" s="9">
        <v>0.375</v>
      </c>
      <c r="D295" s="9">
        <v>0.66666666666666663</v>
      </c>
      <c r="E295" s="9">
        <v>0.79166666666666663</v>
      </c>
      <c r="F295" s="9"/>
      <c r="G295" s="9"/>
      <c r="H295" s="6">
        <v>0.25</v>
      </c>
      <c r="I295" s="6">
        <v>0.5</v>
      </c>
      <c r="J295" s="6"/>
      <c r="K295" s="6"/>
      <c r="L295" s="6"/>
      <c r="M295" s="6"/>
      <c r="N295" s="11"/>
      <c r="O295" s="11"/>
      <c r="P295" s="6"/>
      <c r="Q295" s="6"/>
      <c r="R295" s="7"/>
      <c r="S295" s="7"/>
      <c r="T295" s="7">
        <v>0.16666666666666666</v>
      </c>
      <c r="U295" s="7">
        <v>0.33333333333333331</v>
      </c>
      <c r="V295" s="7">
        <v>0.5</v>
      </c>
      <c r="W295" s="7">
        <v>0.77083333333333337</v>
      </c>
      <c r="X295" s="17"/>
      <c r="Y295" s="17"/>
      <c r="Z295" s="2"/>
      <c r="AA295" s="2"/>
      <c r="AB295" s="8"/>
      <c r="AC295" s="8"/>
      <c r="AD295" s="13"/>
      <c r="AE295" s="13"/>
      <c r="AF295" s="13"/>
      <c r="AG295" s="13"/>
      <c r="AH295" s="2">
        <v>0.79166666666666663</v>
      </c>
      <c r="AI295" s="2">
        <v>0</v>
      </c>
      <c r="AJ295" s="2"/>
      <c r="AK295" s="2"/>
      <c r="AL295" s="2"/>
      <c r="AM295" s="2"/>
      <c r="AN295" s="2"/>
      <c r="AO295" s="2"/>
      <c r="AP295" s="2"/>
      <c r="AQ295" s="2"/>
      <c r="AR295" s="34"/>
      <c r="AS295" s="34"/>
      <c r="AT295" s="39">
        <f t="shared" si="438"/>
        <v>0.22916666666666685</v>
      </c>
      <c r="AU295" s="39"/>
      <c r="AV295" s="40">
        <f t="shared" si="439"/>
        <v>24.229166666666668</v>
      </c>
      <c r="AW295" s="26" t="str">
        <f t="shared" si="392"/>
        <v>Overlap</v>
      </c>
      <c r="AX295" s="62"/>
      <c r="AY295" s="24">
        <f t="shared" si="393"/>
        <v>41201.166666666664</v>
      </c>
      <c r="AZ295" s="23">
        <f t="shared" si="394"/>
        <v>82402</v>
      </c>
      <c r="BA295" s="24">
        <f t="shared" si="395"/>
        <v>41201.666666666664</v>
      </c>
      <c r="BB295" s="23">
        <f t="shared" si="396"/>
        <v>41201.375</v>
      </c>
      <c r="BC295" s="24">
        <f t="shared" si="397"/>
        <v>41201</v>
      </c>
      <c r="BD295" s="23">
        <f t="shared" si="398"/>
        <v>41201.791666666664</v>
      </c>
      <c r="BE295" s="24">
        <f t="shared" si="399"/>
        <v>41201.25</v>
      </c>
      <c r="BF295" s="23">
        <f t="shared" si="400"/>
        <v>41201</v>
      </c>
      <c r="BG295" s="24">
        <f t="shared" si="401"/>
        <v>41201</v>
      </c>
      <c r="BH295" s="23">
        <f t="shared" si="402"/>
        <v>41201.5</v>
      </c>
      <c r="BI295" s="24">
        <f t="shared" si="403"/>
        <v>41201</v>
      </c>
      <c r="BJ295" s="23">
        <f t="shared" si="404"/>
        <v>41201</v>
      </c>
      <c r="BK295" s="24">
        <f t="shared" si="405"/>
        <v>41201</v>
      </c>
      <c r="BL295" s="23">
        <f t="shared" si="406"/>
        <v>41201</v>
      </c>
      <c r="BM295" s="24">
        <f t="shared" si="407"/>
        <v>41201</v>
      </c>
      <c r="BN295" s="23">
        <f t="shared" si="408"/>
        <v>41201</v>
      </c>
      <c r="BO295" s="24">
        <f t="shared" si="409"/>
        <v>41201</v>
      </c>
      <c r="BP295" s="23">
        <f t="shared" si="410"/>
        <v>41201</v>
      </c>
      <c r="BQ295" s="24">
        <f t="shared" si="411"/>
        <v>41201.166666666664</v>
      </c>
      <c r="BR295" s="23">
        <f t="shared" si="412"/>
        <v>41201</v>
      </c>
      <c r="BS295" s="24">
        <f t="shared" si="413"/>
        <v>41201.5</v>
      </c>
      <c r="BT295" s="23">
        <f t="shared" si="414"/>
        <v>41201.333333333336</v>
      </c>
      <c r="BU295" s="24">
        <f t="shared" si="415"/>
        <v>41201</v>
      </c>
      <c r="BV295" s="23">
        <f t="shared" si="416"/>
        <v>41201.770833333336</v>
      </c>
      <c r="BW295" s="24">
        <f t="shared" si="417"/>
        <v>41201</v>
      </c>
      <c r="BX295" s="23">
        <f t="shared" si="418"/>
        <v>41201</v>
      </c>
      <c r="BY295" s="24">
        <f t="shared" si="419"/>
        <v>41201</v>
      </c>
      <c r="BZ295" s="23">
        <f t="shared" si="420"/>
        <v>41201</v>
      </c>
      <c r="CA295" s="24">
        <f t="shared" si="421"/>
        <v>41201</v>
      </c>
      <c r="CB295" s="23">
        <f t="shared" si="422"/>
        <v>41201</v>
      </c>
      <c r="CC295" s="24">
        <f t="shared" si="423"/>
        <v>41201</v>
      </c>
      <c r="CD295" s="23">
        <f t="shared" si="424"/>
        <v>41201</v>
      </c>
      <c r="CE295" s="24">
        <f t="shared" si="425"/>
        <v>41201.791666666664</v>
      </c>
      <c r="CF295" s="23">
        <f t="shared" si="426"/>
        <v>41201</v>
      </c>
      <c r="CG295" s="24">
        <f t="shared" si="427"/>
        <v>41201</v>
      </c>
      <c r="CH295" s="23">
        <f t="shared" si="428"/>
        <v>41201</v>
      </c>
      <c r="CI295" s="24">
        <f t="shared" si="429"/>
        <v>41201</v>
      </c>
      <c r="CJ295" s="23">
        <f t="shared" si="430"/>
        <v>41201</v>
      </c>
      <c r="CK295" s="24">
        <f t="shared" si="431"/>
        <v>41201</v>
      </c>
      <c r="CL295" s="23">
        <f t="shared" si="432"/>
        <v>41201</v>
      </c>
      <c r="CM295" s="24">
        <f t="shared" si="433"/>
        <v>41201</v>
      </c>
      <c r="CN295" s="23">
        <f t="shared" si="434"/>
        <v>41201</v>
      </c>
      <c r="CO295" s="24">
        <f t="shared" si="435"/>
        <v>41201</v>
      </c>
      <c r="CP295" s="23">
        <f t="shared" si="436"/>
        <v>41201</v>
      </c>
      <c r="CQ295" s="23"/>
      <c r="CR295" s="23">
        <f t="shared" si="437"/>
        <v>0</v>
      </c>
      <c r="CS295" s="19"/>
      <c r="CT295" s="19"/>
      <c r="CU295" s="19"/>
      <c r="CV295" s="19"/>
      <c r="CW295" s="19"/>
      <c r="CX295" s="19"/>
      <c r="CY295" s="19"/>
      <c r="CZ295" s="19"/>
      <c r="DA295" s="19"/>
      <c r="DB295" s="19"/>
    </row>
    <row r="296" spans="1:106" customFormat="1" ht="22.5" customHeight="1" thickBot="1" x14ac:dyDescent="0.3">
      <c r="A296" s="5">
        <v>41202</v>
      </c>
      <c r="B296" s="9"/>
      <c r="C296" s="9"/>
      <c r="D296" s="9"/>
      <c r="E296" s="9"/>
      <c r="F296" s="9"/>
      <c r="G296" s="9"/>
      <c r="H296" s="6">
        <v>0.45833333333333331</v>
      </c>
      <c r="I296" s="6">
        <v>0.58333333333333337</v>
      </c>
      <c r="J296" s="6"/>
      <c r="K296" s="6"/>
      <c r="L296" s="6"/>
      <c r="M296" s="6"/>
      <c r="N296" s="11"/>
      <c r="O296" s="11"/>
      <c r="P296" s="6"/>
      <c r="Q296" s="6"/>
      <c r="R296" s="7"/>
      <c r="S296" s="7"/>
      <c r="T296" s="7">
        <v>0.79166666666666663</v>
      </c>
      <c r="U296" s="7">
        <v>0</v>
      </c>
      <c r="V296" s="17"/>
      <c r="W296" s="17"/>
      <c r="X296" s="17"/>
      <c r="Y296" s="17"/>
      <c r="Z296" s="15">
        <v>0.5</v>
      </c>
      <c r="AA296" s="15">
        <v>0.70833333333333337</v>
      </c>
      <c r="AB296" s="8"/>
      <c r="AC296" s="8"/>
      <c r="AD296" s="13"/>
      <c r="AE296" s="13"/>
      <c r="AF296" s="13"/>
      <c r="AG296" s="13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34"/>
      <c r="AS296" s="34"/>
      <c r="AT296" s="39">
        <f t="shared" si="438"/>
        <v>-0.45833333333333315</v>
      </c>
      <c r="AU296" s="39"/>
      <c r="AV296" s="40">
        <f t="shared" si="439"/>
        <v>23.541666666666668</v>
      </c>
      <c r="AW296" s="26" t="str">
        <f t="shared" si="392"/>
        <v>Overlap</v>
      </c>
      <c r="AX296" s="62"/>
      <c r="AY296" s="24">
        <f t="shared" si="393"/>
        <v>41202</v>
      </c>
      <c r="AZ296" s="23">
        <f t="shared" si="394"/>
        <v>82404</v>
      </c>
      <c r="BA296" s="24">
        <f t="shared" si="395"/>
        <v>41202</v>
      </c>
      <c r="BB296" s="23">
        <f t="shared" si="396"/>
        <v>41202</v>
      </c>
      <c r="BC296" s="24">
        <f t="shared" si="397"/>
        <v>41202</v>
      </c>
      <c r="BD296" s="23">
        <f t="shared" si="398"/>
        <v>41202</v>
      </c>
      <c r="BE296" s="24">
        <f t="shared" si="399"/>
        <v>41202.458333333336</v>
      </c>
      <c r="BF296" s="23">
        <f t="shared" si="400"/>
        <v>41202</v>
      </c>
      <c r="BG296" s="24">
        <f t="shared" si="401"/>
        <v>41202</v>
      </c>
      <c r="BH296" s="23">
        <f t="shared" si="402"/>
        <v>41202.583333333336</v>
      </c>
      <c r="BI296" s="24">
        <f t="shared" si="403"/>
        <v>41202</v>
      </c>
      <c r="BJ296" s="23">
        <f t="shared" si="404"/>
        <v>41202</v>
      </c>
      <c r="BK296" s="24">
        <f t="shared" si="405"/>
        <v>41202</v>
      </c>
      <c r="BL296" s="23">
        <f t="shared" si="406"/>
        <v>41202</v>
      </c>
      <c r="BM296" s="24">
        <f t="shared" si="407"/>
        <v>41202</v>
      </c>
      <c r="BN296" s="23">
        <f t="shared" si="408"/>
        <v>41202</v>
      </c>
      <c r="BO296" s="24">
        <f t="shared" si="409"/>
        <v>41202</v>
      </c>
      <c r="BP296" s="23">
        <f t="shared" si="410"/>
        <v>41202</v>
      </c>
      <c r="BQ296" s="24">
        <f t="shared" si="411"/>
        <v>41202.791666666664</v>
      </c>
      <c r="BR296" s="23">
        <f t="shared" si="412"/>
        <v>41202</v>
      </c>
      <c r="BS296" s="24">
        <f t="shared" si="413"/>
        <v>41202</v>
      </c>
      <c r="BT296" s="23">
        <f t="shared" si="414"/>
        <v>41202</v>
      </c>
      <c r="BU296" s="24">
        <f t="shared" si="415"/>
        <v>41202</v>
      </c>
      <c r="BV296" s="23">
        <f t="shared" si="416"/>
        <v>41202</v>
      </c>
      <c r="BW296" s="24">
        <f t="shared" si="417"/>
        <v>41202.5</v>
      </c>
      <c r="BX296" s="23">
        <f t="shared" si="418"/>
        <v>41202</v>
      </c>
      <c r="BY296" s="24">
        <f t="shared" si="419"/>
        <v>41202</v>
      </c>
      <c r="BZ296" s="23">
        <f t="shared" si="420"/>
        <v>41202.708333333336</v>
      </c>
      <c r="CA296" s="24">
        <f t="shared" si="421"/>
        <v>41202</v>
      </c>
      <c r="CB296" s="23">
        <f t="shared" si="422"/>
        <v>41202</v>
      </c>
      <c r="CC296" s="24">
        <f t="shared" si="423"/>
        <v>41202</v>
      </c>
      <c r="CD296" s="23">
        <f t="shared" si="424"/>
        <v>41202</v>
      </c>
      <c r="CE296" s="24">
        <f t="shared" si="425"/>
        <v>41202</v>
      </c>
      <c r="CF296" s="23">
        <f t="shared" si="426"/>
        <v>41202</v>
      </c>
      <c r="CG296" s="24">
        <f t="shared" si="427"/>
        <v>41202</v>
      </c>
      <c r="CH296" s="23">
        <f t="shared" si="428"/>
        <v>41202</v>
      </c>
      <c r="CI296" s="24">
        <f t="shared" si="429"/>
        <v>41202</v>
      </c>
      <c r="CJ296" s="23">
        <f t="shared" si="430"/>
        <v>41202</v>
      </c>
      <c r="CK296" s="24">
        <f t="shared" si="431"/>
        <v>41202</v>
      </c>
      <c r="CL296" s="23">
        <f t="shared" si="432"/>
        <v>41202</v>
      </c>
      <c r="CM296" s="24">
        <f t="shared" si="433"/>
        <v>41202</v>
      </c>
      <c r="CN296" s="23">
        <f t="shared" si="434"/>
        <v>41202</v>
      </c>
      <c r="CO296" s="24">
        <f t="shared" si="435"/>
        <v>41202</v>
      </c>
      <c r="CP296" s="23">
        <f t="shared" si="436"/>
        <v>41202</v>
      </c>
      <c r="CQ296" s="23"/>
      <c r="CR296" s="23">
        <f t="shared" si="437"/>
        <v>0</v>
      </c>
      <c r="CS296" s="19"/>
      <c r="CT296" s="19"/>
      <c r="CU296" s="19"/>
      <c r="CV296" s="19"/>
      <c r="CW296" s="19"/>
      <c r="CX296" s="19"/>
      <c r="CY296" s="19"/>
      <c r="CZ296" s="19"/>
      <c r="DA296" s="19"/>
      <c r="DB296" s="19"/>
    </row>
    <row r="297" spans="1:106" customFormat="1" ht="22.5" customHeight="1" thickBot="1" x14ac:dyDescent="0.3">
      <c r="A297" s="5">
        <v>41203</v>
      </c>
      <c r="B297" s="9"/>
      <c r="C297" s="9"/>
      <c r="D297" s="9"/>
      <c r="E297" s="9"/>
      <c r="F297" s="9"/>
      <c r="G297" s="9"/>
      <c r="H297" s="6">
        <v>0.375</v>
      </c>
      <c r="I297" s="6">
        <v>0.58333333333333337</v>
      </c>
      <c r="J297" s="6"/>
      <c r="K297" s="6"/>
      <c r="L297" s="6"/>
      <c r="M297" s="6"/>
      <c r="N297" s="11"/>
      <c r="O297" s="11"/>
      <c r="P297" s="6"/>
      <c r="Q297" s="6"/>
      <c r="R297" s="7"/>
      <c r="S297" s="7"/>
      <c r="T297" s="7">
        <v>0</v>
      </c>
      <c r="U297" s="7">
        <v>0.25</v>
      </c>
      <c r="V297" s="7">
        <v>0.79166666666666663</v>
      </c>
      <c r="W297" s="7">
        <v>0</v>
      </c>
      <c r="X297" s="17"/>
      <c r="Y297" s="17"/>
      <c r="Z297" s="15">
        <v>0.5</v>
      </c>
      <c r="AA297" s="15">
        <v>0.70833333333333337</v>
      </c>
      <c r="AB297" s="8"/>
      <c r="AC297" s="8"/>
      <c r="AD297" s="13"/>
      <c r="AE297" s="13"/>
      <c r="AF297" s="13"/>
      <c r="AG297" s="13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34"/>
      <c r="AS297" s="34"/>
      <c r="AT297" s="39">
        <f t="shared" si="438"/>
        <v>-0.12499999999999989</v>
      </c>
      <c r="AU297" s="39"/>
      <c r="AV297" s="40">
        <f t="shared" si="439"/>
        <v>23.875</v>
      </c>
      <c r="AW297" s="26" t="str">
        <f t="shared" si="392"/>
        <v>Overlap</v>
      </c>
      <c r="AX297" s="62"/>
      <c r="AY297" s="24">
        <f t="shared" si="393"/>
        <v>41203</v>
      </c>
      <c r="AZ297" s="23">
        <f t="shared" si="394"/>
        <v>82406</v>
      </c>
      <c r="BA297" s="24">
        <f t="shared" si="395"/>
        <v>41203</v>
      </c>
      <c r="BB297" s="23">
        <f t="shared" si="396"/>
        <v>41203</v>
      </c>
      <c r="BC297" s="24">
        <f t="shared" si="397"/>
        <v>41203</v>
      </c>
      <c r="BD297" s="23">
        <f t="shared" si="398"/>
        <v>41203</v>
      </c>
      <c r="BE297" s="24">
        <f t="shared" si="399"/>
        <v>41203.375</v>
      </c>
      <c r="BF297" s="23">
        <f t="shared" si="400"/>
        <v>41203</v>
      </c>
      <c r="BG297" s="24">
        <f t="shared" si="401"/>
        <v>41203</v>
      </c>
      <c r="BH297" s="23">
        <f t="shared" si="402"/>
        <v>41203.583333333336</v>
      </c>
      <c r="BI297" s="24">
        <f t="shared" si="403"/>
        <v>41203</v>
      </c>
      <c r="BJ297" s="23">
        <f t="shared" si="404"/>
        <v>41203</v>
      </c>
      <c r="BK297" s="24">
        <f t="shared" si="405"/>
        <v>41203</v>
      </c>
      <c r="BL297" s="23">
        <f t="shared" si="406"/>
        <v>41203</v>
      </c>
      <c r="BM297" s="24">
        <f t="shared" si="407"/>
        <v>41203</v>
      </c>
      <c r="BN297" s="23">
        <f t="shared" si="408"/>
        <v>41203</v>
      </c>
      <c r="BO297" s="24">
        <f t="shared" si="409"/>
        <v>41203</v>
      </c>
      <c r="BP297" s="23">
        <f t="shared" si="410"/>
        <v>41203</v>
      </c>
      <c r="BQ297" s="24">
        <f t="shared" si="411"/>
        <v>41203</v>
      </c>
      <c r="BR297" s="23">
        <f t="shared" si="412"/>
        <v>41203</v>
      </c>
      <c r="BS297" s="24">
        <f t="shared" si="413"/>
        <v>41203.791666666664</v>
      </c>
      <c r="BT297" s="23">
        <f t="shared" si="414"/>
        <v>41203.25</v>
      </c>
      <c r="BU297" s="24">
        <f t="shared" si="415"/>
        <v>41203</v>
      </c>
      <c r="BV297" s="23">
        <f t="shared" si="416"/>
        <v>41203</v>
      </c>
      <c r="BW297" s="24">
        <f t="shared" si="417"/>
        <v>41203.5</v>
      </c>
      <c r="BX297" s="23">
        <f t="shared" si="418"/>
        <v>41203</v>
      </c>
      <c r="BY297" s="24">
        <f t="shared" si="419"/>
        <v>41203</v>
      </c>
      <c r="BZ297" s="23">
        <f t="shared" si="420"/>
        <v>41203.708333333336</v>
      </c>
      <c r="CA297" s="24">
        <f t="shared" si="421"/>
        <v>41203</v>
      </c>
      <c r="CB297" s="23">
        <f t="shared" si="422"/>
        <v>41203</v>
      </c>
      <c r="CC297" s="24">
        <f t="shared" si="423"/>
        <v>41203</v>
      </c>
      <c r="CD297" s="23">
        <f t="shared" si="424"/>
        <v>41203</v>
      </c>
      <c r="CE297" s="24">
        <f t="shared" si="425"/>
        <v>41203</v>
      </c>
      <c r="CF297" s="23">
        <f t="shared" si="426"/>
        <v>41203</v>
      </c>
      <c r="CG297" s="24">
        <f t="shared" si="427"/>
        <v>41203</v>
      </c>
      <c r="CH297" s="23">
        <f t="shared" si="428"/>
        <v>41203</v>
      </c>
      <c r="CI297" s="24">
        <f t="shared" si="429"/>
        <v>41203</v>
      </c>
      <c r="CJ297" s="23">
        <f t="shared" si="430"/>
        <v>41203</v>
      </c>
      <c r="CK297" s="24">
        <f t="shared" si="431"/>
        <v>41203</v>
      </c>
      <c r="CL297" s="23">
        <f t="shared" si="432"/>
        <v>41203</v>
      </c>
      <c r="CM297" s="24">
        <f t="shared" si="433"/>
        <v>41203</v>
      </c>
      <c r="CN297" s="23">
        <f t="shared" si="434"/>
        <v>41203</v>
      </c>
      <c r="CO297" s="24">
        <f t="shared" si="435"/>
        <v>41203</v>
      </c>
      <c r="CP297" s="23">
        <f t="shared" si="436"/>
        <v>41203</v>
      </c>
      <c r="CQ297" s="23"/>
      <c r="CR297" s="23">
        <f t="shared" si="437"/>
        <v>0</v>
      </c>
      <c r="CS297" s="19"/>
      <c r="CT297" s="19"/>
      <c r="CU297" s="19"/>
      <c r="CV297" s="19"/>
      <c r="CW297" s="19"/>
      <c r="CX297" s="19"/>
      <c r="CY297" s="19"/>
      <c r="CZ297" s="19"/>
      <c r="DA297" s="19"/>
      <c r="DB297" s="19"/>
    </row>
    <row r="298" spans="1:106" customFormat="1" ht="22.5" customHeight="1" thickBot="1" x14ac:dyDescent="0.3">
      <c r="A298" s="5">
        <v>41204</v>
      </c>
      <c r="B298" s="9">
        <v>0.16666666666666666</v>
      </c>
      <c r="C298" s="9">
        <v>0.375</v>
      </c>
      <c r="D298" s="9">
        <v>0.66666666666666663</v>
      </c>
      <c r="E298" s="9">
        <v>0.79166666666666663</v>
      </c>
      <c r="F298" s="9"/>
      <c r="G298" s="9"/>
      <c r="H298" s="6">
        <v>0.375</v>
      </c>
      <c r="I298" s="6">
        <v>0.5</v>
      </c>
      <c r="J298" s="6"/>
      <c r="K298" s="6"/>
      <c r="L298" s="6"/>
      <c r="M298" s="6"/>
      <c r="N298" s="11"/>
      <c r="O298" s="11"/>
      <c r="P298" s="6"/>
      <c r="Q298" s="6"/>
      <c r="R298" s="7"/>
      <c r="S298" s="7"/>
      <c r="T298" s="7">
        <v>0</v>
      </c>
      <c r="U298" s="7">
        <v>0.20833333333333334</v>
      </c>
      <c r="V298" s="7">
        <v>0.16666666666666666</v>
      </c>
      <c r="W298" s="7">
        <v>0.33333333333333331</v>
      </c>
      <c r="X298" s="7">
        <v>0.5</v>
      </c>
      <c r="Y298" s="7">
        <v>0.77083333333333337</v>
      </c>
      <c r="Z298" s="2"/>
      <c r="AA298" s="2"/>
      <c r="AB298" s="8"/>
      <c r="AC298" s="8"/>
      <c r="AD298" s="13"/>
      <c r="AE298" s="13"/>
      <c r="AF298" s="13"/>
      <c r="AG298" s="13"/>
      <c r="AH298" s="2"/>
      <c r="AI298" s="2"/>
      <c r="AJ298" s="2">
        <v>0.79166666666666663</v>
      </c>
      <c r="AK298" s="2">
        <v>0</v>
      </c>
      <c r="AL298" s="2"/>
      <c r="AM298" s="2"/>
      <c r="AN298" s="2"/>
      <c r="AO298" s="2"/>
      <c r="AP298" s="2"/>
      <c r="AQ298" s="2"/>
      <c r="AR298" s="34"/>
      <c r="AS298" s="34"/>
      <c r="AT298" s="39">
        <f t="shared" si="438"/>
        <v>0.31250000000000011</v>
      </c>
      <c r="AU298" s="39"/>
      <c r="AV298" s="40">
        <f t="shared" si="439"/>
        <v>24.3125</v>
      </c>
      <c r="AW298" s="26" t="str">
        <f t="shared" si="392"/>
        <v>Overlap</v>
      </c>
      <c r="AX298" s="62"/>
      <c r="AY298" s="24">
        <f t="shared" si="393"/>
        <v>41204.166666666664</v>
      </c>
      <c r="AZ298" s="23">
        <f t="shared" si="394"/>
        <v>82408</v>
      </c>
      <c r="BA298" s="24">
        <f t="shared" si="395"/>
        <v>41204.666666666664</v>
      </c>
      <c r="BB298" s="23">
        <f t="shared" si="396"/>
        <v>41204.375</v>
      </c>
      <c r="BC298" s="24">
        <f t="shared" si="397"/>
        <v>41204</v>
      </c>
      <c r="BD298" s="23">
        <f t="shared" si="398"/>
        <v>41204.791666666664</v>
      </c>
      <c r="BE298" s="24">
        <f t="shared" si="399"/>
        <v>41204.375</v>
      </c>
      <c r="BF298" s="23">
        <f t="shared" si="400"/>
        <v>41204</v>
      </c>
      <c r="BG298" s="24">
        <f t="shared" si="401"/>
        <v>41204</v>
      </c>
      <c r="BH298" s="23">
        <f t="shared" si="402"/>
        <v>41204.5</v>
      </c>
      <c r="BI298" s="24">
        <f t="shared" si="403"/>
        <v>41204</v>
      </c>
      <c r="BJ298" s="23">
        <f t="shared" si="404"/>
        <v>41204</v>
      </c>
      <c r="BK298" s="24">
        <f t="shared" si="405"/>
        <v>41204</v>
      </c>
      <c r="BL298" s="23">
        <f t="shared" si="406"/>
        <v>41204</v>
      </c>
      <c r="BM298" s="24">
        <f t="shared" si="407"/>
        <v>41204</v>
      </c>
      <c r="BN298" s="23">
        <f t="shared" si="408"/>
        <v>41204</v>
      </c>
      <c r="BO298" s="24">
        <f t="shared" si="409"/>
        <v>41204</v>
      </c>
      <c r="BP298" s="23">
        <f t="shared" si="410"/>
        <v>41204</v>
      </c>
      <c r="BQ298" s="24">
        <f t="shared" si="411"/>
        <v>41204</v>
      </c>
      <c r="BR298" s="23">
        <f t="shared" si="412"/>
        <v>41204</v>
      </c>
      <c r="BS298" s="24">
        <f t="shared" si="413"/>
        <v>41204.166666666664</v>
      </c>
      <c r="BT298" s="23">
        <f t="shared" si="414"/>
        <v>41204.208333333336</v>
      </c>
      <c r="BU298" s="24">
        <f t="shared" si="415"/>
        <v>41204.5</v>
      </c>
      <c r="BV298" s="23">
        <f t="shared" si="416"/>
        <v>41204.333333333336</v>
      </c>
      <c r="BW298" s="24">
        <f t="shared" si="417"/>
        <v>41204</v>
      </c>
      <c r="BX298" s="23">
        <f t="shared" si="418"/>
        <v>41204.770833333336</v>
      </c>
      <c r="BY298" s="24">
        <f t="shared" si="419"/>
        <v>41204</v>
      </c>
      <c r="BZ298" s="23">
        <f t="shared" si="420"/>
        <v>41204</v>
      </c>
      <c r="CA298" s="24">
        <f t="shared" si="421"/>
        <v>41204</v>
      </c>
      <c r="CB298" s="23">
        <f t="shared" si="422"/>
        <v>41204</v>
      </c>
      <c r="CC298" s="24">
        <f t="shared" si="423"/>
        <v>41204</v>
      </c>
      <c r="CD298" s="23">
        <f t="shared" si="424"/>
        <v>41204</v>
      </c>
      <c r="CE298" s="24">
        <f t="shared" si="425"/>
        <v>41204</v>
      </c>
      <c r="CF298" s="23">
        <f t="shared" si="426"/>
        <v>41204</v>
      </c>
      <c r="CG298" s="24">
        <f t="shared" si="427"/>
        <v>41204.791666666664</v>
      </c>
      <c r="CH298" s="23">
        <f t="shared" si="428"/>
        <v>41204</v>
      </c>
      <c r="CI298" s="24">
        <f t="shared" si="429"/>
        <v>41204</v>
      </c>
      <c r="CJ298" s="23">
        <f t="shared" si="430"/>
        <v>41204</v>
      </c>
      <c r="CK298" s="24">
        <f t="shared" si="431"/>
        <v>41204</v>
      </c>
      <c r="CL298" s="23">
        <f t="shared" si="432"/>
        <v>41204</v>
      </c>
      <c r="CM298" s="24">
        <f t="shared" si="433"/>
        <v>41204</v>
      </c>
      <c r="CN298" s="23">
        <f t="shared" si="434"/>
        <v>41204</v>
      </c>
      <c r="CO298" s="24">
        <f t="shared" si="435"/>
        <v>41204</v>
      </c>
      <c r="CP298" s="23">
        <f t="shared" si="436"/>
        <v>41204</v>
      </c>
      <c r="CQ298" s="23"/>
      <c r="CR298" s="23">
        <f t="shared" si="437"/>
        <v>0</v>
      </c>
      <c r="CS298" s="19"/>
      <c r="CT298" s="19"/>
      <c r="CU298" s="19"/>
      <c r="CV298" s="19"/>
      <c r="CW298" s="19"/>
      <c r="CX298" s="19"/>
      <c r="CY298" s="19"/>
      <c r="CZ298" s="19"/>
      <c r="DA298" s="19"/>
      <c r="DB298" s="19"/>
    </row>
    <row r="299" spans="1:106" customFormat="1" ht="22.5" customHeight="1" thickBot="1" x14ac:dyDescent="0.3">
      <c r="A299" s="5">
        <v>41205</v>
      </c>
      <c r="B299" s="9">
        <v>0.16666666666666666</v>
      </c>
      <c r="C299" s="9">
        <v>0.375</v>
      </c>
      <c r="D299" s="9">
        <v>0.66666666666666663</v>
      </c>
      <c r="E299" s="9">
        <v>0.79166666666666663</v>
      </c>
      <c r="F299" s="9"/>
      <c r="G299" s="9"/>
      <c r="H299" s="10">
        <v>0.375</v>
      </c>
      <c r="I299" s="6">
        <v>0.5</v>
      </c>
      <c r="J299" s="10"/>
      <c r="K299" s="6"/>
      <c r="L299" s="6"/>
      <c r="M299" s="6"/>
      <c r="N299" s="11"/>
      <c r="O299" s="11"/>
      <c r="P299" s="6"/>
      <c r="Q299" s="6"/>
      <c r="R299" s="7"/>
      <c r="S299" s="7"/>
      <c r="T299" s="7">
        <v>0.16666666666666666</v>
      </c>
      <c r="U299" s="7">
        <v>0.33333333333333331</v>
      </c>
      <c r="V299" s="7">
        <v>0.5</v>
      </c>
      <c r="W299" s="7">
        <v>0.77083333333333337</v>
      </c>
      <c r="X299" s="17"/>
      <c r="Y299" s="17"/>
      <c r="Z299" s="2"/>
      <c r="AA299" s="2"/>
      <c r="AB299" s="8"/>
      <c r="AC299" s="8"/>
      <c r="AD299" s="13"/>
      <c r="AE299" s="13"/>
      <c r="AF299" s="13"/>
      <c r="AG299" s="13"/>
      <c r="AH299" s="2"/>
      <c r="AI299" s="2"/>
      <c r="AJ299" s="2">
        <v>0.79166666666666663</v>
      </c>
      <c r="AK299" s="2">
        <v>0</v>
      </c>
      <c r="AL299" s="2"/>
      <c r="AM299" s="2"/>
      <c r="AN299" s="2"/>
      <c r="AO299" s="2"/>
      <c r="AP299" s="2"/>
      <c r="AQ299" s="2"/>
      <c r="AR299" s="34"/>
      <c r="AS299" s="34"/>
      <c r="AT299" s="39">
        <f t="shared" si="438"/>
        <v>0.10416666666666674</v>
      </c>
      <c r="AU299" s="39"/>
      <c r="AV299" s="40">
        <f t="shared" si="439"/>
        <v>24.104166666666668</v>
      </c>
      <c r="AW299" s="26" t="str">
        <f t="shared" si="392"/>
        <v>Overlap</v>
      </c>
      <c r="AX299" s="62"/>
      <c r="AY299" s="24">
        <f t="shared" si="393"/>
        <v>41205.166666666664</v>
      </c>
      <c r="AZ299" s="23">
        <f t="shared" si="394"/>
        <v>82410</v>
      </c>
      <c r="BA299" s="24">
        <f t="shared" si="395"/>
        <v>41205.666666666664</v>
      </c>
      <c r="BB299" s="23">
        <f t="shared" si="396"/>
        <v>41205.375</v>
      </c>
      <c r="BC299" s="24">
        <f t="shared" si="397"/>
        <v>41205</v>
      </c>
      <c r="BD299" s="23">
        <f t="shared" si="398"/>
        <v>41205.791666666664</v>
      </c>
      <c r="BE299" s="24">
        <f t="shared" si="399"/>
        <v>41205.375</v>
      </c>
      <c r="BF299" s="23">
        <f t="shared" si="400"/>
        <v>41205</v>
      </c>
      <c r="BG299" s="24">
        <f t="shared" si="401"/>
        <v>41205</v>
      </c>
      <c r="BH299" s="23">
        <f t="shared" si="402"/>
        <v>41205.5</v>
      </c>
      <c r="BI299" s="24">
        <f t="shared" si="403"/>
        <v>41205</v>
      </c>
      <c r="BJ299" s="23">
        <f t="shared" si="404"/>
        <v>41205</v>
      </c>
      <c r="BK299" s="24">
        <f t="shared" si="405"/>
        <v>41205</v>
      </c>
      <c r="BL299" s="23">
        <f t="shared" si="406"/>
        <v>41205</v>
      </c>
      <c r="BM299" s="24">
        <f t="shared" si="407"/>
        <v>41205</v>
      </c>
      <c r="BN299" s="23">
        <f t="shared" si="408"/>
        <v>41205</v>
      </c>
      <c r="BO299" s="24">
        <f t="shared" si="409"/>
        <v>41205</v>
      </c>
      <c r="BP299" s="23">
        <f t="shared" si="410"/>
        <v>41205</v>
      </c>
      <c r="BQ299" s="24">
        <f t="shared" si="411"/>
        <v>41205.166666666664</v>
      </c>
      <c r="BR299" s="23">
        <f t="shared" si="412"/>
        <v>41205</v>
      </c>
      <c r="BS299" s="24">
        <f t="shared" si="413"/>
        <v>41205.5</v>
      </c>
      <c r="BT299" s="23">
        <f t="shared" si="414"/>
        <v>41205.333333333336</v>
      </c>
      <c r="BU299" s="24">
        <f t="shared" si="415"/>
        <v>41205</v>
      </c>
      <c r="BV299" s="23">
        <f t="shared" si="416"/>
        <v>41205.770833333336</v>
      </c>
      <c r="BW299" s="24">
        <f t="shared" si="417"/>
        <v>41205</v>
      </c>
      <c r="BX299" s="23">
        <f t="shared" si="418"/>
        <v>41205</v>
      </c>
      <c r="BY299" s="24">
        <f t="shared" si="419"/>
        <v>41205</v>
      </c>
      <c r="BZ299" s="23">
        <f t="shared" si="420"/>
        <v>41205</v>
      </c>
      <c r="CA299" s="24">
        <f t="shared" si="421"/>
        <v>41205</v>
      </c>
      <c r="CB299" s="23">
        <f t="shared" si="422"/>
        <v>41205</v>
      </c>
      <c r="CC299" s="24">
        <f t="shared" si="423"/>
        <v>41205</v>
      </c>
      <c r="CD299" s="23">
        <f t="shared" si="424"/>
        <v>41205</v>
      </c>
      <c r="CE299" s="24">
        <f t="shared" si="425"/>
        <v>41205</v>
      </c>
      <c r="CF299" s="23">
        <f t="shared" si="426"/>
        <v>41205</v>
      </c>
      <c r="CG299" s="24">
        <f t="shared" si="427"/>
        <v>41205.791666666664</v>
      </c>
      <c r="CH299" s="23">
        <f t="shared" si="428"/>
        <v>41205</v>
      </c>
      <c r="CI299" s="24">
        <f t="shared" si="429"/>
        <v>41205</v>
      </c>
      <c r="CJ299" s="23">
        <f t="shared" si="430"/>
        <v>41205</v>
      </c>
      <c r="CK299" s="24">
        <f t="shared" si="431"/>
        <v>41205</v>
      </c>
      <c r="CL299" s="23">
        <f t="shared" si="432"/>
        <v>41205</v>
      </c>
      <c r="CM299" s="24">
        <f t="shared" si="433"/>
        <v>41205</v>
      </c>
      <c r="CN299" s="23">
        <f t="shared" si="434"/>
        <v>41205</v>
      </c>
      <c r="CO299" s="24">
        <f t="shared" si="435"/>
        <v>41205</v>
      </c>
      <c r="CP299" s="23">
        <f t="shared" si="436"/>
        <v>41205</v>
      </c>
      <c r="CQ299" s="23"/>
      <c r="CR299" s="23">
        <f t="shared" si="437"/>
        <v>0</v>
      </c>
      <c r="CS299" s="19"/>
      <c r="CT299" s="19"/>
      <c r="CU299" s="19"/>
      <c r="CV299" s="19"/>
      <c r="CW299" s="19"/>
      <c r="CX299" s="19"/>
      <c r="CY299" s="19"/>
      <c r="CZ299" s="19"/>
      <c r="DA299" s="19"/>
      <c r="DB299" s="19"/>
    </row>
    <row r="300" spans="1:106" customFormat="1" ht="22.5" customHeight="1" thickBot="1" x14ac:dyDescent="0.3">
      <c r="A300" s="5">
        <v>41206</v>
      </c>
      <c r="B300" s="9">
        <v>0.16666666666666666</v>
      </c>
      <c r="C300" s="9">
        <v>0.375</v>
      </c>
      <c r="D300" s="9">
        <v>0.60416666666666663</v>
      </c>
      <c r="E300" s="9">
        <v>0.72916666666666663</v>
      </c>
      <c r="F300" s="9"/>
      <c r="G300" s="9"/>
      <c r="H300" s="6">
        <v>0.375</v>
      </c>
      <c r="I300" s="6">
        <v>0.5</v>
      </c>
      <c r="J300" s="6"/>
      <c r="K300" s="6"/>
      <c r="L300" s="6"/>
      <c r="M300" s="6"/>
      <c r="N300" s="11"/>
      <c r="O300" s="11"/>
      <c r="P300" s="6"/>
      <c r="Q300" s="6"/>
      <c r="R300" s="7"/>
      <c r="S300" s="7"/>
      <c r="T300" s="7">
        <v>0.16666666666666666</v>
      </c>
      <c r="U300" s="7">
        <v>0.33333333333333331</v>
      </c>
      <c r="V300" s="7">
        <v>0.5</v>
      </c>
      <c r="W300" s="7">
        <v>0.77083333333333337</v>
      </c>
      <c r="X300" s="17"/>
      <c r="Y300" s="17"/>
      <c r="Z300" s="2"/>
      <c r="AA300" s="2"/>
      <c r="AB300" s="8"/>
      <c r="AC300" s="8"/>
      <c r="AD300" s="13"/>
      <c r="AE300" s="13"/>
      <c r="AF300" s="13"/>
      <c r="AG300" s="13"/>
      <c r="AH300" s="2">
        <v>0.79166666666666663</v>
      </c>
      <c r="AI300" s="2">
        <v>0</v>
      </c>
      <c r="AJ300" s="2"/>
      <c r="AK300" s="2"/>
      <c r="AL300" s="2"/>
      <c r="AM300" s="2"/>
      <c r="AN300" s="2"/>
      <c r="AO300" s="2"/>
      <c r="AP300" s="2"/>
      <c r="AQ300" s="2"/>
      <c r="AR300" s="34"/>
      <c r="AS300" s="34"/>
      <c r="AT300" s="39">
        <f t="shared" si="438"/>
        <v>0.10416666666666674</v>
      </c>
      <c r="AU300" s="39"/>
      <c r="AV300" s="40">
        <f t="shared" si="439"/>
        <v>24.104166666666668</v>
      </c>
      <c r="AW300" s="26" t="str">
        <f t="shared" si="392"/>
        <v>Overlap</v>
      </c>
      <c r="AX300" s="62"/>
      <c r="AY300" s="24">
        <f t="shared" si="393"/>
        <v>41206.166666666664</v>
      </c>
      <c r="AZ300" s="23">
        <f t="shared" si="394"/>
        <v>82412</v>
      </c>
      <c r="BA300" s="24">
        <f t="shared" si="395"/>
        <v>41206.604166666664</v>
      </c>
      <c r="BB300" s="23">
        <f t="shared" si="396"/>
        <v>41206.375</v>
      </c>
      <c r="BC300" s="24">
        <f t="shared" si="397"/>
        <v>41206</v>
      </c>
      <c r="BD300" s="23">
        <f t="shared" si="398"/>
        <v>41206.729166666664</v>
      </c>
      <c r="BE300" s="24">
        <f t="shared" si="399"/>
        <v>41206.375</v>
      </c>
      <c r="BF300" s="23">
        <f t="shared" si="400"/>
        <v>41206</v>
      </c>
      <c r="BG300" s="24">
        <f t="shared" si="401"/>
        <v>41206</v>
      </c>
      <c r="BH300" s="23">
        <f t="shared" si="402"/>
        <v>41206.5</v>
      </c>
      <c r="BI300" s="24">
        <f t="shared" si="403"/>
        <v>41206</v>
      </c>
      <c r="BJ300" s="23">
        <f t="shared" si="404"/>
        <v>41206</v>
      </c>
      <c r="BK300" s="24">
        <f t="shared" si="405"/>
        <v>41206</v>
      </c>
      <c r="BL300" s="23">
        <f t="shared" si="406"/>
        <v>41206</v>
      </c>
      <c r="BM300" s="24">
        <f t="shared" si="407"/>
        <v>41206</v>
      </c>
      <c r="BN300" s="23">
        <f t="shared" si="408"/>
        <v>41206</v>
      </c>
      <c r="BO300" s="24">
        <f t="shared" si="409"/>
        <v>41206</v>
      </c>
      <c r="BP300" s="23">
        <f t="shared" si="410"/>
        <v>41206</v>
      </c>
      <c r="BQ300" s="24">
        <f t="shared" si="411"/>
        <v>41206.166666666664</v>
      </c>
      <c r="BR300" s="23">
        <f t="shared" si="412"/>
        <v>41206</v>
      </c>
      <c r="BS300" s="24">
        <f t="shared" si="413"/>
        <v>41206.5</v>
      </c>
      <c r="BT300" s="23">
        <f t="shared" si="414"/>
        <v>41206.333333333336</v>
      </c>
      <c r="BU300" s="24">
        <f t="shared" si="415"/>
        <v>41206</v>
      </c>
      <c r="BV300" s="23">
        <f t="shared" si="416"/>
        <v>41206.770833333336</v>
      </c>
      <c r="BW300" s="24">
        <f t="shared" si="417"/>
        <v>41206</v>
      </c>
      <c r="BX300" s="23">
        <f t="shared" si="418"/>
        <v>41206</v>
      </c>
      <c r="BY300" s="24">
        <f t="shared" si="419"/>
        <v>41206</v>
      </c>
      <c r="BZ300" s="23">
        <f t="shared" si="420"/>
        <v>41206</v>
      </c>
      <c r="CA300" s="24">
        <f t="shared" si="421"/>
        <v>41206</v>
      </c>
      <c r="CB300" s="23">
        <f t="shared" si="422"/>
        <v>41206</v>
      </c>
      <c r="CC300" s="24">
        <f t="shared" si="423"/>
        <v>41206</v>
      </c>
      <c r="CD300" s="23">
        <f t="shared" si="424"/>
        <v>41206</v>
      </c>
      <c r="CE300" s="24">
        <f t="shared" si="425"/>
        <v>41206.791666666664</v>
      </c>
      <c r="CF300" s="23">
        <f t="shared" si="426"/>
        <v>41206</v>
      </c>
      <c r="CG300" s="24">
        <f t="shared" si="427"/>
        <v>41206</v>
      </c>
      <c r="CH300" s="23">
        <f t="shared" si="428"/>
        <v>41206</v>
      </c>
      <c r="CI300" s="24">
        <f t="shared" si="429"/>
        <v>41206</v>
      </c>
      <c r="CJ300" s="23">
        <f t="shared" si="430"/>
        <v>41206</v>
      </c>
      <c r="CK300" s="24">
        <f t="shared" si="431"/>
        <v>41206</v>
      </c>
      <c r="CL300" s="23">
        <f t="shared" si="432"/>
        <v>41206</v>
      </c>
      <c r="CM300" s="24">
        <f t="shared" si="433"/>
        <v>41206</v>
      </c>
      <c r="CN300" s="23">
        <f t="shared" si="434"/>
        <v>41206</v>
      </c>
      <c r="CO300" s="24">
        <f t="shared" si="435"/>
        <v>41206</v>
      </c>
      <c r="CP300" s="23">
        <f t="shared" si="436"/>
        <v>41206</v>
      </c>
      <c r="CQ300" s="23"/>
      <c r="CR300" s="23">
        <f t="shared" si="437"/>
        <v>0</v>
      </c>
      <c r="CS300" s="19"/>
      <c r="CT300" s="19"/>
      <c r="CU300" s="19"/>
      <c r="CV300" s="19"/>
      <c r="CW300" s="19"/>
      <c r="CX300" s="19"/>
      <c r="CY300" s="19"/>
      <c r="CZ300" s="19"/>
      <c r="DA300" s="19"/>
      <c r="DB300" s="19"/>
    </row>
    <row r="301" spans="1:106" customFormat="1" ht="22.5" customHeight="1" thickBot="1" x14ac:dyDescent="0.3">
      <c r="A301" s="5">
        <v>41207</v>
      </c>
      <c r="B301" s="9">
        <v>0.16666666666666666</v>
      </c>
      <c r="C301" s="9">
        <v>0.375</v>
      </c>
      <c r="D301" s="9">
        <v>0.54166666666666663</v>
      </c>
      <c r="E301" s="9">
        <v>0.66666666666666663</v>
      </c>
      <c r="F301" s="9"/>
      <c r="G301" s="9"/>
      <c r="H301" s="6">
        <v>0.25</v>
      </c>
      <c r="I301" s="6">
        <v>0.5</v>
      </c>
      <c r="J301" s="6"/>
      <c r="K301" s="6"/>
      <c r="L301" s="6"/>
      <c r="M301" s="6"/>
      <c r="N301" s="11"/>
      <c r="O301" s="11"/>
      <c r="P301" s="6"/>
      <c r="Q301" s="6"/>
      <c r="R301" s="7"/>
      <c r="S301" s="7"/>
      <c r="T301" s="7">
        <v>0.16666666666666666</v>
      </c>
      <c r="U301" s="7">
        <v>0.33333333333333331</v>
      </c>
      <c r="V301" s="7">
        <v>0.5</v>
      </c>
      <c r="W301" s="7">
        <v>0.77083333333333337</v>
      </c>
      <c r="X301" s="17"/>
      <c r="Y301" s="17"/>
      <c r="Z301" s="2"/>
      <c r="AA301" s="2"/>
      <c r="AB301" s="8"/>
      <c r="AC301" s="8"/>
      <c r="AD301" s="13"/>
      <c r="AE301" s="13"/>
      <c r="AF301" s="13"/>
      <c r="AG301" s="13"/>
      <c r="AH301" s="2">
        <v>0.79166666666666663</v>
      </c>
      <c r="AI301" s="2">
        <v>0</v>
      </c>
      <c r="AJ301" s="2"/>
      <c r="AK301" s="2"/>
      <c r="AL301" s="2"/>
      <c r="AM301" s="2"/>
      <c r="AN301" s="2"/>
      <c r="AO301" s="2"/>
      <c r="AP301" s="2"/>
      <c r="AQ301" s="2"/>
      <c r="AR301" s="34"/>
      <c r="AS301" s="34"/>
      <c r="AT301" s="39">
        <f t="shared" si="438"/>
        <v>0.22916666666666685</v>
      </c>
      <c r="AU301" s="39"/>
      <c r="AV301" s="40">
        <f t="shared" si="439"/>
        <v>24.229166666666668</v>
      </c>
      <c r="AW301" s="26" t="str">
        <f t="shared" si="392"/>
        <v>Overlap</v>
      </c>
      <c r="AX301" s="62"/>
      <c r="AY301" s="24">
        <f t="shared" si="393"/>
        <v>41207.166666666664</v>
      </c>
      <c r="AZ301" s="23">
        <f t="shared" si="394"/>
        <v>82414</v>
      </c>
      <c r="BA301" s="24">
        <f t="shared" si="395"/>
        <v>41207.541666666664</v>
      </c>
      <c r="BB301" s="23">
        <f t="shared" si="396"/>
        <v>41207.375</v>
      </c>
      <c r="BC301" s="24">
        <f t="shared" si="397"/>
        <v>41207</v>
      </c>
      <c r="BD301" s="23">
        <f t="shared" si="398"/>
        <v>41207.666666666664</v>
      </c>
      <c r="BE301" s="24">
        <f t="shared" si="399"/>
        <v>41207.25</v>
      </c>
      <c r="BF301" s="23">
        <f t="shared" si="400"/>
        <v>41207</v>
      </c>
      <c r="BG301" s="24">
        <f t="shared" si="401"/>
        <v>41207</v>
      </c>
      <c r="BH301" s="23">
        <f t="shared" si="402"/>
        <v>41207.5</v>
      </c>
      <c r="BI301" s="24">
        <f t="shared" si="403"/>
        <v>41207</v>
      </c>
      <c r="BJ301" s="23">
        <f t="shared" si="404"/>
        <v>41207</v>
      </c>
      <c r="BK301" s="24">
        <f t="shared" si="405"/>
        <v>41207</v>
      </c>
      <c r="BL301" s="23">
        <f t="shared" si="406"/>
        <v>41207</v>
      </c>
      <c r="BM301" s="24">
        <f t="shared" si="407"/>
        <v>41207</v>
      </c>
      <c r="BN301" s="23">
        <f t="shared" si="408"/>
        <v>41207</v>
      </c>
      <c r="BO301" s="24">
        <f t="shared" si="409"/>
        <v>41207</v>
      </c>
      <c r="BP301" s="23">
        <f t="shared" si="410"/>
        <v>41207</v>
      </c>
      <c r="BQ301" s="24">
        <f t="shared" si="411"/>
        <v>41207.166666666664</v>
      </c>
      <c r="BR301" s="23">
        <f t="shared" si="412"/>
        <v>41207</v>
      </c>
      <c r="BS301" s="24">
        <f t="shared" si="413"/>
        <v>41207.5</v>
      </c>
      <c r="BT301" s="23">
        <f t="shared" si="414"/>
        <v>41207.333333333336</v>
      </c>
      <c r="BU301" s="24">
        <f t="shared" si="415"/>
        <v>41207</v>
      </c>
      <c r="BV301" s="23">
        <f t="shared" si="416"/>
        <v>41207.770833333336</v>
      </c>
      <c r="BW301" s="24">
        <f t="shared" si="417"/>
        <v>41207</v>
      </c>
      <c r="BX301" s="23">
        <f t="shared" si="418"/>
        <v>41207</v>
      </c>
      <c r="BY301" s="24">
        <f t="shared" si="419"/>
        <v>41207</v>
      </c>
      <c r="BZ301" s="23">
        <f t="shared" si="420"/>
        <v>41207</v>
      </c>
      <c r="CA301" s="24">
        <f t="shared" si="421"/>
        <v>41207</v>
      </c>
      <c r="CB301" s="23">
        <f t="shared" si="422"/>
        <v>41207</v>
      </c>
      <c r="CC301" s="24">
        <f t="shared" si="423"/>
        <v>41207</v>
      </c>
      <c r="CD301" s="23">
        <f t="shared" si="424"/>
        <v>41207</v>
      </c>
      <c r="CE301" s="24">
        <f t="shared" si="425"/>
        <v>41207.791666666664</v>
      </c>
      <c r="CF301" s="23">
        <f t="shared" si="426"/>
        <v>41207</v>
      </c>
      <c r="CG301" s="24">
        <f t="shared" si="427"/>
        <v>41207</v>
      </c>
      <c r="CH301" s="23">
        <f t="shared" si="428"/>
        <v>41207</v>
      </c>
      <c r="CI301" s="24">
        <f t="shared" si="429"/>
        <v>41207</v>
      </c>
      <c r="CJ301" s="23">
        <f t="shared" si="430"/>
        <v>41207</v>
      </c>
      <c r="CK301" s="24">
        <f t="shared" si="431"/>
        <v>41207</v>
      </c>
      <c r="CL301" s="23">
        <f t="shared" si="432"/>
        <v>41207</v>
      </c>
      <c r="CM301" s="24">
        <f t="shared" si="433"/>
        <v>41207</v>
      </c>
      <c r="CN301" s="23">
        <f t="shared" si="434"/>
        <v>41207</v>
      </c>
      <c r="CO301" s="24">
        <f t="shared" si="435"/>
        <v>41207</v>
      </c>
      <c r="CP301" s="23">
        <f t="shared" si="436"/>
        <v>41207</v>
      </c>
      <c r="CQ301" s="23"/>
      <c r="CR301" s="23">
        <f t="shared" si="437"/>
        <v>0</v>
      </c>
      <c r="CS301" s="19"/>
      <c r="CT301" s="19"/>
      <c r="CU301" s="19"/>
      <c r="CV301" s="19"/>
      <c r="CW301" s="19"/>
      <c r="CX301" s="19"/>
      <c r="CY301" s="19"/>
      <c r="CZ301" s="19"/>
      <c r="DA301" s="19"/>
      <c r="DB301" s="19"/>
    </row>
    <row r="302" spans="1:106" customFormat="1" ht="22.5" customHeight="1" thickBot="1" x14ac:dyDescent="0.3">
      <c r="A302" s="5">
        <v>41208</v>
      </c>
      <c r="B302" s="9">
        <v>0.16666666666666666</v>
      </c>
      <c r="C302" s="9">
        <v>0.5</v>
      </c>
      <c r="D302" s="9"/>
      <c r="E302" s="9"/>
      <c r="F302" s="9"/>
      <c r="G302" s="9"/>
      <c r="H302" s="6">
        <v>0.375</v>
      </c>
      <c r="I302" s="6">
        <v>0.5</v>
      </c>
      <c r="J302" s="6"/>
      <c r="K302" s="6"/>
      <c r="L302" s="6"/>
      <c r="M302" s="6"/>
      <c r="N302" s="11"/>
      <c r="O302" s="11"/>
      <c r="P302" s="6"/>
      <c r="Q302" s="6"/>
      <c r="R302" s="7"/>
      <c r="S302" s="7"/>
      <c r="T302" s="7">
        <v>0.16666666666666666</v>
      </c>
      <c r="U302" s="7">
        <v>0.33333333333333331</v>
      </c>
      <c r="V302" s="7">
        <v>0.5</v>
      </c>
      <c r="W302" s="7">
        <v>0.77083333333333337</v>
      </c>
      <c r="X302" s="17"/>
      <c r="Y302" s="17"/>
      <c r="Z302" s="2"/>
      <c r="AA302" s="2"/>
      <c r="AB302" s="8"/>
      <c r="AC302" s="8"/>
      <c r="AD302" s="13"/>
      <c r="AE302" s="13"/>
      <c r="AF302" s="13"/>
      <c r="AG302" s="13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34"/>
      <c r="AS302" s="34"/>
      <c r="AT302" s="39">
        <f t="shared" si="438"/>
        <v>0.89583333333333337</v>
      </c>
      <c r="AU302" s="39"/>
      <c r="AV302" s="40">
        <f t="shared" si="439"/>
        <v>24.895833333333332</v>
      </c>
      <c r="AW302" s="26" t="str">
        <f t="shared" si="392"/>
        <v>Overlap</v>
      </c>
      <c r="AX302" s="62"/>
      <c r="AY302" s="24">
        <f t="shared" si="393"/>
        <v>41208.166666666664</v>
      </c>
      <c r="AZ302" s="23">
        <f t="shared" si="394"/>
        <v>82416</v>
      </c>
      <c r="BA302" s="24">
        <f t="shared" si="395"/>
        <v>41208</v>
      </c>
      <c r="BB302" s="23">
        <f t="shared" si="396"/>
        <v>41208.5</v>
      </c>
      <c r="BC302" s="24">
        <f t="shared" si="397"/>
        <v>41208</v>
      </c>
      <c r="BD302" s="23">
        <f t="shared" si="398"/>
        <v>41208</v>
      </c>
      <c r="BE302" s="24">
        <f t="shared" si="399"/>
        <v>41208.375</v>
      </c>
      <c r="BF302" s="23">
        <f t="shared" si="400"/>
        <v>41208</v>
      </c>
      <c r="BG302" s="24">
        <f t="shared" si="401"/>
        <v>41208</v>
      </c>
      <c r="BH302" s="23">
        <f t="shared" si="402"/>
        <v>41208.5</v>
      </c>
      <c r="BI302" s="24">
        <f t="shared" si="403"/>
        <v>41208</v>
      </c>
      <c r="BJ302" s="23">
        <f t="shared" si="404"/>
        <v>41208</v>
      </c>
      <c r="BK302" s="24">
        <f t="shared" si="405"/>
        <v>41208</v>
      </c>
      <c r="BL302" s="23">
        <f t="shared" si="406"/>
        <v>41208</v>
      </c>
      <c r="BM302" s="24">
        <f t="shared" si="407"/>
        <v>41208</v>
      </c>
      <c r="BN302" s="23">
        <f t="shared" si="408"/>
        <v>41208</v>
      </c>
      <c r="BO302" s="24">
        <f t="shared" si="409"/>
        <v>41208</v>
      </c>
      <c r="BP302" s="23">
        <f t="shared" si="410"/>
        <v>41208</v>
      </c>
      <c r="BQ302" s="24">
        <f t="shared" si="411"/>
        <v>41208.166666666664</v>
      </c>
      <c r="BR302" s="23">
        <f t="shared" si="412"/>
        <v>41208</v>
      </c>
      <c r="BS302" s="24">
        <f t="shared" si="413"/>
        <v>41208.5</v>
      </c>
      <c r="BT302" s="23">
        <f t="shared" si="414"/>
        <v>41208.333333333336</v>
      </c>
      <c r="BU302" s="24">
        <f t="shared" si="415"/>
        <v>41208</v>
      </c>
      <c r="BV302" s="23">
        <f t="shared" si="416"/>
        <v>41208.770833333336</v>
      </c>
      <c r="BW302" s="24">
        <f t="shared" si="417"/>
        <v>41208</v>
      </c>
      <c r="BX302" s="23">
        <f t="shared" si="418"/>
        <v>41208</v>
      </c>
      <c r="BY302" s="24">
        <f t="shared" si="419"/>
        <v>41208</v>
      </c>
      <c r="BZ302" s="23">
        <f t="shared" si="420"/>
        <v>41208</v>
      </c>
      <c r="CA302" s="24">
        <f t="shared" si="421"/>
        <v>41208</v>
      </c>
      <c r="CB302" s="23">
        <f t="shared" si="422"/>
        <v>41208</v>
      </c>
      <c r="CC302" s="24">
        <f t="shared" si="423"/>
        <v>41208</v>
      </c>
      <c r="CD302" s="23">
        <f t="shared" si="424"/>
        <v>41208</v>
      </c>
      <c r="CE302" s="24">
        <f t="shared" si="425"/>
        <v>41208</v>
      </c>
      <c r="CF302" s="23">
        <f t="shared" si="426"/>
        <v>41208</v>
      </c>
      <c r="CG302" s="24">
        <f t="shared" si="427"/>
        <v>41208</v>
      </c>
      <c r="CH302" s="23">
        <f t="shared" si="428"/>
        <v>41208</v>
      </c>
      <c r="CI302" s="24">
        <f t="shared" si="429"/>
        <v>41208</v>
      </c>
      <c r="CJ302" s="23">
        <f t="shared" si="430"/>
        <v>41208</v>
      </c>
      <c r="CK302" s="24">
        <f t="shared" si="431"/>
        <v>41208</v>
      </c>
      <c r="CL302" s="23">
        <f t="shared" si="432"/>
        <v>41208</v>
      </c>
      <c r="CM302" s="24">
        <f t="shared" si="433"/>
        <v>41208</v>
      </c>
      <c r="CN302" s="23">
        <f t="shared" si="434"/>
        <v>41208</v>
      </c>
      <c r="CO302" s="24">
        <f t="shared" si="435"/>
        <v>41208</v>
      </c>
      <c r="CP302" s="23">
        <f t="shared" si="436"/>
        <v>41208</v>
      </c>
      <c r="CQ302" s="23"/>
      <c r="CR302" s="23">
        <f t="shared" si="437"/>
        <v>0</v>
      </c>
      <c r="CS302" s="19"/>
      <c r="CT302" s="19"/>
      <c r="CU302" s="19"/>
      <c r="CV302" s="19"/>
      <c r="CW302" s="19"/>
      <c r="CX302" s="19"/>
      <c r="CY302" s="19"/>
      <c r="CZ302" s="19"/>
      <c r="DA302" s="19"/>
      <c r="DB302" s="19"/>
    </row>
    <row r="303" spans="1:106" customFormat="1" ht="22.5" customHeight="1" thickBot="1" x14ac:dyDescent="0.3">
      <c r="A303" s="5">
        <v>41209</v>
      </c>
      <c r="B303" s="9"/>
      <c r="C303" s="9"/>
      <c r="D303" s="9"/>
      <c r="E303" s="9"/>
      <c r="F303" s="9"/>
      <c r="G303" s="9"/>
      <c r="H303" s="6">
        <v>0.375</v>
      </c>
      <c r="I303" s="6">
        <v>0.58333333333333337</v>
      </c>
      <c r="J303" s="6"/>
      <c r="K303" s="6"/>
      <c r="L303" s="6"/>
      <c r="M303" s="6"/>
      <c r="N303" s="11"/>
      <c r="O303" s="11"/>
      <c r="P303" s="6"/>
      <c r="Q303" s="6"/>
      <c r="R303" s="7"/>
      <c r="S303" s="7"/>
      <c r="T303" s="7">
        <v>0.79166666666666663</v>
      </c>
      <c r="U303" s="7">
        <v>0</v>
      </c>
      <c r="V303" s="17"/>
      <c r="W303" s="17"/>
      <c r="X303" s="17"/>
      <c r="Y303" s="17"/>
      <c r="Z303" s="15">
        <v>0.5</v>
      </c>
      <c r="AA303" s="15">
        <v>0.70833333333333337</v>
      </c>
      <c r="AB303" s="8"/>
      <c r="AC303" s="8"/>
      <c r="AD303" s="13"/>
      <c r="AE303" s="13"/>
      <c r="AF303" s="13"/>
      <c r="AG303" s="13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34"/>
      <c r="AS303" s="34"/>
      <c r="AT303" s="39">
        <f t="shared" si="438"/>
        <v>-0.37499999999999989</v>
      </c>
      <c r="AU303" s="39"/>
      <c r="AV303" s="40">
        <f t="shared" si="439"/>
        <v>23.625</v>
      </c>
      <c r="AW303" s="26" t="str">
        <f t="shared" si="392"/>
        <v>Overlap</v>
      </c>
      <c r="AX303" s="62"/>
      <c r="AY303" s="24">
        <f t="shared" si="393"/>
        <v>41209</v>
      </c>
      <c r="AZ303" s="23">
        <f t="shared" si="394"/>
        <v>82418</v>
      </c>
      <c r="BA303" s="24">
        <f t="shared" si="395"/>
        <v>41209</v>
      </c>
      <c r="BB303" s="23">
        <f t="shared" si="396"/>
        <v>41209</v>
      </c>
      <c r="BC303" s="24">
        <f t="shared" si="397"/>
        <v>41209</v>
      </c>
      <c r="BD303" s="23">
        <f t="shared" si="398"/>
        <v>41209</v>
      </c>
      <c r="BE303" s="24">
        <f t="shared" si="399"/>
        <v>41209.375</v>
      </c>
      <c r="BF303" s="23">
        <f t="shared" si="400"/>
        <v>41209</v>
      </c>
      <c r="BG303" s="24">
        <f t="shared" si="401"/>
        <v>41209</v>
      </c>
      <c r="BH303" s="23">
        <f t="shared" si="402"/>
        <v>41209.583333333336</v>
      </c>
      <c r="BI303" s="24">
        <f t="shared" si="403"/>
        <v>41209</v>
      </c>
      <c r="BJ303" s="23">
        <f t="shared" si="404"/>
        <v>41209</v>
      </c>
      <c r="BK303" s="24">
        <f t="shared" si="405"/>
        <v>41209</v>
      </c>
      <c r="BL303" s="23">
        <f t="shared" si="406"/>
        <v>41209</v>
      </c>
      <c r="BM303" s="24">
        <f t="shared" si="407"/>
        <v>41209</v>
      </c>
      <c r="BN303" s="23">
        <f t="shared" si="408"/>
        <v>41209</v>
      </c>
      <c r="BO303" s="24">
        <f t="shared" si="409"/>
        <v>41209</v>
      </c>
      <c r="BP303" s="23">
        <f t="shared" si="410"/>
        <v>41209</v>
      </c>
      <c r="BQ303" s="24">
        <f t="shared" si="411"/>
        <v>41209.791666666664</v>
      </c>
      <c r="BR303" s="23">
        <f t="shared" si="412"/>
        <v>41209</v>
      </c>
      <c r="BS303" s="24">
        <f t="shared" si="413"/>
        <v>41209</v>
      </c>
      <c r="BT303" s="23">
        <f t="shared" si="414"/>
        <v>41209</v>
      </c>
      <c r="BU303" s="24">
        <f t="shared" si="415"/>
        <v>41209</v>
      </c>
      <c r="BV303" s="23">
        <f t="shared" si="416"/>
        <v>41209</v>
      </c>
      <c r="BW303" s="24">
        <f t="shared" si="417"/>
        <v>41209.5</v>
      </c>
      <c r="BX303" s="23">
        <f t="shared" si="418"/>
        <v>41209</v>
      </c>
      <c r="BY303" s="24">
        <f t="shared" si="419"/>
        <v>41209</v>
      </c>
      <c r="BZ303" s="23">
        <f t="shared" si="420"/>
        <v>41209.708333333336</v>
      </c>
      <c r="CA303" s="24">
        <f t="shared" si="421"/>
        <v>41209</v>
      </c>
      <c r="CB303" s="23">
        <f t="shared" si="422"/>
        <v>41209</v>
      </c>
      <c r="CC303" s="24">
        <f t="shared" si="423"/>
        <v>41209</v>
      </c>
      <c r="CD303" s="23">
        <f t="shared" si="424"/>
        <v>41209</v>
      </c>
      <c r="CE303" s="24">
        <f t="shared" si="425"/>
        <v>41209</v>
      </c>
      <c r="CF303" s="23">
        <f t="shared" si="426"/>
        <v>41209</v>
      </c>
      <c r="CG303" s="24">
        <f t="shared" si="427"/>
        <v>41209</v>
      </c>
      <c r="CH303" s="23">
        <f t="shared" si="428"/>
        <v>41209</v>
      </c>
      <c r="CI303" s="24">
        <f t="shared" si="429"/>
        <v>41209</v>
      </c>
      <c r="CJ303" s="23">
        <f t="shared" si="430"/>
        <v>41209</v>
      </c>
      <c r="CK303" s="24">
        <f t="shared" si="431"/>
        <v>41209</v>
      </c>
      <c r="CL303" s="23">
        <f t="shared" si="432"/>
        <v>41209</v>
      </c>
      <c r="CM303" s="24">
        <f t="shared" si="433"/>
        <v>41209</v>
      </c>
      <c r="CN303" s="23">
        <f t="shared" si="434"/>
        <v>41209</v>
      </c>
      <c r="CO303" s="24">
        <f t="shared" si="435"/>
        <v>41209</v>
      </c>
      <c r="CP303" s="23">
        <f t="shared" si="436"/>
        <v>41209</v>
      </c>
      <c r="CQ303" s="23"/>
      <c r="CR303" s="23">
        <f t="shared" si="437"/>
        <v>0</v>
      </c>
      <c r="CS303" s="19"/>
      <c r="CT303" s="19"/>
      <c r="CU303" s="19"/>
      <c r="CV303" s="19"/>
      <c r="CW303" s="19"/>
      <c r="CX303" s="19"/>
      <c r="CY303" s="19"/>
      <c r="CZ303" s="19"/>
      <c r="DA303" s="19"/>
      <c r="DB303" s="19"/>
    </row>
    <row r="304" spans="1:106" customFormat="1" ht="22.5" customHeight="1" thickBot="1" x14ac:dyDescent="0.3">
      <c r="A304" s="5">
        <v>41210</v>
      </c>
      <c r="B304" s="9"/>
      <c r="C304" s="9"/>
      <c r="D304" s="9"/>
      <c r="E304" s="9"/>
      <c r="F304" s="9"/>
      <c r="G304" s="9"/>
      <c r="H304" s="6">
        <v>0.375</v>
      </c>
      <c r="I304" s="6">
        <v>0.58333333333333337</v>
      </c>
      <c r="J304" s="6"/>
      <c r="K304" s="6"/>
      <c r="L304" s="6"/>
      <c r="M304" s="6"/>
      <c r="N304" s="11"/>
      <c r="O304" s="11"/>
      <c r="P304" s="6"/>
      <c r="Q304" s="6"/>
      <c r="R304" s="7"/>
      <c r="S304" s="7"/>
      <c r="T304" s="7">
        <v>0</v>
      </c>
      <c r="U304" s="7">
        <v>0.25</v>
      </c>
      <c r="V304" s="7">
        <v>0.79166666666666663</v>
      </c>
      <c r="W304" s="7">
        <v>0</v>
      </c>
      <c r="X304" s="17"/>
      <c r="Y304" s="17"/>
      <c r="Z304" s="15">
        <v>0.5</v>
      </c>
      <c r="AA304" s="15">
        <v>0.70833333333333337</v>
      </c>
      <c r="AB304" s="8"/>
      <c r="AC304" s="8"/>
      <c r="AD304" s="13"/>
      <c r="AE304" s="13"/>
      <c r="AF304" s="13"/>
      <c r="AG304" s="13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34"/>
      <c r="AS304" s="34"/>
      <c r="AT304" s="39">
        <f t="shared" si="438"/>
        <v>-0.12499999999999989</v>
      </c>
      <c r="AU304" s="39"/>
      <c r="AV304" s="40">
        <f t="shared" si="439"/>
        <v>23.875</v>
      </c>
      <c r="AW304" s="26" t="str">
        <f t="shared" si="392"/>
        <v>Overlap</v>
      </c>
      <c r="AX304" s="62"/>
      <c r="AY304" s="24">
        <f t="shared" si="393"/>
        <v>41210</v>
      </c>
      <c r="AZ304" s="23">
        <f t="shared" si="394"/>
        <v>82420</v>
      </c>
      <c r="BA304" s="24">
        <f t="shared" si="395"/>
        <v>41210</v>
      </c>
      <c r="BB304" s="23">
        <f t="shared" si="396"/>
        <v>41210</v>
      </c>
      <c r="BC304" s="24">
        <f t="shared" si="397"/>
        <v>41210</v>
      </c>
      <c r="BD304" s="23">
        <f t="shared" si="398"/>
        <v>41210</v>
      </c>
      <c r="BE304" s="24">
        <f t="shared" si="399"/>
        <v>41210.375</v>
      </c>
      <c r="BF304" s="23">
        <f t="shared" si="400"/>
        <v>41210</v>
      </c>
      <c r="BG304" s="24">
        <f t="shared" si="401"/>
        <v>41210</v>
      </c>
      <c r="BH304" s="23">
        <f t="shared" si="402"/>
        <v>41210.583333333336</v>
      </c>
      <c r="BI304" s="24">
        <f t="shared" si="403"/>
        <v>41210</v>
      </c>
      <c r="BJ304" s="23">
        <f t="shared" si="404"/>
        <v>41210</v>
      </c>
      <c r="BK304" s="24">
        <f t="shared" si="405"/>
        <v>41210</v>
      </c>
      <c r="BL304" s="23">
        <f t="shared" si="406"/>
        <v>41210</v>
      </c>
      <c r="BM304" s="24">
        <f t="shared" si="407"/>
        <v>41210</v>
      </c>
      <c r="BN304" s="23">
        <f t="shared" si="408"/>
        <v>41210</v>
      </c>
      <c r="BO304" s="24">
        <f t="shared" si="409"/>
        <v>41210</v>
      </c>
      <c r="BP304" s="23">
        <f t="shared" si="410"/>
        <v>41210</v>
      </c>
      <c r="BQ304" s="24">
        <f t="shared" si="411"/>
        <v>41210</v>
      </c>
      <c r="BR304" s="23">
        <f t="shared" si="412"/>
        <v>41210</v>
      </c>
      <c r="BS304" s="24">
        <f t="shared" si="413"/>
        <v>41210.791666666664</v>
      </c>
      <c r="BT304" s="23">
        <f t="shared" si="414"/>
        <v>41210.25</v>
      </c>
      <c r="BU304" s="24">
        <f t="shared" si="415"/>
        <v>41210</v>
      </c>
      <c r="BV304" s="23">
        <f t="shared" si="416"/>
        <v>41210</v>
      </c>
      <c r="BW304" s="24">
        <f t="shared" si="417"/>
        <v>41210.5</v>
      </c>
      <c r="BX304" s="23">
        <f t="shared" si="418"/>
        <v>41210</v>
      </c>
      <c r="BY304" s="24">
        <f t="shared" si="419"/>
        <v>41210</v>
      </c>
      <c r="BZ304" s="23">
        <f t="shared" si="420"/>
        <v>41210.708333333336</v>
      </c>
      <c r="CA304" s="24">
        <f t="shared" si="421"/>
        <v>41210</v>
      </c>
      <c r="CB304" s="23">
        <f t="shared" si="422"/>
        <v>41210</v>
      </c>
      <c r="CC304" s="24">
        <f t="shared" si="423"/>
        <v>41210</v>
      </c>
      <c r="CD304" s="23">
        <f t="shared" si="424"/>
        <v>41210</v>
      </c>
      <c r="CE304" s="24">
        <f t="shared" si="425"/>
        <v>41210</v>
      </c>
      <c r="CF304" s="23">
        <f t="shared" si="426"/>
        <v>41210</v>
      </c>
      <c r="CG304" s="24">
        <f t="shared" si="427"/>
        <v>41210</v>
      </c>
      <c r="CH304" s="23">
        <f t="shared" si="428"/>
        <v>41210</v>
      </c>
      <c r="CI304" s="24">
        <f t="shared" si="429"/>
        <v>41210</v>
      </c>
      <c r="CJ304" s="23">
        <f t="shared" si="430"/>
        <v>41210</v>
      </c>
      <c r="CK304" s="24">
        <f t="shared" si="431"/>
        <v>41210</v>
      </c>
      <c r="CL304" s="23">
        <f t="shared" si="432"/>
        <v>41210</v>
      </c>
      <c r="CM304" s="24">
        <f t="shared" si="433"/>
        <v>41210</v>
      </c>
      <c r="CN304" s="23">
        <f t="shared" si="434"/>
        <v>41210</v>
      </c>
      <c r="CO304" s="24">
        <f t="shared" si="435"/>
        <v>41210</v>
      </c>
      <c r="CP304" s="23">
        <f t="shared" si="436"/>
        <v>41210</v>
      </c>
      <c r="CQ304" s="23"/>
      <c r="CR304" s="23">
        <f t="shared" si="437"/>
        <v>0</v>
      </c>
      <c r="CS304" s="19"/>
      <c r="CT304" s="19"/>
      <c r="CU304" s="19"/>
      <c r="CV304" s="19"/>
      <c r="CW304" s="19"/>
      <c r="CX304" s="19"/>
      <c r="CY304" s="19"/>
      <c r="CZ304" s="19"/>
      <c r="DA304" s="19"/>
      <c r="DB304" s="19"/>
    </row>
    <row r="305" spans="1:106" customFormat="1" ht="22.5" customHeight="1" thickBot="1" x14ac:dyDescent="0.3">
      <c r="A305" s="5">
        <v>41211</v>
      </c>
      <c r="B305" s="9">
        <v>0.16666666666666666</v>
      </c>
      <c r="C305" s="9">
        <v>0.375</v>
      </c>
      <c r="D305" s="9">
        <v>0.66666666666666663</v>
      </c>
      <c r="E305" s="9">
        <v>0.79166666666666663</v>
      </c>
      <c r="F305" s="9"/>
      <c r="G305" s="9"/>
      <c r="H305" s="6">
        <v>0.375</v>
      </c>
      <c r="I305" s="6">
        <v>0.5</v>
      </c>
      <c r="J305" s="6"/>
      <c r="K305" s="6"/>
      <c r="L305" s="6"/>
      <c r="M305" s="6"/>
      <c r="N305" s="11"/>
      <c r="O305" s="11"/>
      <c r="P305" s="6"/>
      <c r="Q305" s="6"/>
      <c r="R305" s="7"/>
      <c r="S305" s="7"/>
      <c r="T305" s="7">
        <v>0</v>
      </c>
      <c r="U305" s="7">
        <v>0.22916666666666666</v>
      </c>
      <c r="V305" s="7">
        <v>0.16666666666666666</v>
      </c>
      <c r="W305" s="7">
        <v>0.33333333333333331</v>
      </c>
      <c r="X305" s="7">
        <v>0.5</v>
      </c>
      <c r="Y305" s="7">
        <v>0.77083333333333337</v>
      </c>
      <c r="Z305" s="2"/>
      <c r="AA305" s="2"/>
      <c r="AB305" s="8"/>
      <c r="AC305" s="8"/>
      <c r="AD305" s="13"/>
      <c r="AE305" s="13"/>
      <c r="AF305" s="13"/>
      <c r="AG305" s="13"/>
      <c r="AH305" s="2"/>
      <c r="AI305" s="2"/>
      <c r="AJ305" s="2">
        <v>0.79166666666666663</v>
      </c>
      <c r="AK305" s="2">
        <v>0</v>
      </c>
      <c r="AL305" s="2"/>
      <c r="AM305" s="2"/>
      <c r="AN305" s="2"/>
      <c r="AO305" s="2"/>
      <c r="AP305" s="2"/>
      <c r="AQ305" s="2"/>
      <c r="AR305" s="34"/>
      <c r="AS305" s="34"/>
      <c r="AT305" s="39">
        <f t="shared" si="438"/>
        <v>0.33333333333333337</v>
      </c>
      <c r="AU305" s="39"/>
      <c r="AV305" s="40">
        <f t="shared" si="439"/>
        <v>24.333333333333332</v>
      </c>
      <c r="AW305" s="26" t="str">
        <f t="shared" si="392"/>
        <v>Overlap</v>
      </c>
      <c r="AX305" s="62"/>
      <c r="AY305" s="24">
        <f t="shared" si="393"/>
        <v>41211.166666666664</v>
      </c>
      <c r="AZ305" s="23">
        <f t="shared" si="394"/>
        <v>82422</v>
      </c>
      <c r="BA305" s="24">
        <f t="shared" si="395"/>
        <v>41211.666666666664</v>
      </c>
      <c r="BB305" s="23">
        <f t="shared" si="396"/>
        <v>41211.375</v>
      </c>
      <c r="BC305" s="24">
        <f t="shared" si="397"/>
        <v>41211</v>
      </c>
      <c r="BD305" s="23">
        <f t="shared" si="398"/>
        <v>41211.791666666664</v>
      </c>
      <c r="BE305" s="24">
        <f t="shared" si="399"/>
        <v>41211.375</v>
      </c>
      <c r="BF305" s="23">
        <f t="shared" si="400"/>
        <v>41211</v>
      </c>
      <c r="BG305" s="24">
        <f t="shared" si="401"/>
        <v>41211</v>
      </c>
      <c r="BH305" s="23">
        <f t="shared" si="402"/>
        <v>41211.5</v>
      </c>
      <c r="BI305" s="24">
        <f t="shared" si="403"/>
        <v>41211</v>
      </c>
      <c r="BJ305" s="23">
        <f t="shared" si="404"/>
        <v>41211</v>
      </c>
      <c r="BK305" s="24">
        <f t="shared" si="405"/>
        <v>41211</v>
      </c>
      <c r="BL305" s="23">
        <f t="shared" si="406"/>
        <v>41211</v>
      </c>
      <c r="BM305" s="24">
        <f t="shared" si="407"/>
        <v>41211</v>
      </c>
      <c r="BN305" s="23">
        <f t="shared" si="408"/>
        <v>41211</v>
      </c>
      <c r="BO305" s="24">
        <f t="shared" si="409"/>
        <v>41211</v>
      </c>
      <c r="BP305" s="23">
        <f t="shared" si="410"/>
        <v>41211</v>
      </c>
      <c r="BQ305" s="24">
        <f t="shared" si="411"/>
        <v>41211</v>
      </c>
      <c r="BR305" s="23">
        <f t="shared" si="412"/>
        <v>41211</v>
      </c>
      <c r="BS305" s="24">
        <f t="shared" si="413"/>
        <v>41211.166666666664</v>
      </c>
      <c r="BT305" s="23">
        <f t="shared" si="414"/>
        <v>41211.229166666664</v>
      </c>
      <c r="BU305" s="24">
        <f t="shared" si="415"/>
        <v>41211.5</v>
      </c>
      <c r="BV305" s="23">
        <f t="shared" si="416"/>
        <v>41211.333333333336</v>
      </c>
      <c r="BW305" s="24">
        <f t="shared" si="417"/>
        <v>41211</v>
      </c>
      <c r="BX305" s="23">
        <f t="shared" si="418"/>
        <v>41211.770833333336</v>
      </c>
      <c r="BY305" s="24">
        <f t="shared" si="419"/>
        <v>41211</v>
      </c>
      <c r="BZ305" s="23">
        <f t="shared" si="420"/>
        <v>41211</v>
      </c>
      <c r="CA305" s="24">
        <f t="shared" si="421"/>
        <v>41211</v>
      </c>
      <c r="CB305" s="23">
        <f t="shared" si="422"/>
        <v>41211</v>
      </c>
      <c r="CC305" s="24">
        <f t="shared" si="423"/>
        <v>41211</v>
      </c>
      <c r="CD305" s="23">
        <f t="shared" si="424"/>
        <v>41211</v>
      </c>
      <c r="CE305" s="24">
        <f t="shared" si="425"/>
        <v>41211</v>
      </c>
      <c r="CF305" s="23">
        <f t="shared" si="426"/>
        <v>41211</v>
      </c>
      <c r="CG305" s="24">
        <f t="shared" si="427"/>
        <v>41211.791666666664</v>
      </c>
      <c r="CH305" s="23">
        <f t="shared" si="428"/>
        <v>41211</v>
      </c>
      <c r="CI305" s="24">
        <f t="shared" si="429"/>
        <v>41211</v>
      </c>
      <c r="CJ305" s="23">
        <f t="shared" si="430"/>
        <v>41211</v>
      </c>
      <c r="CK305" s="24">
        <f t="shared" si="431"/>
        <v>41211</v>
      </c>
      <c r="CL305" s="23">
        <f t="shared" si="432"/>
        <v>41211</v>
      </c>
      <c r="CM305" s="24">
        <f t="shared" si="433"/>
        <v>41211</v>
      </c>
      <c r="CN305" s="23">
        <f t="shared" si="434"/>
        <v>41211</v>
      </c>
      <c r="CO305" s="24">
        <f t="shared" si="435"/>
        <v>41211</v>
      </c>
      <c r="CP305" s="23">
        <f t="shared" si="436"/>
        <v>41211</v>
      </c>
      <c r="CQ305" s="23"/>
      <c r="CR305" s="23">
        <f t="shared" si="437"/>
        <v>0</v>
      </c>
      <c r="CS305" s="19"/>
      <c r="CT305" s="19"/>
      <c r="CU305" s="19"/>
      <c r="CV305" s="19"/>
      <c r="CW305" s="19"/>
      <c r="CX305" s="19"/>
      <c r="CY305" s="19"/>
      <c r="CZ305" s="19"/>
      <c r="DA305" s="19"/>
      <c r="DB305" s="19"/>
    </row>
    <row r="306" spans="1:106" customFormat="1" ht="22.5" customHeight="1" thickBot="1" x14ac:dyDescent="0.3">
      <c r="A306" s="5">
        <v>41212</v>
      </c>
      <c r="B306" s="9">
        <v>0.16666666666666666</v>
      </c>
      <c r="C306" s="9">
        <v>0.375</v>
      </c>
      <c r="D306" s="9">
        <v>0.66666666666666663</v>
      </c>
      <c r="E306" s="9">
        <v>0.79166666666666663</v>
      </c>
      <c r="F306" s="9"/>
      <c r="G306" s="9"/>
      <c r="H306" s="6">
        <v>0.375</v>
      </c>
      <c r="I306" s="6">
        <v>0.5</v>
      </c>
      <c r="J306" s="6"/>
      <c r="K306" s="6"/>
      <c r="L306" s="6"/>
      <c r="M306" s="6"/>
      <c r="N306" s="11"/>
      <c r="O306" s="11"/>
      <c r="P306" s="6"/>
      <c r="Q306" s="6"/>
      <c r="R306" s="7"/>
      <c r="S306" s="7"/>
      <c r="T306" s="7">
        <v>0.16666666666666666</v>
      </c>
      <c r="U306" s="7">
        <v>0.33333333333333331</v>
      </c>
      <c r="V306" s="7">
        <v>0.5</v>
      </c>
      <c r="W306" s="7">
        <v>0.77083333333333337</v>
      </c>
      <c r="X306" s="17"/>
      <c r="Y306" s="17"/>
      <c r="Z306" s="2"/>
      <c r="AA306" s="2"/>
      <c r="AB306" s="8"/>
      <c r="AC306" s="8"/>
      <c r="AD306" s="13"/>
      <c r="AE306" s="13"/>
      <c r="AF306" s="13"/>
      <c r="AG306" s="13"/>
      <c r="AH306" s="2"/>
      <c r="AI306" s="2"/>
      <c r="AJ306" s="2">
        <v>0.79166666666666663</v>
      </c>
      <c r="AK306" s="2">
        <v>0</v>
      </c>
      <c r="AL306" s="2"/>
      <c r="AM306" s="2"/>
      <c r="AN306" s="2"/>
      <c r="AO306" s="2"/>
      <c r="AP306" s="2"/>
      <c r="AQ306" s="2"/>
      <c r="AR306" s="34"/>
      <c r="AS306" s="34"/>
      <c r="AT306" s="39">
        <f t="shared" si="438"/>
        <v>0.10416666666666674</v>
      </c>
      <c r="AU306" s="39"/>
      <c r="AV306" s="40">
        <f t="shared" si="439"/>
        <v>24.104166666666668</v>
      </c>
      <c r="AW306" s="26" t="str">
        <f t="shared" si="392"/>
        <v>Overlap</v>
      </c>
      <c r="AX306" s="62"/>
      <c r="AY306" s="24">
        <f t="shared" si="393"/>
        <v>41212.166666666664</v>
      </c>
      <c r="AZ306" s="23">
        <f t="shared" si="394"/>
        <v>82424</v>
      </c>
      <c r="BA306" s="24">
        <f t="shared" si="395"/>
        <v>41212.666666666664</v>
      </c>
      <c r="BB306" s="23">
        <f t="shared" si="396"/>
        <v>41212.375</v>
      </c>
      <c r="BC306" s="24">
        <f t="shared" si="397"/>
        <v>41212</v>
      </c>
      <c r="BD306" s="23">
        <f t="shared" si="398"/>
        <v>41212.791666666664</v>
      </c>
      <c r="BE306" s="24">
        <f t="shared" si="399"/>
        <v>41212.375</v>
      </c>
      <c r="BF306" s="23">
        <f t="shared" si="400"/>
        <v>41212</v>
      </c>
      <c r="BG306" s="24">
        <f t="shared" si="401"/>
        <v>41212</v>
      </c>
      <c r="BH306" s="23">
        <f t="shared" si="402"/>
        <v>41212.5</v>
      </c>
      <c r="BI306" s="24">
        <f t="shared" si="403"/>
        <v>41212</v>
      </c>
      <c r="BJ306" s="23">
        <f t="shared" si="404"/>
        <v>41212</v>
      </c>
      <c r="BK306" s="24">
        <f t="shared" si="405"/>
        <v>41212</v>
      </c>
      <c r="BL306" s="23">
        <f t="shared" si="406"/>
        <v>41212</v>
      </c>
      <c r="BM306" s="24">
        <f t="shared" si="407"/>
        <v>41212</v>
      </c>
      <c r="BN306" s="23">
        <f t="shared" si="408"/>
        <v>41212</v>
      </c>
      <c r="BO306" s="24">
        <f t="shared" si="409"/>
        <v>41212</v>
      </c>
      <c r="BP306" s="23">
        <f t="shared" si="410"/>
        <v>41212</v>
      </c>
      <c r="BQ306" s="24">
        <f t="shared" si="411"/>
        <v>41212.166666666664</v>
      </c>
      <c r="BR306" s="23">
        <f t="shared" si="412"/>
        <v>41212</v>
      </c>
      <c r="BS306" s="24">
        <f t="shared" si="413"/>
        <v>41212.5</v>
      </c>
      <c r="BT306" s="23">
        <f t="shared" si="414"/>
        <v>41212.333333333336</v>
      </c>
      <c r="BU306" s="24">
        <f t="shared" si="415"/>
        <v>41212</v>
      </c>
      <c r="BV306" s="23">
        <f t="shared" si="416"/>
        <v>41212.770833333336</v>
      </c>
      <c r="BW306" s="24">
        <f t="shared" si="417"/>
        <v>41212</v>
      </c>
      <c r="BX306" s="23">
        <f t="shared" si="418"/>
        <v>41212</v>
      </c>
      <c r="BY306" s="24">
        <f t="shared" si="419"/>
        <v>41212</v>
      </c>
      <c r="BZ306" s="23">
        <f t="shared" si="420"/>
        <v>41212</v>
      </c>
      <c r="CA306" s="24">
        <f t="shared" si="421"/>
        <v>41212</v>
      </c>
      <c r="CB306" s="23">
        <f t="shared" si="422"/>
        <v>41212</v>
      </c>
      <c r="CC306" s="24">
        <f t="shared" si="423"/>
        <v>41212</v>
      </c>
      <c r="CD306" s="23">
        <f t="shared" si="424"/>
        <v>41212</v>
      </c>
      <c r="CE306" s="24">
        <f t="shared" si="425"/>
        <v>41212</v>
      </c>
      <c r="CF306" s="23">
        <f t="shared" si="426"/>
        <v>41212</v>
      </c>
      <c r="CG306" s="24">
        <f t="shared" si="427"/>
        <v>41212.791666666664</v>
      </c>
      <c r="CH306" s="23">
        <f t="shared" si="428"/>
        <v>41212</v>
      </c>
      <c r="CI306" s="24">
        <f t="shared" si="429"/>
        <v>41212</v>
      </c>
      <c r="CJ306" s="23">
        <f t="shared" si="430"/>
        <v>41212</v>
      </c>
      <c r="CK306" s="24">
        <f t="shared" si="431"/>
        <v>41212</v>
      </c>
      <c r="CL306" s="23">
        <f t="shared" si="432"/>
        <v>41212</v>
      </c>
      <c r="CM306" s="24">
        <f t="shared" si="433"/>
        <v>41212</v>
      </c>
      <c r="CN306" s="23">
        <f t="shared" si="434"/>
        <v>41212</v>
      </c>
      <c r="CO306" s="24">
        <f t="shared" si="435"/>
        <v>41212</v>
      </c>
      <c r="CP306" s="23">
        <f t="shared" si="436"/>
        <v>41212</v>
      </c>
      <c r="CQ306" s="23"/>
      <c r="CR306" s="23">
        <f t="shared" si="437"/>
        <v>0</v>
      </c>
      <c r="CS306" s="19"/>
      <c r="CT306" s="19"/>
      <c r="CU306" s="19"/>
      <c r="CV306" s="19"/>
      <c r="CW306" s="19"/>
      <c r="CX306" s="19"/>
      <c r="CY306" s="19"/>
      <c r="CZ306" s="19"/>
      <c r="DA306" s="19"/>
      <c r="DB306" s="19"/>
    </row>
    <row r="307" spans="1:106" customFormat="1" ht="22.5" customHeight="1" thickBot="1" x14ac:dyDescent="0.3">
      <c r="A307" s="5">
        <v>41213</v>
      </c>
      <c r="B307" s="9">
        <v>0.16666666666666666</v>
      </c>
      <c r="C307" s="9">
        <v>0.375</v>
      </c>
      <c r="D307" s="9">
        <v>0.66666666666666663</v>
      </c>
      <c r="E307" s="9">
        <v>0.79166666666666663</v>
      </c>
      <c r="F307" s="9"/>
      <c r="G307" s="9"/>
      <c r="H307" s="6">
        <v>0.25</v>
      </c>
      <c r="I307" s="6">
        <v>0.5</v>
      </c>
      <c r="J307" s="6"/>
      <c r="K307" s="6"/>
      <c r="L307" s="6"/>
      <c r="M307" s="6"/>
      <c r="N307" s="11"/>
      <c r="O307" s="11"/>
      <c r="P307" s="6"/>
      <c r="Q307" s="6"/>
      <c r="R307" s="7"/>
      <c r="S307" s="7"/>
      <c r="T307" s="7">
        <v>0.16666666666666666</v>
      </c>
      <c r="U307" s="7">
        <v>0.33333333333333331</v>
      </c>
      <c r="V307" s="7">
        <v>0.5</v>
      </c>
      <c r="W307" s="7">
        <v>0.77083333333333337</v>
      </c>
      <c r="X307" s="17"/>
      <c r="Y307" s="17"/>
      <c r="Z307" s="2"/>
      <c r="AA307" s="2"/>
      <c r="AB307" s="8"/>
      <c r="AC307" s="8"/>
      <c r="AD307" s="13"/>
      <c r="AE307" s="13"/>
      <c r="AF307" s="13"/>
      <c r="AG307" s="13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34"/>
      <c r="AS307" s="34"/>
      <c r="AT307" s="39">
        <f t="shared" si="438"/>
        <v>1.0208333333333335</v>
      </c>
      <c r="AU307" s="39"/>
      <c r="AV307" s="40">
        <f t="shared" si="439"/>
        <v>25.020833333333332</v>
      </c>
      <c r="AW307" s="26" t="str">
        <f t="shared" si="392"/>
        <v>Overlap</v>
      </c>
      <c r="AX307" s="62"/>
      <c r="AY307" s="24">
        <f t="shared" si="393"/>
        <v>41213.166666666664</v>
      </c>
      <c r="AZ307" s="23">
        <f t="shared" si="394"/>
        <v>82426</v>
      </c>
      <c r="BA307" s="24">
        <f t="shared" si="395"/>
        <v>41213.666666666664</v>
      </c>
      <c r="BB307" s="23">
        <f t="shared" si="396"/>
        <v>41213.375</v>
      </c>
      <c r="BC307" s="24">
        <f t="shared" si="397"/>
        <v>41213</v>
      </c>
      <c r="BD307" s="23">
        <f t="shared" si="398"/>
        <v>41213.791666666664</v>
      </c>
      <c r="BE307" s="24">
        <f t="shared" si="399"/>
        <v>41213.25</v>
      </c>
      <c r="BF307" s="23">
        <f t="shared" si="400"/>
        <v>41213</v>
      </c>
      <c r="BG307" s="24">
        <f t="shared" si="401"/>
        <v>41213</v>
      </c>
      <c r="BH307" s="23">
        <f t="shared" si="402"/>
        <v>41213.5</v>
      </c>
      <c r="BI307" s="24">
        <f t="shared" si="403"/>
        <v>41213</v>
      </c>
      <c r="BJ307" s="23">
        <f t="shared" si="404"/>
        <v>41213</v>
      </c>
      <c r="BK307" s="24">
        <f t="shared" si="405"/>
        <v>41213</v>
      </c>
      <c r="BL307" s="23">
        <f t="shared" si="406"/>
        <v>41213</v>
      </c>
      <c r="BM307" s="24">
        <f t="shared" si="407"/>
        <v>41213</v>
      </c>
      <c r="BN307" s="23">
        <f t="shared" si="408"/>
        <v>41213</v>
      </c>
      <c r="BO307" s="24">
        <f t="shared" si="409"/>
        <v>41213</v>
      </c>
      <c r="BP307" s="23">
        <f t="shared" si="410"/>
        <v>41213</v>
      </c>
      <c r="BQ307" s="24">
        <f t="shared" si="411"/>
        <v>41213.166666666664</v>
      </c>
      <c r="BR307" s="23">
        <f t="shared" si="412"/>
        <v>41213</v>
      </c>
      <c r="BS307" s="24">
        <f t="shared" si="413"/>
        <v>41213.5</v>
      </c>
      <c r="BT307" s="23">
        <f t="shared" si="414"/>
        <v>41213.333333333336</v>
      </c>
      <c r="BU307" s="24">
        <f t="shared" si="415"/>
        <v>41213</v>
      </c>
      <c r="BV307" s="23">
        <f t="shared" si="416"/>
        <v>41213.770833333336</v>
      </c>
      <c r="BW307" s="24">
        <f t="shared" si="417"/>
        <v>41213</v>
      </c>
      <c r="BX307" s="23">
        <f t="shared" si="418"/>
        <v>41213</v>
      </c>
      <c r="BY307" s="24">
        <f t="shared" si="419"/>
        <v>41213</v>
      </c>
      <c r="BZ307" s="23">
        <f t="shared" si="420"/>
        <v>41213</v>
      </c>
      <c r="CA307" s="24">
        <f t="shared" si="421"/>
        <v>41213</v>
      </c>
      <c r="CB307" s="23">
        <f t="shared" si="422"/>
        <v>41213</v>
      </c>
      <c r="CC307" s="24">
        <f t="shared" si="423"/>
        <v>41213</v>
      </c>
      <c r="CD307" s="23">
        <f t="shared" si="424"/>
        <v>41213</v>
      </c>
      <c r="CE307" s="24">
        <f t="shared" si="425"/>
        <v>41213</v>
      </c>
      <c r="CF307" s="23">
        <f t="shared" si="426"/>
        <v>41213</v>
      </c>
      <c r="CG307" s="24">
        <f t="shared" si="427"/>
        <v>41213</v>
      </c>
      <c r="CH307" s="23">
        <f t="shared" si="428"/>
        <v>41213</v>
      </c>
      <c r="CI307" s="24">
        <f t="shared" si="429"/>
        <v>41213</v>
      </c>
      <c r="CJ307" s="23">
        <f t="shared" si="430"/>
        <v>41213</v>
      </c>
      <c r="CK307" s="24">
        <f t="shared" si="431"/>
        <v>41213</v>
      </c>
      <c r="CL307" s="23">
        <f t="shared" si="432"/>
        <v>41213</v>
      </c>
      <c r="CM307" s="24">
        <f t="shared" si="433"/>
        <v>41213</v>
      </c>
      <c r="CN307" s="23">
        <f t="shared" si="434"/>
        <v>41213</v>
      </c>
      <c r="CO307" s="24">
        <f t="shared" si="435"/>
        <v>41213</v>
      </c>
      <c r="CP307" s="23">
        <f t="shared" si="436"/>
        <v>41213</v>
      </c>
      <c r="CQ307" s="23"/>
      <c r="CR307" s="23">
        <f t="shared" si="437"/>
        <v>0</v>
      </c>
      <c r="CS307" s="19"/>
      <c r="CT307" s="19"/>
      <c r="CU307" s="19"/>
      <c r="CV307" s="19"/>
      <c r="CW307" s="19"/>
      <c r="CX307" s="19"/>
      <c r="CY307" s="19"/>
      <c r="CZ307" s="19"/>
      <c r="DA307" s="19"/>
      <c r="DB307" s="19"/>
    </row>
    <row r="308" spans="1:106" customFormat="1" ht="22.5" customHeight="1" thickBot="1" x14ac:dyDescent="0.3">
      <c r="A308" s="5">
        <v>41214</v>
      </c>
      <c r="B308" s="9">
        <v>0.16666666666666666</v>
      </c>
      <c r="C308" s="9">
        <v>0.375</v>
      </c>
      <c r="D308" s="9">
        <v>0.66666666666666663</v>
      </c>
      <c r="E308" s="9">
        <v>0.79166666666666663</v>
      </c>
      <c r="F308" s="9"/>
      <c r="G308" s="9"/>
      <c r="H308" s="6">
        <v>0.25</v>
      </c>
      <c r="I308" s="6">
        <v>0.5</v>
      </c>
      <c r="J308" s="6"/>
      <c r="K308" s="6"/>
      <c r="L308" s="6"/>
      <c r="M308" s="6"/>
      <c r="N308" s="11"/>
      <c r="O308" s="11"/>
      <c r="P308" s="6"/>
      <c r="Q308" s="6"/>
      <c r="R308" s="7"/>
      <c r="S308" s="7"/>
      <c r="T308" s="7">
        <v>0.16666666666666666</v>
      </c>
      <c r="U308" s="7">
        <v>0.33333333333333331</v>
      </c>
      <c r="V308" s="7">
        <v>0.5</v>
      </c>
      <c r="W308" s="7">
        <v>0.77083333333333337</v>
      </c>
      <c r="X308" s="17"/>
      <c r="Y308" s="17"/>
      <c r="Z308" s="2"/>
      <c r="AA308" s="2"/>
      <c r="AB308" s="8"/>
      <c r="AC308" s="8"/>
      <c r="AD308" s="13"/>
      <c r="AE308" s="13"/>
      <c r="AF308" s="13"/>
      <c r="AG308" s="13"/>
      <c r="AH308" s="2">
        <v>0.79166666666666663</v>
      </c>
      <c r="AI308" s="2">
        <v>0</v>
      </c>
      <c r="AJ308" s="2"/>
      <c r="AK308" s="2"/>
      <c r="AL308" s="2"/>
      <c r="AM308" s="2"/>
      <c r="AN308" s="2"/>
      <c r="AO308" s="2"/>
      <c r="AP308" s="2"/>
      <c r="AQ308" s="2"/>
      <c r="AR308" s="34"/>
      <c r="AS308" s="34"/>
      <c r="AT308" s="39">
        <f t="shared" si="438"/>
        <v>0.22916666666666685</v>
      </c>
      <c r="AU308" s="39"/>
      <c r="AV308" s="40">
        <f t="shared" si="439"/>
        <v>24.229166666666668</v>
      </c>
      <c r="AW308" s="26" t="str">
        <f t="shared" si="392"/>
        <v>Overlap</v>
      </c>
      <c r="AX308" s="62"/>
      <c r="AY308" s="24">
        <f t="shared" si="393"/>
        <v>41214.166666666664</v>
      </c>
      <c r="AZ308" s="23">
        <f t="shared" si="394"/>
        <v>82428</v>
      </c>
      <c r="BA308" s="24">
        <f t="shared" si="395"/>
        <v>41214.666666666664</v>
      </c>
      <c r="BB308" s="23">
        <f t="shared" si="396"/>
        <v>41214.375</v>
      </c>
      <c r="BC308" s="24">
        <f t="shared" si="397"/>
        <v>41214</v>
      </c>
      <c r="BD308" s="23">
        <f t="shared" si="398"/>
        <v>41214.791666666664</v>
      </c>
      <c r="BE308" s="24">
        <f t="shared" si="399"/>
        <v>41214.25</v>
      </c>
      <c r="BF308" s="23">
        <f t="shared" si="400"/>
        <v>41214</v>
      </c>
      <c r="BG308" s="24">
        <f t="shared" si="401"/>
        <v>41214</v>
      </c>
      <c r="BH308" s="23">
        <f t="shared" si="402"/>
        <v>41214.5</v>
      </c>
      <c r="BI308" s="24">
        <f t="shared" si="403"/>
        <v>41214</v>
      </c>
      <c r="BJ308" s="23">
        <f t="shared" si="404"/>
        <v>41214</v>
      </c>
      <c r="BK308" s="24">
        <f t="shared" si="405"/>
        <v>41214</v>
      </c>
      <c r="BL308" s="23">
        <f t="shared" si="406"/>
        <v>41214</v>
      </c>
      <c r="BM308" s="24">
        <f t="shared" si="407"/>
        <v>41214</v>
      </c>
      <c r="BN308" s="23">
        <f t="shared" si="408"/>
        <v>41214</v>
      </c>
      <c r="BO308" s="24">
        <f t="shared" si="409"/>
        <v>41214</v>
      </c>
      <c r="BP308" s="23">
        <f t="shared" si="410"/>
        <v>41214</v>
      </c>
      <c r="BQ308" s="24">
        <f t="shared" si="411"/>
        <v>41214.166666666664</v>
      </c>
      <c r="BR308" s="23">
        <f t="shared" si="412"/>
        <v>41214</v>
      </c>
      <c r="BS308" s="24">
        <f t="shared" si="413"/>
        <v>41214.5</v>
      </c>
      <c r="BT308" s="23">
        <f t="shared" si="414"/>
        <v>41214.333333333336</v>
      </c>
      <c r="BU308" s="24">
        <f t="shared" si="415"/>
        <v>41214</v>
      </c>
      <c r="BV308" s="23">
        <f t="shared" si="416"/>
        <v>41214.770833333336</v>
      </c>
      <c r="BW308" s="24">
        <f t="shared" si="417"/>
        <v>41214</v>
      </c>
      <c r="BX308" s="23">
        <f t="shared" si="418"/>
        <v>41214</v>
      </c>
      <c r="BY308" s="24">
        <f t="shared" si="419"/>
        <v>41214</v>
      </c>
      <c r="BZ308" s="23">
        <f t="shared" si="420"/>
        <v>41214</v>
      </c>
      <c r="CA308" s="24">
        <f t="shared" si="421"/>
        <v>41214</v>
      </c>
      <c r="CB308" s="23">
        <f t="shared" si="422"/>
        <v>41214</v>
      </c>
      <c r="CC308" s="24">
        <f t="shared" si="423"/>
        <v>41214</v>
      </c>
      <c r="CD308" s="23">
        <f t="shared" si="424"/>
        <v>41214</v>
      </c>
      <c r="CE308" s="24">
        <f t="shared" si="425"/>
        <v>41214.791666666664</v>
      </c>
      <c r="CF308" s="23">
        <f t="shared" si="426"/>
        <v>41214</v>
      </c>
      <c r="CG308" s="24">
        <f t="shared" si="427"/>
        <v>41214</v>
      </c>
      <c r="CH308" s="23">
        <f t="shared" si="428"/>
        <v>41214</v>
      </c>
      <c r="CI308" s="24">
        <f t="shared" si="429"/>
        <v>41214</v>
      </c>
      <c r="CJ308" s="23">
        <f t="shared" si="430"/>
        <v>41214</v>
      </c>
      <c r="CK308" s="24">
        <f t="shared" si="431"/>
        <v>41214</v>
      </c>
      <c r="CL308" s="23">
        <f t="shared" si="432"/>
        <v>41214</v>
      </c>
      <c r="CM308" s="24">
        <f t="shared" si="433"/>
        <v>41214</v>
      </c>
      <c r="CN308" s="23">
        <f t="shared" si="434"/>
        <v>41214</v>
      </c>
      <c r="CO308" s="24">
        <f t="shared" si="435"/>
        <v>41214</v>
      </c>
      <c r="CP308" s="23">
        <f t="shared" si="436"/>
        <v>41214</v>
      </c>
      <c r="CQ308" s="23"/>
      <c r="CR308" s="23">
        <f t="shared" si="437"/>
        <v>0</v>
      </c>
      <c r="CS308" s="19"/>
      <c r="CT308" s="19"/>
      <c r="CU308" s="19"/>
      <c r="CV308" s="19"/>
      <c r="CW308" s="19"/>
      <c r="CX308" s="19"/>
      <c r="CY308" s="19"/>
      <c r="CZ308" s="19"/>
      <c r="DA308" s="19"/>
      <c r="DB308" s="19"/>
    </row>
    <row r="309" spans="1:106" customFormat="1" ht="22.5" customHeight="1" thickBot="1" x14ac:dyDescent="0.3">
      <c r="A309" s="5">
        <v>41215</v>
      </c>
      <c r="B309" s="9">
        <v>0.16666666666666666</v>
      </c>
      <c r="C309" s="9">
        <v>0.375</v>
      </c>
      <c r="D309" s="9">
        <v>0.66666666666666663</v>
      </c>
      <c r="E309" s="9">
        <v>0.79166666666666663</v>
      </c>
      <c r="F309" s="9"/>
      <c r="G309" s="9"/>
      <c r="H309" s="6">
        <v>0.25</v>
      </c>
      <c r="I309" s="6">
        <v>0.5</v>
      </c>
      <c r="J309" s="6"/>
      <c r="K309" s="6"/>
      <c r="L309" s="6"/>
      <c r="M309" s="6"/>
      <c r="N309" s="11"/>
      <c r="O309" s="11"/>
      <c r="P309" s="6"/>
      <c r="Q309" s="6"/>
      <c r="R309" s="7"/>
      <c r="S309" s="7"/>
      <c r="T309" s="7">
        <v>0.16666666666666666</v>
      </c>
      <c r="U309" s="7">
        <v>0.33333333333333331</v>
      </c>
      <c r="V309" s="7">
        <v>0.5</v>
      </c>
      <c r="W309" s="7">
        <v>0.77083333333333337</v>
      </c>
      <c r="X309" s="17"/>
      <c r="Y309" s="17"/>
      <c r="Z309" s="2"/>
      <c r="AA309" s="2"/>
      <c r="AB309" s="8"/>
      <c r="AC309" s="8"/>
      <c r="AD309" s="13"/>
      <c r="AE309" s="13"/>
      <c r="AF309" s="13"/>
      <c r="AG309" s="13"/>
      <c r="AH309" s="2">
        <v>0.79166666666666663</v>
      </c>
      <c r="AI309" s="2">
        <v>0</v>
      </c>
      <c r="AJ309" s="2"/>
      <c r="AK309" s="2"/>
      <c r="AL309" s="2"/>
      <c r="AM309" s="2"/>
      <c r="AN309" s="2"/>
      <c r="AO309" s="2"/>
      <c r="AP309" s="2"/>
      <c r="AQ309" s="2"/>
      <c r="AR309" s="34"/>
      <c r="AS309" s="34"/>
      <c r="AT309" s="39">
        <f t="shared" si="438"/>
        <v>0.22916666666666685</v>
      </c>
      <c r="AU309" s="39"/>
      <c r="AV309" s="40">
        <f t="shared" si="439"/>
        <v>24.229166666666668</v>
      </c>
      <c r="AW309" s="26" t="str">
        <f t="shared" si="392"/>
        <v>Overlap</v>
      </c>
      <c r="AX309" s="62"/>
      <c r="AY309" s="24">
        <f t="shared" si="393"/>
        <v>41215.166666666664</v>
      </c>
      <c r="AZ309" s="23">
        <f t="shared" si="394"/>
        <v>82430</v>
      </c>
      <c r="BA309" s="24">
        <f t="shared" si="395"/>
        <v>41215.666666666664</v>
      </c>
      <c r="BB309" s="23">
        <f t="shared" si="396"/>
        <v>41215.375</v>
      </c>
      <c r="BC309" s="24">
        <f t="shared" si="397"/>
        <v>41215</v>
      </c>
      <c r="BD309" s="23">
        <f t="shared" si="398"/>
        <v>41215.791666666664</v>
      </c>
      <c r="BE309" s="24">
        <f t="shared" si="399"/>
        <v>41215.25</v>
      </c>
      <c r="BF309" s="23">
        <f t="shared" si="400"/>
        <v>41215</v>
      </c>
      <c r="BG309" s="24">
        <f t="shared" si="401"/>
        <v>41215</v>
      </c>
      <c r="BH309" s="23">
        <f t="shared" si="402"/>
        <v>41215.5</v>
      </c>
      <c r="BI309" s="24">
        <f t="shared" si="403"/>
        <v>41215</v>
      </c>
      <c r="BJ309" s="23">
        <f t="shared" si="404"/>
        <v>41215</v>
      </c>
      <c r="BK309" s="24">
        <f t="shared" si="405"/>
        <v>41215</v>
      </c>
      <c r="BL309" s="23">
        <f t="shared" si="406"/>
        <v>41215</v>
      </c>
      <c r="BM309" s="24">
        <f t="shared" si="407"/>
        <v>41215</v>
      </c>
      <c r="BN309" s="23">
        <f t="shared" si="408"/>
        <v>41215</v>
      </c>
      <c r="BO309" s="24">
        <f t="shared" si="409"/>
        <v>41215</v>
      </c>
      <c r="BP309" s="23">
        <f t="shared" si="410"/>
        <v>41215</v>
      </c>
      <c r="BQ309" s="24">
        <f t="shared" si="411"/>
        <v>41215.166666666664</v>
      </c>
      <c r="BR309" s="23">
        <f t="shared" si="412"/>
        <v>41215</v>
      </c>
      <c r="BS309" s="24">
        <f t="shared" si="413"/>
        <v>41215.5</v>
      </c>
      <c r="BT309" s="23">
        <f t="shared" si="414"/>
        <v>41215.333333333336</v>
      </c>
      <c r="BU309" s="24">
        <f t="shared" si="415"/>
        <v>41215</v>
      </c>
      <c r="BV309" s="23">
        <f t="shared" si="416"/>
        <v>41215.770833333336</v>
      </c>
      <c r="BW309" s="24">
        <f t="shared" si="417"/>
        <v>41215</v>
      </c>
      <c r="BX309" s="23">
        <f t="shared" si="418"/>
        <v>41215</v>
      </c>
      <c r="BY309" s="24">
        <f t="shared" si="419"/>
        <v>41215</v>
      </c>
      <c r="BZ309" s="23">
        <f t="shared" si="420"/>
        <v>41215</v>
      </c>
      <c r="CA309" s="24">
        <f t="shared" si="421"/>
        <v>41215</v>
      </c>
      <c r="CB309" s="23">
        <f t="shared" si="422"/>
        <v>41215</v>
      </c>
      <c r="CC309" s="24">
        <f t="shared" si="423"/>
        <v>41215</v>
      </c>
      <c r="CD309" s="23">
        <f t="shared" si="424"/>
        <v>41215</v>
      </c>
      <c r="CE309" s="24">
        <f t="shared" si="425"/>
        <v>41215.791666666664</v>
      </c>
      <c r="CF309" s="23">
        <f t="shared" si="426"/>
        <v>41215</v>
      </c>
      <c r="CG309" s="24">
        <f t="shared" si="427"/>
        <v>41215</v>
      </c>
      <c r="CH309" s="23">
        <f t="shared" si="428"/>
        <v>41215</v>
      </c>
      <c r="CI309" s="24">
        <f t="shared" si="429"/>
        <v>41215</v>
      </c>
      <c r="CJ309" s="23">
        <f t="shared" si="430"/>
        <v>41215</v>
      </c>
      <c r="CK309" s="24">
        <f t="shared" si="431"/>
        <v>41215</v>
      </c>
      <c r="CL309" s="23">
        <f t="shared" si="432"/>
        <v>41215</v>
      </c>
      <c r="CM309" s="24">
        <f t="shared" si="433"/>
        <v>41215</v>
      </c>
      <c r="CN309" s="23">
        <f t="shared" si="434"/>
        <v>41215</v>
      </c>
      <c r="CO309" s="24">
        <f t="shared" si="435"/>
        <v>41215</v>
      </c>
      <c r="CP309" s="23">
        <f t="shared" si="436"/>
        <v>41215</v>
      </c>
      <c r="CQ309" s="23"/>
      <c r="CR309" s="23">
        <f t="shared" si="437"/>
        <v>0</v>
      </c>
      <c r="CS309" s="19"/>
      <c r="CT309" s="19"/>
      <c r="CU309" s="19"/>
      <c r="CV309" s="19"/>
      <c r="CW309" s="19"/>
      <c r="CX309" s="19"/>
      <c r="CY309" s="19"/>
      <c r="CZ309" s="19"/>
      <c r="DA309" s="19"/>
      <c r="DB309" s="19"/>
    </row>
    <row r="310" spans="1:106" customFormat="1" ht="22.5" customHeight="1" thickBot="1" x14ac:dyDescent="0.3">
      <c r="A310" s="5">
        <v>41216</v>
      </c>
      <c r="B310" s="9"/>
      <c r="C310" s="9"/>
      <c r="D310" s="9"/>
      <c r="E310" s="9"/>
      <c r="F310" s="9"/>
      <c r="G310" s="9"/>
      <c r="H310" s="6">
        <v>0.375</v>
      </c>
      <c r="I310" s="6">
        <v>0.58333333333333337</v>
      </c>
      <c r="J310" s="6"/>
      <c r="K310" s="6"/>
      <c r="L310" s="6"/>
      <c r="M310" s="6"/>
      <c r="N310" s="11"/>
      <c r="O310" s="11"/>
      <c r="P310" s="6"/>
      <c r="Q310" s="6"/>
      <c r="R310" s="7"/>
      <c r="S310" s="7"/>
      <c r="T310" s="7">
        <v>0.79166666666666663</v>
      </c>
      <c r="U310" s="7">
        <v>0</v>
      </c>
      <c r="V310" s="17"/>
      <c r="W310" s="17"/>
      <c r="X310" s="17"/>
      <c r="Y310" s="17"/>
      <c r="Z310" s="15">
        <v>0.5</v>
      </c>
      <c r="AA310" s="15">
        <v>0.70833333333333337</v>
      </c>
      <c r="AB310" s="8"/>
      <c r="AC310" s="8"/>
      <c r="AD310" s="13"/>
      <c r="AE310" s="13"/>
      <c r="AF310" s="13"/>
      <c r="AG310" s="13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34"/>
      <c r="AS310" s="34"/>
      <c r="AT310" s="39">
        <f t="shared" si="438"/>
        <v>-0.37499999999999989</v>
      </c>
      <c r="AU310" s="39"/>
      <c r="AV310" s="40">
        <f t="shared" si="439"/>
        <v>23.625</v>
      </c>
      <c r="AW310" s="26" t="str">
        <f t="shared" si="392"/>
        <v>Overlap</v>
      </c>
      <c r="AX310" s="62"/>
      <c r="AY310" s="24">
        <f t="shared" si="393"/>
        <v>41216</v>
      </c>
      <c r="AZ310" s="23">
        <f t="shared" si="394"/>
        <v>82432</v>
      </c>
      <c r="BA310" s="24">
        <f t="shared" si="395"/>
        <v>41216</v>
      </c>
      <c r="BB310" s="23">
        <f t="shared" si="396"/>
        <v>41216</v>
      </c>
      <c r="BC310" s="24">
        <f t="shared" si="397"/>
        <v>41216</v>
      </c>
      <c r="BD310" s="23">
        <f t="shared" si="398"/>
        <v>41216</v>
      </c>
      <c r="BE310" s="24">
        <f t="shared" si="399"/>
        <v>41216.375</v>
      </c>
      <c r="BF310" s="23">
        <f t="shared" si="400"/>
        <v>41216</v>
      </c>
      <c r="BG310" s="24">
        <f t="shared" si="401"/>
        <v>41216</v>
      </c>
      <c r="BH310" s="23">
        <f t="shared" si="402"/>
        <v>41216.583333333336</v>
      </c>
      <c r="BI310" s="24">
        <f t="shared" si="403"/>
        <v>41216</v>
      </c>
      <c r="BJ310" s="23">
        <f t="shared" si="404"/>
        <v>41216</v>
      </c>
      <c r="BK310" s="24">
        <f t="shared" si="405"/>
        <v>41216</v>
      </c>
      <c r="BL310" s="23">
        <f t="shared" si="406"/>
        <v>41216</v>
      </c>
      <c r="BM310" s="24">
        <f t="shared" si="407"/>
        <v>41216</v>
      </c>
      <c r="BN310" s="23">
        <f t="shared" si="408"/>
        <v>41216</v>
      </c>
      <c r="BO310" s="24">
        <f t="shared" si="409"/>
        <v>41216</v>
      </c>
      <c r="BP310" s="23">
        <f t="shared" si="410"/>
        <v>41216</v>
      </c>
      <c r="BQ310" s="24">
        <f t="shared" si="411"/>
        <v>41216.791666666664</v>
      </c>
      <c r="BR310" s="23">
        <f t="shared" si="412"/>
        <v>41216</v>
      </c>
      <c r="BS310" s="24">
        <f t="shared" si="413"/>
        <v>41216</v>
      </c>
      <c r="BT310" s="23">
        <f t="shared" si="414"/>
        <v>41216</v>
      </c>
      <c r="BU310" s="24">
        <f t="shared" si="415"/>
        <v>41216</v>
      </c>
      <c r="BV310" s="23">
        <f t="shared" si="416"/>
        <v>41216</v>
      </c>
      <c r="BW310" s="24">
        <f t="shared" si="417"/>
        <v>41216.5</v>
      </c>
      <c r="BX310" s="23">
        <f t="shared" si="418"/>
        <v>41216</v>
      </c>
      <c r="BY310" s="24">
        <f t="shared" si="419"/>
        <v>41216</v>
      </c>
      <c r="BZ310" s="23">
        <f t="shared" si="420"/>
        <v>41216.708333333336</v>
      </c>
      <c r="CA310" s="24">
        <f t="shared" si="421"/>
        <v>41216</v>
      </c>
      <c r="CB310" s="23">
        <f t="shared" si="422"/>
        <v>41216</v>
      </c>
      <c r="CC310" s="24">
        <f t="shared" si="423"/>
        <v>41216</v>
      </c>
      <c r="CD310" s="23">
        <f t="shared" si="424"/>
        <v>41216</v>
      </c>
      <c r="CE310" s="24">
        <f t="shared" si="425"/>
        <v>41216</v>
      </c>
      <c r="CF310" s="23">
        <f t="shared" si="426"/>
        <v>41216</v>
      </c>
      <c r="CG310" s="24">
        <f t="shared" si="427"/>
        <v>41216</v>
      </c>
      <c r="CH310" s="23">
        <f t="shared" si="428"/>
        <v>41216</v>
      </c>
      <c r="CI310" s="24">
        <f t="shared" si="429"/>
        <v>41216</v>
      </c>
      <c r="CJ310" s="23">
        <f t="shared" si="430"/>
        <v>41216</v>
      </c>
      <c r="CK310" s="24">
        <f t="shared" si="431"/>
        <v>41216</v>
      </c>
      <c r="CL310" s="23">
        <f t="shared" si="432"/>
        <v>41216</v>
      </c>
      <c r="CM310" s="24">
        <f t="shared" si="433"/>
        <v>41216</v>
      </c>
      <c r="CN310" s="23">
        <f t="shared" si="434"/>
        <v>41216</v>
      </c>
      <c r="CO310" s="24">
        <f t="shared" si="435"/>
        <v>41216</v>
      </c>
      <c r="CP310" s="23">
        <f t="shared" si="436"/>
        <v>41216</v>
      </c>
      <c r="CQ310" s="23"/>
      <c r="CR310" s="23">
        <f t="shared" si="437"/>
        <v>0</v>
      </c>
      <c r="CS310" s="19"/>
      <c r="CT310" s="19"/>
      <c r="CU310" s="19"/>
      <c r="CV310" s="19"/>
      <c r="CW310" s="19"/>
      <c r="CX310" s="19"/>
      <c r="CY310" s="19"/>
      <c r="CZ310" s="19"/>
      <c r="DA310" s="19"/>
      <c r="DB310" s="19"/>
    </row>
    <row r="311" spans="1:106" customFormat="1" ht="22.5" customHeight="1" thickBot="1" x14ac:dyDescent="0.3">
      <c r="A311" s="5">
        <v>41217</v>
      </c>
      <c r="B311" s="9"/>
      <c r="C311" s="9"/>
      <c r="D311" s="9"/>
      <c r="E311" s="9"/>
      <c r="F311" s="9"/>
      <c r="G311" s="9"/>
      <c r="H311" s="6">
        <v>0.375</v>
      </c>
      <c r="I311" s="6">
        <v>0.58333333333333337</v>
      </c>
      <c r="J311" s="6"/>
      <c r="K311" s="6"/>
      <c r="L311" s="6"/>
      <c r="M311" s="6"/>
      <c r="N311" s="11"/>
      <c r="O311" s="11"/>
      <c r="P311" s="6"/>
      <c r="Q311" s="6"/>
      <c r="R311" s="7"/>
      <c r="S311" s="7"/>
      <c r="T311" s="7">
        <v>0</v>
      </c>
      <c r="U311" s="7">
        <v>0.25</v>
      </c>
      <c r="V311" s="7">
        <v>0.79166666666666663</v>
      </c>
      <c r="W311" s="7">
        <v>0</v>
      </c>
      <c r="X311" s="17"/>
      <c r="Y311" s="17"/>
      <c r="Z311" s="15">
        <v>0.5</v>
      </c>
      <c r="AA311" s="15">
        <v>0.70833333333333337</v>
      </c>
      <c r="AB311" s="8"/>
      <c r="AC311" s="8"/>
      <c r="AD311" s="13"/>
      <c r="AE311" s="13"/>
      <c r="AF311" s="13"/>
      <c r="AG311" s="13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34"/>
      <c r="AS311" s="34"/>
      <c r="AT311" s="39">
        <f t="shared" si="438"/>
        <v>-0.12499999999999989</v>
      </c>
      <c r="AU311" s="39"/>
      <c r="AV311" s="40">
        <f t="shared" si="439"/>
        <v>23.875</v>
      </c>
      <c r="AW311" s="26" t="str">
        <f t="shared" si="392"/>
        <v>Overlap</v>
      </c>
      <c r="AX311" s="62"/>
      <c r="AY311" s="24">
        <f t="shared" si="393"/>
        <v>41217</v>
      </c>
      <c r="AZ311" s="23">
        <f t="shared" si="394"/>
        <v>82434</v>
      </c>
      <c r="BA311" s="24">
        <f t="shared" si="395"/>
        <v>41217</v>
      </c>
      <c r="BB311" s="23">
        <f t="shared" si="396"/>
        <v>41217</v>
      </c>
      <c r="BC311" s="24">
        <f t="shared" si="397"/>
        <v>41217</v>
      </c>
      <c r="BD311" s="23">
        <f t="shared" si="398"/>
        <v>41217</v>
      </c>
      <c r="BE311" s="24">
        <f t="shared" si="399"/>
        <v>41217.375</v>
      </c>
      <c r="BF311" s="23">
        <f t="shared" si="400"/>
        <v>41217</v>
      </c>
      <c r="BG311" s="24">
        <f t="shared" si="401"/>
        <v>41217</v>
      </c>
      <c r="BH311" s="23">
        <f t="shared" si="402"/>
        <v>41217.583333333336</v>
      </c>
      <c r="BI311" s="24">
        <f t="shared" si="403"/>
        <v>41217</v>
      </c>
      <c r="BJ311" s="23">
        <f t="shared" si="404"/>
        <v>41217</v>
      </c>
      <c r="BK311" s="24">
        <f t="shared" si="405"/>
        <v>41217</v>
      </c>
      <c r="BL311" s="23">
        <f t="shared" si="406"/>
        <v>41217</v>
      </c>
      <c r="BM311" s="24">
        <f t="shared" si="407"/>
        <v>41217</v>
      </c>
      <c r="BN311" s="23">
        <f t="shared" si="408"/>
        <v>41217</v>
      </c>
      <c r="BO311" s="24">
        <f t="shared" si="409"/>
        <v>41217</v>
      </c>
      <c r="BP311" s="23">
        <f t="shared" si="410"/>
        <v>41217</v>
      </c>
      <c r="BQ311" s="24">
        <f t="shared" si="411"/>
        <v>41217</v>
      </c>
      <c r="BR311" s="23">
        <f t="shared" si="412"/>
        <v>41217</v>
      </c>
      <c r="BS311" s="24">
        <f t="shared" si="413"/>
        <v>41217.791666666664</v>
      </c>
      <c r="BT311" s="23">
        <f t="shared" si="414"/>
        <v>41217.25</v>
      </c>
      <c r="BU311" s="24">
        <f t="shared" si="415"/>
        <v>41217</v>
      </c>
      <c r="BV311" s="23">
        <f t="shared" si="416"/>
        <v>41217</v>
      </c>
      <c r="BW311" s="24">
        <f t="shared" si="417"/>
        <v>41217.5</v>
      </c>
      <c r="BX311" s="23">
        <f t="shared" si="418"/>
        <v>41217</v>
      </c>
      <c r="BY311" s="24">
        <f t="shared" si="419"/>
        <v>41217</v>
      </c>
      <c r="BZ311" s="23">
        <f t="shared" si="420"/>
        <v>41217.708333333336</v>
      </c>
      <c r="CA311" s="24">
        <f t="shared" si="421"/>
        <v>41217</v>
      </c>
      <c r="CB311" s="23">
        <f t="shared" si="422"/>
        <v>41217</v>
      </c>
      <c r="CC311" s="24">
        <f t="shared" si="423"/>
        <v>41217</v>
      </c>
      <c r="CD311" s="23">
        <f t="shared" si="424"/>
        <v>41217</v>
      </c>
      <c r="CE311" s="24">
        <f t="shared" si="425"/>
        <v>41217</v>
      </c>
      <c r="CF311" s="23">
        <f t="shared" si="426"/>
        <v>41217</v>
      </c>
      <c r="CG311" s="24">
        <f t="shared" si="427"/>
        <v>41217</v>
      </c>
      <c r="CH311" s="23">
        <f t="shared" si="428"/>
        <v>41217</v>
      </c>
      <c r="CI311" s="24">
        <f t="shared" si="429"/>
        <v>41217</v>
      </c>
      <c r="CJ311" s="23">
        <f t="shared" si="430"/>
        <v>41217</v>
      </c>
      <c r="CK311" s="24">
        <f t="shared" si="431"/>
        <v>41217</v>
      </c>
      <c r="CL311" s="23">
        <f t="shared" si="432"/>
        <v>41217</v>
      </c>
      <c r="CM311" s="24">
        <f t="shared" si="433"/>
        <v>41217</v>
      </c>
      <c r="CN311" s="23">
        <f t="shared" si="434"/>
        <v>41217</v>
      </c>
      <c r="CO311" s="24">
        <f t="shared" si="435"/>
        <v>41217</v>
      </c>
      <c r="CP311" s="23">
        <f t="shared" si="436"/>
        <v>41217</v>
      </c>
      <c r="CQ311" s="23"/>
      <c r="CR311" s="23">
        <f t="shared" si="437"/>
        <v>0</v>
      </c>
      <c r="CS311" s="19"/>
      <c r="CT311" s="19"/>
      <c r="CU311" s="19"/>
      <c r="CV311" s="19"/>
      <c r="CW311" s="19"/>
      <c r="CX311" s="19"/>
      <c r="CY311" s="19"/>
      <c r="CZ311" s="19"/>
      <c r="DA311" s="19"/>
      <c r="DB311" s="19"/>
    </row>
    <row r="312" spans="1:106" customFormat="1" ht="22.5" customHeight="1" thickBot="1" x14ac:dyDescent="0.3">
      <c r="A312" s="5">
        <v>41218</v>
      </c>
      <c r="B312" s="9">
        <v>0.16666666666666666</v>
      </c>
      <c r="C312" s="9">
        <v>0.375</v>
      </c>
      <c r="D312" s="9">
        <v>0.66666666666666663</v>
      </c>
      <c r="E312" s="9">
        <v>0.79166666666666663</v>
      </c>
      <c r="F312" s="9"/>
      <c r="G312" s="9"/>
      <c r="H312" s="6">
        <v>0.25</v>
      </c>
      <c r="I312" s="6">
        <v>0.5</v>
      </c>
      <c r="J312" s="6"/>
      <c r="K312" s="6"/>
      <c r="L312" s="6"/>
      <c r="M312" s="6"/>
      <c r="N312" s="11"/>
      <c r="O312" s="11"/>
      <c r="P312" s="6"/>
      <c r="Q312" s="6"/>
      <c r="R312" s="7"/>
      <c r="S312" s="7"/>
      <c r="T312" s="7">
        <v>0</v>
      </c>
      <c r="U312" s="7">
        <v>0.22916666666666666</v>
      </c>
      <c r="V312" s="7">
        <v>0.16666666666666666</v>
      </c>
      <c r="W312" s="7">
        <v>0.33333333333333331</v>
      </c>
      <c r="X312" s="7">
        <v>0.5</v>
      </c>
      <c r="Y312" s="7">
        <v>0.77083333333333337</v>
      </c>
      <c r="Z312" s="2"/>
      <c r="AA312" s="2"/>
      <c r="AB312" s="8"/>
      <c r="AC312" s="8"/>
      <c r="AD312" s="13"/>
      <c r="AE312" s="13"/>
      <c r="AF312" s="13"/>
      <c r="AG312" s="13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34"/>
      <c r="AS312" s="34"/>
      <c r="AT312" s="39">
        <f t="shared" si="438"/>
        <v>1.25</v>
      </c>
      <c r="AU312" s="39"/>
      <c r="AV312" s="40">
        <f t="shared" si="439"/>
        <v>25.25</v>
      </c>
      <c r="AW312" s="26" t="str">
        <f t="shared" si="392"/>
        <v>Overlap</v>
      </c>
      <c r="AX312" s="62"/>
      <c r="AY312" s="24">
        <f t="shared" si="393"/>
        <v>41218.166666666664</v>
      </c>
      <c r="AZ312" s="23">
        <f t="shared" si="394"/>
        <v>82436</v>
      </c>
      <c r="BA312" s="24">
        <f t="shared" si="395"/>
        <v>41218.666666666664</v>
      </c>
      <c r="BB312" s="23">
        <f t="shared" si="396"/>
        <v>41218.375</v>
      </c>
      <c r="BC312" s="24">
        <f t="shared" si="397"/>
        <v>41218</v>
      </c>
      <c r="BD312" s="23">
        <f t="shared" si="398"/>
        <v>41218.791666666664</v>
      </c>
      <c r="BE312" s="24">
        <f t="shared" si="399"/>
        <v>41218.25</v>
      </c>
      <c r="BF312" s="23">
        <f t="shared" si="400"/>
        <v>41218</v>
      </c>
      <c r="BG312" s="24">
        <f t="shared" si="401"/>
        <v>41218</v>
      </c>
      <c r="BH312" s="23">
        <f t="shared" si="402"/>
        <v>41218.5</v>
      </c>
      <c r="BI312" s="24">
        <f t="shared" si="403"/>
        <v>41218</v>
      </c>
      <c r="BJ312" s="23">
        <f t="shared" si="404"/>
        <v>41218</v>
      </c>
      <c r="BK312" s="24">
        <f t="shared" si="405"/>
        <v>41218</v>
      </c>
      <c r="BL312" s="23">
        <f t="shared" si="406"/>
        <v>41218</v>
      </c>
      <c r="BM312" s="24">
        <f t="shared" si="407"/>
        <v>41218</v>
      </c>
      <c r="BN312" s="23">
        <f t="shared" si="408"/>
        <v>41218</v>
      </c>
      <c r="BO312" s="24">
        <f t="shared" si="409"/>
        <v>41218</v>
      </c>
      <c r="BP312" s="23">
        <f t="shared" si="410"/>
        <v>41218</v>
      </c>
      <c r="BQ312" s="24">
        <f t="shared" si="411"/>
        <v>41218</v>
      </c>
      <c r="BR312" s="23">
        <f t="shared" si="412"/>
        <v>41218</v>
      </c>
      <c r="BS312" s="24">
        <f t="shared" si="413"/>
        <v>41218.166666666664</v>
      </c>
      <c r="BT312" s="23">
        <f t="shared" si="414"/>
        <v>41218.229166666664</v>
      </c>
      <c r="BU312" s="24">
        <f t="shared" si="415"/>
        <v>41218.5</v>
      </c>
      <c r="BV312" s="23">
        <f t="shared" si="416"/>
        <v>41218.333333333336</v>
      </c>
      <c r="BW312" s="24">
        <f t="shared" si="417"/>
        <v>41218</v>
      </c>
      <c r="BX312" s="23">
        <f t="shared" si="418"/>
        <v>41218.770833333336</v>
      </c>
      <c r="BY312" s="24">
        <f t="shared" si="419"/>
        <v>41218</v>
      </c>
      <c r="BZ312" s="23">
        <f t="shared" si="420"/>
        <v>41218</v>
      </c>
      <c r="CA312" s="24">
        <f t="shared" si="421"/>
        <v>41218</v>
      </c>
      <c r="CB312" s="23">
        <f t="shared" si="422"/>
        <v>41218</v>
      </c>
      <c r="CC312" s="24">
        <f t="shared" si="423"/>
        <v>41218</v>
      </c>
      <c r="CD312" s="23">
        <f t="shared" si="424"/>
        <v>41218</v>
      </c>
      <c r="CE312" s="24">
        <f t="shared" si="425"/>
        <v>41218</v>
      </c>
      <c r="CF312" s="23">
        <f t="shared" si="426"/>
        <v>41218</v>
      </c>
      <c r="CG312" s="24">
        <f t="shared" si="427"/>
        <v>41218</v>
      </c>
      <c r="CH312" s="23">
        <f t="shared" si="428"/>
        <v>41218</v>
      </c>
      <c r="CI312" s="24">
        <f t="shared" si="429"/>
        <v>41218</v>
      </c>
      <c r="CJ312" s="23">
        <f t="shared" si="430"/>
        <v>41218</v>
      </c>
      <c r="CK312" s="24">
        <f t="shared" si="431"/>
        <v>41218</v>
      </c>
      <c r="CL312" s="23">
        <f t="shared" si="432"/>
        <v>41218</v>
      </c>
      <c r="CM312" s="24">
        <f t="shared" si="433"/>
        <v>41218</v>
      </c>
      <c r="CN312" s="23">
        <f t="shared" si="434"/>
        <v>41218</v>
      </c>
      <c r="CO312" s="24">
        <f t="shared" si="435"/>
        <v>41218</v>
      </c>
      <c r="CP312" s="23">
        <f t="shared" si="436"/>
        <v>41218</v>
      </c>
      <c r="CQ312" s="23"/>
      <c r="CR312" s="23">
        <f t="shared" si="437"/>
        <v>0</v>
      </c>
      <c r="CS312" s="19"/>
      <c r="CT312" s="19"/>
      <c r="CU312" s="19"/>
      <c r="CV312" s="19"/>
      <c r="CW312" s="19"/>
      <c r="CX312" s="19"/>
      <c r="CY312" s="19"/>
      <c r="CZ312" s="19"/>
      <c r="DA312" s="19"/>
      <c r="DB312" s="19"/>
    </row>
    <row r="313" spans="1:106" customFormat="1" ht="22.5" customHeight="1" thickBot="1" x14ac:dyDescent="0.3">
      <c r="A313" s="5">
        <v>41219</v>
      </c>
      <c r="B313" s="9">
        <v>0.16666666666666666</v>
      </c>
      <c r="C313" s="9">
        <v>0.375</v>
      </c>
      <c r="D313" s="9">
        <v>0.66666666666666663</v>
      </c>
      <c r="E313" s="9">
        <v>0.79166666666666663</v>
      </c>
      <c r="F313" s="9"/>
      <c r="G313" s="9"/>
      <c r="H313" s="6">
        <v>0.25</v>
      </c>
      <c r="I313" s="6">
        <v>0.5</v>
      </c>
      <c r="J313" s="6"/>
      <c r="K313" s="6"/>
      <c r="L313" s="6"/>
      <c r="M313" s="6"/>
      <c r="N313" s="11"/>
      <c r="O313" s="11"/>
      <c r="P313" s="6"/>
      <c r="Q313" s="6"/>
      <c r="R313" s="7"/>
      <c r="S313" s="7"/>
      <c r="T313" s="7">
        <v>0.16666666666666666</v>
      </c>
      <c r="U313" s="7">
        <v>0.33333333333333331</v>
      </c>
      <c r="V313" s="7">
        <v>0.5</v>
      </c>
      <c r="W313" s="7">
        <v>0.77083333333333337</v>
      </c>
      <c r="X313" s="17"/>
      <c r="Y313" s="17"/>
      <c r="Z313" s="2"/>
      <c r="AA313" s="2"/>
      <c r="AB313" s="8"/>
      <c r="AC313" s="8"/>
      <c r="AD313" s="13"/>
      <c r="AE313" s="13"/>
      <c r="AF313" s="13"/>
      <c r="AG313" s="13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34"/>
      <c r="AS313" s="34"/>
      <c r="AT313" s="39">
        <f t="shared" si="438"/>
        <v>1.0208333333333335</v>
      </c>
      <c r="AU313" s="39"/>
      <c r="AV313" s="40">
        <f t="shared" si="439"/>
        <v>25.020833333333332</v>
      </c>
      <c r="AW313" s="26" t="str">
        <f t="shared" si="392"/>
        <v>Overlap</v>
      </c>
      <c r="AX313" s="62"/>
      <c r="AY313" s="24">
        <f t="shared" si="393"/>
        <v>41219.166666666664</v>
      </c>
      <c r="AZ313" s="23">
        <f t="shared" si="394"/>
        <v>82438</v>
      </c>
      <c r="BA313" s="24">
        <f t="shared" si="395"/>
        <v>41219.666666666664</v>
      </c>
      <c r="BB313" s="23">
        <f t="shared" si="396"/>
        <v>41219.375</v>
      </c>
      <c r="BC313" s="24">
        <f t="shared" si="397"/>
        <v>41219</v>
      </c>
      <c r="BD313" s="23">
        <f t="shared" si="398"/>
        <v>41219.791666666664</v>
      </c>
      <c r="BE313" s="24">
        <f t="shared" si="399"/>
        <v>41219.25</v>
      </c>
      <c r="BF313" s="23">
        <f t="shared" si="400"/>
        <v>41219</v>
      </c>
      <c r="BG313" s="24">
        <f t="shared" si="401"/>
        <v>41219</v>
      </c>
      <c r="BH313" s="23">
        <f t="shared" si="402"/>
        <v>41219.5</v>
      </c>
      <c r="BI313" s="24">
        <f t="shared" si="403"/>
        <v>41219</v>
      </c>
      <c r="BJ313" s="23">
        <f t="shared" si="404"/>
        <v>41219</v>
      </c>
      <c r="BK313" s="24">
        <f t="shared" si="405"/>
        <v>41219</v>
      </c>
      <c r="BL313" s="23">
        <f t="shared" si="406"/>
        <v>41219</v>
      </c>
      <c r="BM313" s="24">
        <f t="shared" si="407"/>
        <v>41219</v>
      </c>
      <c r="BN313" s="23">
        <f t="shared" si="408"/>
        <v>41219</v>
      </c>
      <c r="BO313" s="24">
        <f t="shared" si="409"/>
        <v>41219</v>
      </c>
      <c r="BP313" s="23">
        <f t="shared" si="410"/>
        <v>41219</v>
      </c>
      <c r="BQ313" s="24">
        <f t="shared" si="411"/>
        <v>41219.166666666664</v>
      </c>
      <c r="BR313" s="23">
        <f t="shared" si="412"/>
        <v>41219</v>
      </c>
      <c r="BS313" s="24">
        <f t="shared" si="413"/>
        <v>41219.5</v>
      </c>
      <c r="BT313" s="23">
        <f t="shared" si="414"/>
        <v>41219.333333333336</v>
      </c>
      <c r="BU313" s="24">
        <f t="shared" si="415"/>
        <v>41219</v>
      </c>
      <c r="BV313" s="23">
        <f t="shared" si="416"/>
        <v>41219.770833333336</v>
      </c>
      <c r="BW313" s="24">
        <f t="shared" si="417"/>
        <v>41219</v>
      </c>
      <c r="BX313" s="23">
        <f t="shared" si="418"/>
        <v>41219</v>
      </c>
      <c r="BY313" s="24">
        <f t="shared" si="419"/>
        <v>41219</v>
      </c>
      <c r="BZ313" s="23">
        <f t="shared" si="420"/>
        <v>41219</v>
      </c>
      <c r="CA313" s="24">
        <f t="shared" si="421"/>
        <v>41219</v>
      </c>
      <c r="CB313" s="23">
        <f t="shared" si="422"/>
        <v>41219</v>
      </c>
      <c r="CC313" s="24">
        <f t="shared" si="423"/>
        <v>41219</v>
      </c>
      <c r="CD313" s="23">
        <f t="shared" si="424"/>
        <v>41219</v>
      </c>
      <c r="CE313" s="24">
        <f t="shared" si="425"/>
        <v>41219</v>
      </c>
      <c r="CF313" s="23">
        <f t="shared" si="426"/>
        <v>41219</v>
      </c>
      <c r="CG313" s="24">
        <f t="shared" si="427"/>
        <v>41219</v>
      </c>
      <c r="CH313" s="23">
        <f t="shared" si="428"/>
        <v>41219</v>
      </c>
      <c r="CI313" s="24">
        <f t="shared" si="429"/>
        <v>41219</v>
      </c>
      <c r="CJ313" s="23">
        <f t="shared" si="430"/>
        <v>41219</v>
      </c>
      <c r="CK313" s="24">
        <f t="shared" si="431"/>
        <v>41219</v>
      </c>
      <c r="CL313" s="23">
        <f t="shared" si="432"/>
        <v>41219</v>
      </c>
      <c r="CM313" s="24">
        <f t="shared" si="433"/>
        <v>41219</v>
      </c>
      <c r="CN313" s="23">
        <f t="shared" si="434"/>
        <v>41219</v>
      </c>
      <c r="CO313" s="24">
        <f t="shared" si="435"/>
        <v>41219</v>
      </c>
      <c r="CP313" s="23">
        <f t="shared" si="436"/>
        <v>41219</v>
      </c>
      <c r="CQ313" s="23"/>
      <c r="CR313" s="23">
        <f t="shared" si="437"/>
        <v>0</v>
      </c>
      <c r="CS313" s="19"/>
      <c r="CT313" s="19"/>
      <c r="CU313" s="19"/>
      <c r="CV313" s="19"/>
      <c r="CW313" s="19"/>
      <c r="CX313" s="19"/>
      <c r="CY313" s="19"/>
      <c r="CZ313" s="19"/>
      <c r="DA313" s="19"/>
      <c r="DB313" s="19"/>
    </row>
    <row r="314" spans="1:106" customFormat="1" ht="22.5" customHeight="1" thickBot="1" x14ac:dyDescent="0.3">
      <c r="A314" s="5">
        <v>41220</v>
      </c>
      <c r="B314" s="9">
        <v>0.16666666666666666</v>
      </c>
      <c r="C314" s="9">
        <v>0.375</v>
      </c>
      <c r="D314" s="9">
        <v>0.66666666666666663</v>
      </c>
      <c r="E314" s="9">
        <v>0.79166666666666663</v>
      </c>
      <c r="F314" s="9"/>
      <c r="G314" s="9"/>
      <c r="H314" s="6">
        <v>0.25</v>
      </c>
      <c r="I314" s="6">
        <v>0.5</v>
      </c>
      <c r="J314" s="6"/>
      <c r="K314" s="6"/>
      <c r="L314" s="6"/>
      <c r="M314" s="6"/>
      <c r="N314" s="11"/>
      <c r="O314" s="11"/>
      <c r="P314" s="6"/>
      <c r="Q314" s="6"/>
      <c r="R314" s="7"/>
      <c r="S314" s="7"/>
      <c r="T314" s="7">
        <v>0.16666666666666666</v>
      </c>
      <c r="U314" s="7">
        <v>0.33333333333333331</v>
      </c>
      <c r="V314" s="7">
        <v>0.5</v>
      </c>
      <c r="W314" s="7">
        <v>0.77083333333333337</v>
      </c>
      <c r="X314" s="17"/>
      <c r="Y314" s="17"/>
      <c r="Z314" s="2"/>
      <c r="AA314" s="2"/>
      <c r="AB314" s="8"/>
      <c r="AC314" s="8"/>
      <c r="AD314" s="13"/>
      <c r="AE314" s="13"/>
      <c r="AF314" s="13"/>
      <c r="AG314" s="13"/>
      <c r="AH314" s="2"/>
      <c r="AI314" s="2"/>
      <c r="AJ314" s="2">
        <v>0.79166666666666663</v>
      </c>
      <c r="AK314" s="2">
        <v>0</v>
      </c>
      <c r="AL314" s="2"/>
      <c r="AM314" s="2"/>
      <c r="AN314" s="2"/>
      <c r="AO314" s="2"/>
      <c r="AP314" s="2"/>
      <c r="AQ314" s="2"/>
      <c r="AR314" s="34"/>
      <c r="AS314" s="34"/>
      <c r="AT314" s="39">
        <f t="shared" si="438"/>
        <v>0.22916666666666685</v>
      </c>
      <c r="AU314" s="39"/>
      <c r="AV314" s="40">
        <f t="shared" si="439"/>
        <v>24.229166666666668</v>
      </c>
      <c r="AW314" s="26" t="str">
        <f t="shared" si="392"/>
        <v>Overlap</v>
      </c>
      <c r="AX314" s="62"/>
      <c r="AY314" s="24">
        <f t="shared" si="393"/>
        <v>41220.166666666664</v>
      </c>
      <c r="AZ314" s="23">
        <f t="shared" si="394"/>
        <v>82440</v>
      </c>
      <c r="BA314" s="24">
        <f t="shared" si="395"/>
        <v>41220.666666666664</v>
      </c>
      <c r="BB314" s="23">
        <f t="shared" si="396"/>
        <v>41220.375</v>
      </c>
      <c r="BC314" s="24">
        <f t="shared" si="397"/>
        <v>41220</v>
      </c>
      <c r="BD314" s="23">
        <f t="shared" si="398"/>
        <v>41220.791666666664</v>
      </c>
      <c r="BE314" s="24">
        <f t="shared" si="399"/>
        <v>41220.25</v>
      </c>
      <c r="BF314" s="23">
        <f t="shared" si="400"/>
        <v>41220</v>
      </c>
      <c r="BG314" s="24">
        <f t="shared" si="401"/>
        <v>41220</v>
      </c>
      <c r="BH314" s="23">
        <f t="shared" si="402"/>
        <v>41220.5</v>
      </c>
      <c r="BI314" s="24">
        <f t="shared" si="403"/>
        <v>41220</v>
      </c>
      <c r="BJ314" s="23">
        <f t="shared" si="404"/>
        <v>41220</v>
      </c>
      <c r="BK314" s="24">
        <f t="shared" si="405"/>
        <v>41220</v>
      </c>
      <c r="BL314" s="23">
        <f t="shared" si="406"/>
        <v>41220</v>
      </c>
      <c r="BM314" s="24">
        <f t="shared" si="407"/>
        <v>41220</v>
      </c>
      <c r="BN314" s="23">
        <f t="shared" si="408"/>
        <v>41220</v>
      </c>
      <c r="BO314" s="24">
        <f t="shared" si="409"/>
        <v>41220</v>
      </c>
      <c r="BP314" s="23">
        <f t="shared" si="410"/>
        <v>41220</v>
      </c>
      <c r="BQ314" s="24">
        <f t="shared" si="411"/>
        <v>41220.166666666664</v>
      </c>
      <c r="BR314" s="23">
        <f t="shared" si="412"/>
        <v>41220</v>
      </c>
      <c r="BS314" s="24">
        <f t="shared" si="413"/>
        <v>41220.5</v>
      </c>
      <c r="BT314" s="23">
        <f t="shared" si="414"/>
        <v>41220.333333333336</v>
      </c>
      <c r="BU314" s="24">
        <f t="shared" si="415"/>
        <v>41220</v>
      </c>
      <c r="BV314" s="23">
        <f t="shared" si="416"/>
        <v>41220.770833333336</v>
      </c>
      <c r="BW314" s="24">
        <f t="shared" si="417"/>
        <v>41220</v>
      </c>
      <c r="BX314" s="23">
        <f t="shared" si="418"/>
        <v>41220</v>
      </c>
      <c r="BY314" s="24">
        <f t="shared" si="419"/>
        <v>41220</v>
      </c>
      <c r="BZ314" s="23">
        <f t="shared" si="420"/>
        <v>41220</v>
      </c>
      <c r="CA314" s="24">
        <f t="shared" si="421"/>
        <v>41220</v>
      </c>
      <c r="CB314" s="23">
        <f t="shared" si="422"/>
        <v>41220</v>
      </c>
      <c r="CC314" s="24">
        <f t="shared" si="423"/>
        <v>41220</v>
      </c>
      <c r="CD314" s="23">
        <f t="shared" si="424"/>
        <v>41220</v>
      </c>
      <c r="CE314" s="24">
        <f t="shared" si="425"/>
        <v>41220</v>
      </c>
      <c r="CF314" s="23">
        <f t="shared" si="426"/>
        <v>41220</v>
      </c>
      <c r="CG314" s="24">
        <f t="shared" si="427"/>
        <v>41220.791666666664</v>
      </c>
      <c r="CH314" s="23">
        <f t="shared" si="428"/>
        <v>41220</v>
      </c>
      <c r="CI314" s="24">
        <f t="shared" si="429"/>
        <v>41220</v>
      </c>
      <c r="CJ314" s="23">
        <f t="shared" si="430"/>
        <v>41220</v>
      </c>
      <c r="CK314" s="24">
        <f t="shared" si="431"/>
        <v>41220</v>
      </c>
      <c r="CL314" s="23">
        <f t="shared" si="432"/>
        <v>41220</v>
      </c>
      <c r="CM314" s="24">
        <f t="shared" si="433"/>
        <v>41220</v>
      </c>
      <c r="CN314" s="23">
        <f t="shared" si="434"/>
        <v>41220</v>
      </c>
      <c r="CO314" s="24">
        <f t="shared" si="435"/>
        <v>41220</v>
      </c>
      <c r="CP314" s="23">
        <f t="shared" si="436"/>
        <v>41220</v>
      </c>
      <c r="CQ314" s="23"/>
      <c r="CR314" s="23">
        <f t="shared" si="437"/>
        <v>0</v>
      </c>
      <c r="CS314" s="19"/>
      <c r="CT314" s="19"/>
      <c r="CU314" s="19"/>
      <c r="CV314" s="19"/>
      <c r="CW314" s="19"/>
      <c r="CX314" s="19"/>
      <c r="CY314" s="19"/>
      <c r="CZ314" s="19"/>
      <c r="DA314" s="19"/>
      <c r="DB314" s="19"/>
    </row>
    <row r="315" spans="1:106" customFormat="1" ht="22.5" customHeight="1" thickBot="1" x14ac:dyDescent="0.3">
      <c r="A315" s="5">
        <v>41221</v>
      </c>
      <c r="B315" s="9">
        <v>0.16666666666666666</v>
      </c>
      <c r="C315" s="9">
        <v>0.375</v>
      </c>
      <c r="D315" s="9">
        <v>0.66666666666666663</v>
      </c>
      <c r="E315" s="9">
        <v>0.79166666666666663</v>
      </c>
      <c r="F315" s="9"/>
      <c r="G315" s="9"/>
      <c r="H315" s="6">
        <v>0.25</v>
      </c>
      <c r="I315" s="6">
        <v>0.5</v>
      </c>
      <c r="J315" s="6"/>
      <c r="K315" s="6"/>
      <c r="L315" s="6"/>
      <c r="M315" s="6"/>
      <c r="N315" s="11"/>
      <c r="O315" s="11"/>
      <c r="P315" s="6"/>
      <c r="Q315" s="6"/>
      <c r="R315" s="7"/>
      <c r="S315" s="7"/>
      <c r="T315" s="7">
        <v>0.16666666666666666</v>
      </c>
      <c r="U315" s="7">
        <v>0.33333333333333331</v>
      </c>
      <c r="V315" s="7">
        <v>0.5</v>
      </c>
      <c r="W315" s="7">
        <v>0.77083333333333337</v>
      </c>
      <c r="X315" s="17"/>
      <c r="Y315" s="17"/>
      <c r="Z315" s="2"/>
      <c r="AA315" s="2"/>
      <c r="AB315" s="8"/>
      <c r="AC315" s="8"/>
      <c r="AD315" s="13"/>
      <c r="AE315" s="13"/>
      <c r="AF315" s="13"/>
      <c r="AG315" s="13"/>
      <c r="AH315" s="2"/>
      <c r="AI315" s="2"/>
      <c r="AJ315" s="2">
        <v>0.79166666666666663</v>
      </c>
      <c r="AK315" s="2">
        <v>0</v>
      </c>
      <c r="AL315" s="2"/>
      <c r="AM315" s="2"/>
      <c r="AN315" s="2"/>
      <c r="AO315" s="2"/>
      <c r="AP315" s="2"/>
      <c r="AQ315" s="2"/>
      <c r="AR315" s="34"/>
      <c r="AS315" s="34"/>
      <c r="AT315" s="39">
        <f t="shared" si="438"/>
        <v>0.22916666666666685</v>
      </c>
      <c r="AU315" s="39"/>
      <c r="AV315" s="40">
        <f t="shared" si="439"/>
        <v>24.229166666666668</v>
      </c>
      <c r="AW315" s="26" t="str">
        <f t="shared" si="392"/>
        <v>Overlap</v>
      </c>
      <c r="AX315" s="62"/>
      <c r="AY315" s="24">
        <f t="shared" si="393"/>
        <v>41221.166666666664</v>
      </c>
      <c r="AZ315" s="23">
        <f t="shared" si="394"/>
        <v>82442</v>
      </c>
      <c r="BA315" s="24">
        <f t="shared" si="395"/>
        <v>41221.666666666664</v>
      </c>
      <c r="BB315" s="23">
        <f t="shared" si="396"/>
        <v>41221.375</v>
      </c>
      <c r="BC315" s="24">
        <f t="shared" si="397"/>
        <v>41221</v>
      </c>
      <c r="BD315" s="23">
        <f t="shared" si="398"/>
        <v>41221.791666666664</v>
      </c>
      <c r="BE315" s="24">
        <f t="shared" si="399"/>
        <v>41221.25</v>
      </c>
      <c r="BF315" s="23">
        <f t="shared" si="400"/>
        <v>41221</v>
      </c>
      <c r="BG315" s="24">
        <f t="shared" si="401"/>
        <v>41221</v>
      </c>
      <c r="BH315" s="23">
        <f t="shared" si="402"/>
        <v>41221.5</v>
      </c>
      <c r="BI315" s="24">
        <f t="shared" si="403"/>
        <v>41221</v>
      </c>
      <c r="BJ315" s="23">
        <f t="shared" si="404"/>
        <v>41221</v>
      </c>
      <c r="BK315" s="24">
        <f t="shared" si="405"/>
        <v>41221</v>
      </c>
      <c r="BL315" s="23">
        <f t="shared" si="406"/>
        <v>41221</v>
      </c>
      <c r="BM315" s="24">
        <f t="shared" si="407"/>
        <v>41221</v>
      </c>
      <c r="BN315" s="23">
        <f t="shared" si="408"/>
        <v>41221</v>
      </c>
      <c r="BO315" s="24">
        <f t="shared" si="409"/>
        <v>41221</v>
      </c>
      <c r="BP315" s="23">
        <f t="shared" si="410"/>
        <v>41221</v>
      </c>
      <c r="BQ315" s="24">
        <f t="shared" si="411"/>
        <v>41221.166666666664</v>
      </c>
      <c r="BR315" s="23">
        <f t="shared" si="412"/>
        <v>41221</v>
      </c>
      <c r="BS315" s="24">
        <f t="shared" si="413"/>
        <v>41221.5</v>
      </c>
      <c r="BT315" s="23">
        <f t="shared" si="414"/>
        <v>41221.333333333336</v>
      </c>
      <c r="BU315" s="24">
        <f t="shared" si="415"/>
        <v>41221</v>
      </c>
      <c r="BV315" s="23">
        <f t="shared" si="416"/>
        <v>41221.770833333336</v>
      </c>
      <c r="BW315" s="24">
        <f t="shared" si="417"/>
        <v>41221</v>
      </c>
      <c r="BX315" s="23">
        <f t="shared" si="418"/>
        <v>41221</v>
      </c>
      <c r="BY315" s="24">
        <f t="shared" si="419"/>
        <v>41221</v>
      </c>
      <c r="BZ315" s="23">
        <f t="shared" si="420"/>
        <v>41221</v>
      </c>
      <c r="CA315" s="24">
        <f t="shared" si="421"/>
        <v>41221</v>
      </c>
      <c r="CB315" s="23">
        <f t="shared" si="422"/>
        <v>41221</v>
      </c>
      <c r="CC315" s="24">
        <f t="shared" si="423"/>
        <v>41221</v>
      </c>
      <c r="CD315" s="23">
        <f t="shared" si="424"/>
        <v>41221</v>
      </c>
      <c r="CE315" s="24">
        <f t="shared" si="425"/>
        <v>41221</v>
      </c>
      <c r="CF315" s="23">
        <f t="shared" si="426"/>
        <v>41221</v>
      </c>
      <c r="CG315" s="24">
        <f t="shared" si="427"/>
        <v>41221.791666666664</v>
      </c>
      <c r="CH315" s="23">
        <f t="shared" si="428"/>
        <v>41221</v>
      </c>
      <c r="CI315" s="24">
        <f t="shared" si="429"/>
        <v>41221</v>
      </c>
      <c r="CJ315" s="23">
        <f t="shared" si="430"/>
        <v>41221</v>
      </c>
      <c r="CK315" s="24">
        <f t="shared" si="431"/>
        <v>41221</v>
      </c>
      <c r="CL315" s="23">
        <f t="shared" si="432"/>
        <v>41221</v>
      </c>
      <c r="CM315" s="24">
        <f t="shared" si="433"/>
        <v>41221</v>
      </c>
      <c r="CN315" s="23">
        <f t="shared" si="434"/>
        <v>41221</v>
      </c>
      <c r="CO315" s="24">
        <f t="shared" si="435"/>
        <v>41221</v>
      </c>
      <c r="CP315" s="23">
        <f t="shared" si="436"/>
        <v>41221</v>
      </c>
      <c r="CQ315" s="23"/>
      <c r="CR315" s="23">
        <f t="shared" si="437"/>
        <v>0</v>
      </c>
      <c r="CS315" s="19"/>
      <c r="CT315" s="19"/>
      <c r="CU315" s="19"/>
      <c r="CV315" s="19"/>
      <c r="CW315" s="19"/>
      <c r="CX315" s="19"/>
      <c r="CY315" s="19"/>
      <c r="CZ315" s="19"/>
      <c r="DA315" s="19"/>
      <c r="DB315" s="19"/>
    </row>
    <row r="316" spans="1:106" customFormat="1" ht="22.5" customHeight="1" thickBot="1" x14ac:dyDescent="0.3">
      <c r="A316" s="5">
        <v>41222</v>
      </c>
      <c r="B316" s="9">
        <v>0.16666666666666666</v>
      </c>
      <c r="C316" s="9">
        <v>0.375</v>
      </c>
      <c r="D316" s="9">
        <v>0.66666666666666663</v>
      </c>
      <c r="E316" s="9">
        <v>0.79166666666666663</v>
      </c>
      <c r="F316" s="9"/>
      <c r="G316" s="9"/>
      <c r="H316" s="6">
        <v>0.25</v>
      </c>
      <c r="I316" s="6">
        <v>0.5</v>
      </c>
      <c r="J316" s="6"/>
      <c r="K316" s="6"/>
      <c r="L316" s="6"/>
      <c r="M316" s="6"/>
      <c r="N316" s="11"/>
      <c r="O316" s="11"/>
      <c r="P316" s="6"/>
      <c r="Q316" s="6"/>
      <c r="R316" s="7"/>
      <c r="S316" s="7"/>
      <c r="T316" s="7">
        <v>0.16666666666666666</v>
      </c>
      <c r="U316" s="7">
        <v>0.33333333333333331</v>
      </c>
      <c r="V316" s="7">
        <v>0.5</v>
      </c>
      <c r="W316" s="7">
        <v>0.77083333333333337</v>
      </c>
      <c r="X316" s="17"/>
      <c r="Y316" s="17"/>
      <c r="Z316" s="2"/>
      <c r="AA316" s="2"/>
      <c r="AB316" s="8"/>
      <c r="AC316" s="8"/>
      <c r="AD316" s="13"/>
      <c r="AE316" s="13"/>
      <c r="AF316" s="13"/>
      <c r="AG316" s="13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34"/>
      <c r="AS316" s="34"/>
      <c r="AT316" s="39">
        <f t="shared" si="438"/>
        <v>1.0208333333333335</v>
      </c>
      <c r="AU316" s="39"/>
      <c r="AV316" s="40">
        <f t="shared" si="439"/>
        <v>25.020833333333332</v>
      </c>
      <c r="AW316" s="26" t="str">
        <f t="shared" si="392"/>
        <v>Overlap</v>
      </c>
      <c r="AX316" s="62"/>
      <c r="AY316" s="24">
        <f t="shared" si="393"/>
        <v>41222.166666666664</v>
      </c>
      <c r="AZ316" s="23">
        <f t="shared" si="394"/>
        <v>82444</v>
      </c>
      <c r="BA316" s="24">
        <f t="shared" si="395"/>
        <v>41222.666666666664</v>
      </c>
      <c r="BB316" s="23">
        <f t="shared" si="396"/>
        <v>41222.375</v>
      </c>
      <c r="BC316" s="24">
        <f t="shared" si="397"/>
        <v>41222</v>
      </c>
      <c r="BD316" s="23">
        <f t="shared" si="398"/>
        <v>41222.791666666664</v>
      </c>
      <c r="BE316" s="24">
        <f t="shared" si="399"/>
        <v>41222.25</v>
      </c>
      <c r="BF316" s="23">
        <f t="shared" si="400"/>
        <v>41222</v>
      </c>
      <c r="BG316" s="24">
        <f t="shared" si="401"/>
        <v>41222</v>
      </c>
      <c r="BH316" s="23">
        <f t="shared" si="402"/>
        <v>41222.5</v>
      </c>
      <c r="BI316" s="24">
        <f t="shared" si="403"/>
        <v>41222</v>
      </c>
      <c r="BJ316" s="23">
        <f t="shared" si="404"/>
        <v>41222</v>
      </c>
      <c r="BK316" s="24">
        <f t="shared" si="405"/>
        <v>41222</v>
      </c>
      <c r="BL316" s="23">
        <f t="shared" si="406"/>
        <v>41222</v>
      </c>
      <c r="BM316" s="24">
        <f t="shared" si="407"/>
        <v>41222</v>
      </c>
      <c r="BN316" s="23">
        <f t="shared" si="408"/>
        <v>41222</v>
      </c>
      <c r="BO316" s="24">
        <f t="shared" si="409"/>
        <v>41222</v>
      </c>
      <c r="BP316" s="23">
        <f t="shared" si="410"/>
        <v>41222</v>
      </c>
      <c r="BQ316" s="24">
        <f t="shared" si="411"/>
        <v>41222.166666666664</v>
      </c>
      <c r="BR316" s="23">
        <f t="shared" si="412"/>
        <v>41222</v>
      </c>
      <c r="BS316" s="24">
        <f t="shared" si="413"/>
        <v>41222.5</v>
      </c>
      <c r="BT316" s="23">
        <f t="shared" si="414"/>
        <v>41222.333333333336</v>
      </c>
      <c r="BU316" s="24">
        <f t="shared" si="415"/>
        <v>41222</v>
      </c>
      <c r="BV316" s="23">
        <f t="shared" si="416"/>
        <v>41222.770833333336</v>
      </c>
      <c r="BW316" s="24">
        <f t="shared" si="417"/>
        <v>41222</v>
      </c>
      <c r="BX316" s="23">
        <f t="shared" si="418"/>
        <v>41222</v>
      </c>
      <c r="BY316" s="24">
        <f t="shared" si="419"/>
        <v>41222</v>
      </c>
      <c r="BZ316" s="23">
        <f t="shared" si="420"/>
        <v>41222</v>
      </c>
      <c r="CA316" s="24">
        <f t="shared" si="421"/>
        <v>41222</v>
      </c>
      <c r="CB316" s="23">
        <f t="shared" si="422"/>
        <v>41222</v>
      </c>
      <c r="CC316" s="24">
        <f t="shared" si="423"/>
        <v>41222</v>
      </c>
      <c r="CD316" s="23">
        <f t="shared" si="424"/>
        <v>41222</v>
      </c>
      <c r="CE316" s="24">
        <f t="shared" si="425"/>
        <v>41222</v>
      </c>
      <c r="CF316" s="23">
        <f t="shared" si="426"/>
        <v>41222</v>
      </c>
      <c r="CG316" s="24">
        <f t="shared" si="427"/>
        <v>41222</v>
      </c>
      <c r="CH316" s="23">
        <f t="shared" si="428"/>
        <v>41222</v>
      </c>
      <c r="CI316" s="24">
        <f t="shared" si="429"/>
        <v>41222</v>
      </c>
      <c r="CJ316" s="23">
        <f t="shared" si="430"/>
        <v>41222</v>
      </c>
      <c r="CK316" s="24">
        <f t="shared" si="431"/>
        <v>41222</v>
      </c>
      <c r="CL316" s="23">
        <f t="shared" si="432"/>
        <v>41222</v>
      </c>
      <c r="CM316" s="24">
        <f t="shared" si="433"/>
        <v>41222</v>
      </c>
      <c r="CN316" s="23">
        <f t="shared" si="434"/>
        <v>41222</v>
      </c>
      <c r="CO316" s="24">
        <f t="shared" si="435"/>
        <v>41222</v>
      </c>
      <c r="CP316" s="23">
        <f t="shared" si="436"/>
        <v>41222</v>
      </c>
      <c r="CQ316" s="23"/>
      <c r="CR316" s="23">
        <f t="shared" si="437"/>
        <v>0</v>
      </c>
      <c r="CS316" s="19"/>
      <c r="CT316" s="19"/>
      <c r="CU316" s="19"/>
      <c r="CV316" s="19"/>
      <c r="CW316" s="19"/>
      <c r="CX316" s="19"/>
      <c r="CY316" s="19"/>
      <c r="CZ316" s="19"/>
      <c r="DA316" s="19"/>
      <c r="DB316" s="19"/>
    </row>
    <row r="317" spans="1:106" customFormat="1" ht="22.5" customHeight="1" thickBot="1" x14ac:dyDescent="0.3">
      <c r="A317" s="5">
        <v>41223</v>
      </c>
      <c r="B317" s="9"/>
      <c r="C317" s="9"/>
      <c r="D317" s="9"/>
      <c r="E317" s="9"/>
      <c r="F317" s="9"/>
      <c r="G317" s="9"/>
      <c r="H317" s="6">
        <v>0.375</v>
      </c>
      <c r="I317" s="6">
        <v>0.58333333333333337</v>
      </c>
      <c r="J317" s="6"/>
      <c r="K317" s="6"/>
      <c r="L317" s="6"/>
      <c r="M317" s="6"/>
      <c r="N317" s="11"/>
      <c r="O317" s="11"/>
      <c r="P317" s="6"/>
      <c r="Q317" s="6"/>
      <c r="R317" s="7"/>
      <c r="S317" s="7"/>
      <c r="T317" s="7">
        <v>0.79166666666666663</v>
      </c>
      <c r="U317" s="7">
        <v>0</v>
      </c>
      <c r="V317" s="17"/>
      <c r="W317" s="17"/>
      <c r="X317" s="17"/>
      <c r="Y317" s="17"/>
      <c r="Z317" s="15">
        <v>0.5</v>
      </c>
      <c r="AA317" s="15">
        <v>0.70833333333333337</v>
      </c>
      <c r="AB317" s="8"/>
      <c r="AC317" s="8"/>
      <c r="AD317" s="13"/>
      <c r="AE317" s="13"/>
      <c r="AF317" s="13"/>
      <c r="AG317" s="13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34"/>
      <c r="AS317" s="34"/>
      <c r="AT317" s="39">
        <f t="shared" si="438"/>
        <v>-0.37499999999999989</v>
      </c>
      <c r="AU317" s="39"/>
      <c r="AV317" s="40">
        <f t="shared" si="439"/>
        <v>23.625</v>
      </c>
      <c r="AW317" s="26" t="str">
        <f t="shared" si="392"/>
        <v>Overlap</v>
      </c>
      <c r="AX317" s="62"/>
      <c r="AY317" s="24">
        <f t="shared" si="393"/>
        <v>41223</v>
      </c>
      <c r="AZ317" s="23">
        <f t="shared" si="394"/>
        <v>82446</v>
      </c>
      <c r="BA317" s="24">
        <f t="shared" si="395"/>
        <v>41223</v>
      </c>
      <c r="BB317" s="23">
        <f t="shared" si="396"/>
        <v>41223</v>
      </c>
      <c r="BC317" s="24">
        <f t="shared" si="397"/>
        <v>41223</v>
      </c>
      <c r="BD317" s="23">
        <f t="shared" si="398"/>
        <v>41223</v>
      </c>
      <c r="BE317" s="24">
        <f t="shared" si="399"/>
        <v>41223.375</v>
      </c>
      <c r="BF317" s="23">
        <f t="shared" si="400"/>
        <v>41223</v>
      </c>
      <c r="BG317" s="24">
        <f t="shared" si="401"/>
        <v>41223</v>
      </c>
      <c r="BH317" s="23">
        <f t="shared" si="402"/>
        <v>41223.583333333336</v>
      </c>
      <c r="BI317" s="24">
        <f t="shared" si="403"/>
        <v>41223</v>
      </c>
      <c r="BJ317" s="23">
        <f t="shared" si="404"/>
        <v>41223</v>
      </c>
      <c r="BK317" s="24">
        <f t="shared" si="405"/>
        <v>41223</v>
      </c>
      <c r="BL317" s="23">
        <f t="shared" si="406"/>
        <v>41223</v>
      </c>
      <c r="BM317" s="24">
        <f t="shared" si="407"/>
        <v>41223</v>
      </c>
      <c r="BN317" s="23">
        <f t="shared" si="408"/>
        <v>41223</v>
      </c>
      <c r="BO317" s="24">
        <f t="shared" si="409"/>
        <v>41223</v>
      </c>
      <c r="BP317" s="23">
        <f t="shared" si="410"/>
        <v>41223</v>
      </c>
      <c r="BQ317" s="24">
        <f t="shared" si="411"/>
        <v>41223.791666666664</v>
      </c>
      <c r="BR317" s="23">
        <f t="shared" si="412"/>
        <v>41223</v>
      </c>
      <c r="BS317" s="24">
        <f t="shared" si="413"/>
        <v>41223</v>
      </c>
      <c r="BT317" s="23">
        <f t="shared" si="414"/>
        <v>41223</v>
      </c>
      <c r="BU317" s="24">
        <f t="shared" si="415"/>
        <v>41223</v>
      </c>
      <c r="BV317" s="23">
        <f t="shared" si="416"/>
        <v>41223</v>
      </c>
      <c r="BW317" s="24">
        <f t="shared" si="417"/>
        <v>41223.5</v>
      </c>
      <c r="BX317" s="23">
        <f t="shared" si="418"/>
        <v>41223</v>
      </c>
      <c r="BY317" s="24">
        <f t="shared" si="419"/>
        <v>41223</v>
      </c>
      <c r="BZ317" s="23">
        <f t="shared" si="420"/>
        <v>41223.708333333336</v>
      </c>
      <c r="CA317" s="24">
        <f t="shared" si="421"/>
        <v>41223</v>
      </c>
      <c r="CB317" s="23">
        <f t="shared" si="422"/>
        <v>41223</v>
      </c>
      <c r="CC317" s="24">
        <f t="shared" si="423"/>
        <v>41223</v>
      </c>
      <c r="CD317" s="23">
        <f t="shared" si="424"/>
        <v>41223</v>
      </c>
      <c r="CE317" s="24">
        <f t="shared" si="425"/>
        <v>41223</v>
      </c>
      <c r="CF317" s="23">
        <f t="shared" si="426"/>
        <v>41223</v>
      </c>
      <c r="CG317" s="24">
        <f t="shared" si="427"/>
        <v>41223</v>
      </c>
      <c r="CH317" s="23">
        <f t="shared" si="428"/>
        <v>41223</v>
      </c>
      <c r="CI317" s="24">
        <f t="shared" si="429"/>
        <v>41223</v>
      </c>
      <c r="CJ317" s="23">
        <f t="shared" si="430"/>
        <v>41223</v>
      </c>
      <c r="CK317" s="24">
        <f t="shared" si="431"/>
        <v>41223</v>
      </c>
      <c r="CL317" s="23">
        <f t="shared" si="432"/>
        <v>41223</v>
      </c>
      <c r="CM317" s="24">
        <f t="shared" si="433"/>
        <v>41223</v>
      </c>
      <c r="CN317" s="23">
        <f t="shared" si="434"/>
        <v>41223</v>
      </c>
      <c r="CO317" s="24">
        <f t="shared" si="435"/>
        <v>41223</v>
      </c>
      <c r="CP317" s="23">
        <f t="shared" si="436"/>
        <v>41223</v>
      </c>
      <c r="CQ317" s="23"/>
      <c r="CR317" s="23">
        <f t="shared" si="437"/>
        <v>0</v>
      </c>
      <c r="CS317" s="19"/>
      <c r="CT317" s="19"/>
      <c r="CU317" s="19"/>
      <c r="CV317" s="19"/>
      <c r="CW317" s="19"/>
      <c r="CX317" s="19"/>
      <c r="CY317" s="19"/>
      <c r="CZ317" s="19"/>
      <c r="DA317" s="19"/>
      <c r="DB317" s="19"/>
    </row>
    <row r="318" spans="1:106" customFormat="1" ht="22.5" customHeight="1" thickBot="1" x14ac:dyDescent="0.3">
      <c r="A318" s="5">
        <v>41224</v>
      </c>
      <c r="B318" s="9"/>
      <c r="C318" s="9"/>
      <c r="D318" s="9"/>
      <c r="E318" s="9"/>
      <c r="F318" s="9"/>
      <c r="G318" s="9"/>
      <c r="H318" s="6">
        <v>0.375</v>
      </c>
      <c r="I318" s="6">
        <v>0.58333333333333337</v>
      </c>
      <c r="J318" s="6"/>
      <c r="K318" s="6"/>
      <c r="L318" s="6"/>
      <c r="M318" s="6"/>
      <c r="N318" s="11"/>
      <c r="O318" s="11"/>
      <c r="P318" s="6"/>
      <c r="Q318" s="6"/>
      <c r="R318" s="7"/>
      <c r="S318" s="7"/>
      <c r="T318" s="7">
        <v>0</v>
      </c>
      <c r="U318" s="7">
        <v>0.25</v>
      </c>
      <c r="V318" s="7">
        <v>0.79166666666666663</v>
      </c>
      <c r="W318" s="7">
        <v>0</v>
      </c>
      <c r="X318" s="17"/>
      <c r="Y318" s="17"/>
      <c r="Z318" s="12">
        <v>0.5</v>
      </c>
      <c r="AA318" s="12">
        <v>0.70833333333333337</v>
      </c>
      <c r="AB318" s="8"/>
      <c r="AC318" s="8"/>
      <c r="AD318" s="13"/>
      <c r="AE318" s="13"/>
      <c r="AF318" s="13"/>
      <c r="AG318" s="13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34"/>
      <c r="AS318" s="34"/>
      <c r="AT318" s="39">
        <f t="shared" si="438"/>
        <v>-0.12499999999999989</v>
      </c>
      <c r="AU318" s="39"/>
      <c r="AV318" s="40">
        <f t="shared" si="439"/>
        <v>23.875</v>
      </c>
      <c r="AW318" s="26" t="str">
        <f t="shared" si="392"/>
        <v>Overlap</v>
      </c>
      <c r="AX318" s="62"/>
      <c r="AY318" s="24">
        <f t="shared" si="393"/>
        <v>41224</v>
      </c>
      <c r="AZ318" s="23">
        <f t="shared" si="394"/>
        <v>82448</v>
      </c>
      <c r="BA318" s="24">
        <f t="shared" si="395"/>
        <v>41224</v>
      </c>
      <c r="BB318" s="23">
        <f t="shared" si="396"/>
        <v>41224</v>
      </c>
      <c r="BC318" s="24">
        <f t="shared" si="397"/>
        <v>41224</v>
      </c>
      <c r="BD318" s="23">
        <f t="shared" si="398"/>
        <v>41224</v>
      </c>
      <c r="BE318" s="24">
        <f t="shared" si="399"/>
        <v>41224.375</v>
      </c>
      <c r="BF318" s="23">
        <f t="shared" si="400"/>
        <v>41224</v>
      </c>
      <c r="BG318" s="24">
        <f t="shared" si="401"/>
        <v>41224</v>
      </c>
      <c r="BH318" s="23">
        <f t="shared" si="402"/>
        <v>41224.583333333336</v>
      </c>
      <c r="BI318" s="24">
        <f t="shared" si="403"/>
        <v>41224</v>
      </c>
      <c r="BJ318" s="23">
        <f t="shared" si="404"/>
        <v>41224</v>
      </c>
      <c r="BK318" s="24">
        <f t="shared" si="405"/>
        <v>41224</v>
      </c>
      <c r="BL318" s="23">
        <f t="shared" si="406"/>
        <v>41224</v>
      </c>
      <c r="BM318" s="24">
        <f t="shared" si="407"/>
        <v>41224</v>
      </c>
      <c r="BN318" s="23">
        <f t="shared" si="408"/>
        <v>41224</v>
      </c>
      <c r="BO318" s="24">
        <f t="shared" si="409"/>
        <v>41224</v>
      </c>
      <c r="BP318" s="23">
        <f t="shared" si="410"/>
        <v>41224</v>
      </c>
      <c r="BQ318" s="24">
        <f t="shared" si="411"/>
        <v>41224</v>
      </c>
      <c r="BR318" s="23">
        <f t="shared" si="412"/>
        <v>41224</v>
      </c>
      <c r="BS318" s="24">
        <f t="shared" si="413"/>
        <v>41224.791666666664</v>
      </c>
      <c r="BT318" s="23">
        <f t="shared" si="414"/>
        <v>41224.25</v>
      </c>
      <c r="BU318" s="24">
        <f t="shared" si="415"/>
        <v>41224</v>
      </c>
      <c r="BV318" s="23">
        <f t="shared" si="416"/>
        <v>41224</v>
      </c>
      <c r="BW318" s="24">
        <f t="shared" si="417"/>
        <v>41224.5</v>
      </c>
      <c r="BX318" s="23">
        <f t="shared" si="418"/>
        <v>41224</v>
      </c>
      <c r="BY318" s="24">
        <f t="shared" si="419"/>
        <v>41224</v>
      </c>
      <c r="BZ318" s="23">
        <f t="shared" si="420"/>
        <v>41224.708333333336</v>
      </c>
      <c r="CA318" s="24">
        <f t="shared" si="421"/>
        <v>41224</v>
      </c>
      <c r="CB318" s="23">
        <f t="shared" si="422"/>
        <v>41224</v>
      </c>
      <c r="CC318" s="24">
        <f t="shared" si="423"/>
        <v>41224</v>
      </c>
      <c r="CD318" s="23">
        <f t="shared" si="424"/>
        <v>41224</v>
      </c>
      <c r="CE318" s="24">
        <f t="shared" si="425"/>
        <v>41224</v>
      </c>
      <c r="CF318" s="23">
        <f t="shared" si="426"/>
        <v>41224</v>
      </c>
      <c r="CG318" s="24">
        <f t="shared" si="427"/>
        <v>41224</v>
      </c>
      <c r="CH318" s="23">
        <f t="shared" si="428"/>
        <v>41224</v>
      </c>
      <c r="CI318" s="24">
        <f t="shared" si="429"/>
        <v>41224</v>
      </c>
      <c r="CJ318" s="23">
        <f t="shared" si="430"/>
        <v>41224</v>
      </c>
      <c r="CK318" s="24">
        <f t="shared" si="431"/>
        <v>41224</v>
      </c>
      <c r="CL318" s="23">
        <f t="shared" si="432"/>
        <v>41224</v>
      </c>
      <c r="CM318" s="24">
        <f t="shared" si="433"/>
        <v>41224</v>
      </c>
      <c r="CN318" s="23">
        <f t="shared" si="434"/>
        <v>41224</v>
      </c>
      <c r="CO318" s="24">
        <f t="shared" si="435"/>
        <v>41224</v>
      </c>
      <c r="CP318" s="23">
        <f t="shared" si="436"/>
        <v>41224</v>
      </c>
      <c r="CQ318" s="23"/>
      <c r="CR318" s="23">
        <f t="shared" si="437"/>
        <v>0</v>
      </c>
      <c r="CS318" s="19"/>
      <c r="CT318" s="19"/>
      <c r="CU318" s="19"/>
      <c r="CV318" s="19"/>
      <c r="CW318" s="19"/>
      <c r="CX318" s="19"/>
      <c r="CY318" s="19"/>
      <c r="CZ318" s="19"/>
      <c r="DA318" s="19"/>
      <c r="DB318" s="19"/>
    </row>
    <row r="319" spans="1:106" customFormat="1" ht="22.5" customHeight="1" thickBot="1" x14ac:dyDescent="0.3">
      <c r="A319" s="5">
        <v>41225</v>
      </c>
      <c r="B319" s="9">
        <v>0.16666666666666666</v>
      </c>
      <c r="C319" s="9">
        <v>0.375</v>
      </c>
      <c r="D319" s="9">
        <v>0.66666666666666663</v>
      </c>
      <c r="E319" s="9">
        <v>0.79166666666666663</v>
      </c>
      <c r="F319" s="9"/>
      <c r="G319" s="9"/>
      <c r="H319" s="6">
        <v>0.25</v>
      </c>
      <c r="I319" s="6">
        <v>0.5</v>
      </c>
      <c r="J319" s="6"/>
      <c r="K319" s="6"/>
      <c r="L319" s="6"/>
      <c r="M319" s="6"/>
      <c r="N319" s="11"/>
      <c r="O319" s="11"/>
      <c r="P319" s="6"/>
      <c r="Q319" s="6"/>
      <c r="R319" s="7"/>
      <c r="S319" s="7"/>
      <c r="T319" s="7">
        <v>0</v>
      </c>
      <c r="U319" s="7">
        <v>0.22916666666666666</v>
      </c>
      <c r="V319" s="7">
        <v>0.16666666666666666</v>
      </c>
      <c r="W319" s="7">
        <v>0.33333333333333331</v>
      </c>
      <c r="X319" s="7">
        <v>0.5</v>
      </c>
      <c r="Y319" s="7">
        <v>0.77083333333333337</v>
      </c>
      <c r="Z319" s="2"/>
      <c r="AA319" s="2"/>
      <c r="AB319" s="8"/>
      <c r="AC319" s="8"/>
      <c r="AD319" s="13"/>
      <c r="AE319" s="13"/>
      <c r="AF319" s="13"/>
      <c r="AG319" s="13"/>
      <c r="AH319" s="2"/>
      <c r="AI319" s="2"/>
      <c r="AJ319" s="2">
        <v>0.79166666666666663</v>
      </c>
      <c r="AK319" s="2">
        <v>0</v>
      </c>
      <c r="AL319" s="2"/>
      <c r="AM319" s="2"/>
      <c r="AN319" s="2"/>
      <c r="AO319" s="2"/>
      <c r="AP319" s="2"/>
      <c r="AQ319" s="2"/>
      <c r="AR319" s="34"/>
      <c r="AS319" s="34"/>
      <c r="AT319" s="39">
        <f t="shared" si="438"/>
        <v>0.45833333333333337</v>
      </c>
      <c r="AU319" s="39"/>
      <c r="AV319" s="40">
        <f t="shared" si="439"/>
        <v>24.458333333333332</v>
      </c>
      <c r="AW319" s="26" t="str">
        <f t="shared" si="392"/>
        <v>Overlap</v>
      </c>
      <c r="AX319" s="62"/>
      <c r="AY319" s="24">
        <f t="shared" si="393"/>
        <v>41225.166666666664</v>
      </c>
      <c r="AZ319" s="23">
        <f t="shared" si="394"/>
        <v>82450</v>
      </c>
      <c r="BA319" s="24">
        <f t="shared" si="395"/>
        <v>41225.666666666664</v>
      </c>
      <c r="BB319" s="23">
        <f t="shared" si="396"/>
        <v>41225.375</v>
      </c>
      <c r="BC319" s="24">
        <f t="shared" si="397"/>
        <v>41225</v>
      </c>
      <c r="BD319" s="23">
        <f t="shared" si="398"/>
        <v>41225.791666666664</v>
      </c>
      <c r="BE319" s="24">
        <f t="shared" si="399"/>
        <v>41225.25</v>
      </c>
      <c r="BF319" s="23">
        <f t="shared" si="400"/>
        <v>41225</v>
      </c>
      <c r="BG319" s="24">
        <f t="shared" si="401"/>
        <v>41225</v>
      </c>
      <c r="BH319" s="23">
        <f t="shared" si="402"/>
        <v>41225.5</v>
      </c>
      <c r="BI319" s="24">
        <f t="shared" si="403"/>
        <v>41225</v>
      </c>
      <c r="BJ319" s="23">
        <f t="shared" si="404"/>
        <v>41225</v>
      </c>
      <c r="BK319" s="24">
        <f t="shared" si="405"/>
        <v>41225</v>
      </c>
      <c r="BL319" s="23">
        <f t="shared" si="406"/>
        <v>41225</v>
      </c>
      <c r="BM319" s="24">
        <f t="shared" si="407"/>
        <v>41225</v>
      </c>
      <c r="BN319" s="23">
        <f t="shared" si="408"/>
        <v>41225</v>
      </c>
      <c r="BO319" s="24">
        <f t="shared" si="409"/>
        <v>41225</v>
      </c>
      <c r="BP319" s="23">
        <f t="shared" si="410"/>
        <v>41225</v>
      </c>
      <c r="BQ319" s="24">
        <f t="shared" si="411"/>
        <v>41225</v>
      </c>
      <c r="BR319" s="23">
        <f t="shared" si="412"/>
        <v>41225</v>
      </c>
      <c r="BS319" s="24">
        <f t="shared" si="413"/>
        <v>41225.166666666664</v>
      </c>
      <c r="BT319" s="23">
        <f t="shared" si="414"/>
        <v>41225.229166666664</v>
      </c>
      <c r="BU319" s="24">
        <f t="shared" si="415"/>
        <v>41225.5</v>
      </c>
      <c r="BV319" s="23">
        <f t="shared" si="416"/>
        <v>41225.333333333336</v>
      </c>
      <c r="BW319" s="24">
        <f t="shared" si="417"/>
        <v>41225</v>
      </c>
      <c r="BX319" s="23">
        <f t="shared" si="418"/>
        <v>41225.770833333336</v>
      </c>
      <c r="BY319" s="24">
        <f t="shared" si="419"/>
        <v>41225</v>
      </c>
      <c r="BZ319" s="23">
        <f t="shared" si="420"/>
        <v>41225</v>
      </c>
      <c r="CA319" s="24">
        <f t="shared" si="421"/>
        <v>41225</v>
      </c>
      <c r="CB319" s="23">
        <f t="shared" si="422"/>
        <v>41225</v>
      </c>
      <c r="CC319" s="24">
        <f t="shared" si="423"/>
        <v>41225</v>
      </c>
      <c r="CD319" s="23">
        <f t="shared" si="424"/>
        <v>41225</v>
      </c>
      <c r="CE319" s="24">
        <f t="shared" si="425"/>
        <v>41225</v>
      </c>
      <c r="CF319" s="23">
        <f t="shared" si="426"/>
        <v>41225</v>
      </c>
      <c r="CG319" s="24">
        <f t="shared" si="427"/>
        <v>41225.791666666664</v>
      </c>
      <c r="CH319" s="23">
        <f t="shared" si="428"/>
        <v>41225</v>
      </c>
      <c r="CI319" s="24">
        <f t="shared" si="429"/>
        <v>41225</v>
      </c>
      <c r="CJ319" s="23">
        <f t="shared" si="430"/>
        <v>41225</v>
      </c>
      <c r="CK319" s="24">
        <f t="shared" si="431"/>
        <v>41225</v>
      </c>
      <c r="CL319" s="23">
        <f t="shared" si="432"/>
        <v>41225</v>
      </c>
      <c r="CM319" s="24">
        <f t="shared" si="433"/>
        <v>41225</v>
      </c>
      <c r="CN319" s="23">
        <f t="shared" si="434"/>
        <v>41225</v>
      </c>
      <c r="CO319" s="24">
        <f t="shared" si="435"/>
        <v>41225</v>
      </c>
      <c r="CP319" s="23">
        <f t="shared" si="436"/>
        <v>41225</v>
      </c>
      <c r="CQ319" s="23"/>
      <c r="CR319" s="23">
        <f t="shared" si="437"/>
        <v>0</v>
      </c>
      <c r="CS319" s="19"/>
      <c r="CT319" s="19"/>
      <c r="CU319" s="19"/>
      <c r="CV319" s="19"/>
      <c r="CW319" s="19"/>
      <c r="CX319" s="19"/>
      <c r="CY319" s="19"/>
      <c r="CZ319" s="19"/>
      <c r="DA319" s="19"/>
      <c r="DB319" s="19"/>
    </row>
    <row r="320" spans="1:106" customFormat="1" ht="22.5" customHeight="1" thickBot="1" x14ac:dyDescent="0.3">
      <c r="A320" s="5">
        <v>41226</v>
      </c>
      <c r="B320" s="9">
        <v>0.16666666666666666</v>
      </c>
      <c r="C320" s="9">
        <v>0.375</v>
      </c>
      <c r="D320" s="9">
        <v>0.66666666666666663</v>
      </c>
      <c r="E320" s="9">
        <v>0.79166666666666663</v>
      </c>
      <c r="F320" s="9"/>
      <c r="G320" s="9"/>
      <c r="H320" s="6">
        <v>0.25</v>
      </c>
      <c r="I320" s="6">
        <v>0.5</v>
      </c>
      <c r="J320" s="6"/>
      <c r="K320" s="6"/>
      <c r="L320" s="6"/>
      <c r="M320" s="6"/>
      <c r="N320" s="11"/>
      <c r="O320" s="11"/>
      <c r="P320" s="6"/>
      <c r="Q320" s="6"/>
      <c r="R320" s="7"/>
      <c r="S320" s="7"/>
      <c r="T320" s="7">
        <v>0.16666666666666666</v>
      </c>
      <c r="U320" s="7">
        <v>0.33333333333333331</v>
      </c>
      <c r="V320" s="7">
        <v>0.5</v>
      </c>
      <c r="W320" s="7">
        <v>0.77083333333333337</v>
      </c>
      <c r="X320" s="17"/>
      <c r="Y320" s="17"/>
      <c r="Z320" s="2"/>
      <c r="AA320" s="2"/>
      <c r="AB320" s="8"/>
      <c r="AC320" s="8"/>
      <c r="AD320" s="13"/>
      <c r="AE320" s="13"/>
      <c r="AF320" s="13"/>
      <c r="AG320" s="13"/>
      <c r="AH320" s="2"/>
      <c r="AI320" s="2"/>
      <c r="AJ320" s="2">
        <v>0.79166666666666663</v>
      </c>
      <c r="AK320" s="2">
        <v>0</v>
      </c>
      <c r="AL320" s="2"/>
      <c r="AM320" s="2"/>
      <c r="AN320" s="2"/>
      <c r="AO320" s="2"/>
      <c r="AP320" s="2"/>
      <c r="AQ320" s="2"/>
      <c r="AR320" s="34"/>
      <c r="AS320" s="34"/>
      <c r="AT320" s="39">
        <f t="shared" si="438"/>
        <v>0.22916666666666685</v>
      </c>
      <c r="AU320" s="39"/>
      <c r="AV320" s="40">
        <f t="shared" si="439"/>
        <v>24.229166666666668</v>
      </c>
      <c r="AW320" s="26" t="str">
        <f t="shared" si="392"/>
        <v>Overlap</v>
      </c>
      <c r="AX320" s="62"/>
      <c r="AY320" s="24">
        <f t="shared" si="393"/>
        <v>41226.166666666664</v>
      </c>
      <c r="AZ320" s="23">
        <f t="shared" si="394"/>
        <v>82452</v>
      </c>
      <c r="BA320" s="24">
        <f t="shared" si="395"/>
        <v>41226.666666666664</v>
      </c>
      <c r="BB320" s="23">
        <f t="shared" si="396"/>
        <v>41226.375</v>
      </c>
      <c r="BC320" s="24">
        <f t="shared" si="397"/>
        <v>41226</v>
      </c>
      <c r="BD320" s="23">
        <f t="shared" si="398"/>
        <v>41226.791666666664</v>
      </c>
      <c r="BE320" s="24">
        <f t="shared" si="399"/>
        <v>41226.25</v>
      </c>
      <c r="BF320" s="23">
        <f t="shared" si="400"/>
        <v>41226</v>
      </c>
      <c r="BG320" s="24">
        <f t="shared" si="401"/>
        <v>41226</v>
      </c>
      <c r="BH320" s="23">
        <f t="shared" si="402"/>
        <v>41226.5</v>
      </c>
      <c r="BI320" s="24">
        <f t="shared" si="403"/>
        <v>41226</v>
      </c>
      <c r="BJ320" s="23">
        <f t="shared" si="404"/>
        <v>41226</v>
      </c>
      <c r="BK320" s="24">
        <f t="shared" si="405"/>
        <v>41226</v>
      </c>
      <c r="BL320" s="23">
        <f t="shared" si="406"/>
        <v>41226</v>
      </c>
      <c r="BM320" s="24">
        <f t="shared" si="407"/>
        <v>41226</v>
      </c>
      <c r="BN320" s="23">
        <f t="shared" si="408"/>
        <v>41226</v>
      </c>
      <c r="BO320" s="24">
        <f t="shared" si="409"/>
        <v>41226</v>
      </c>
      <c r="BP320" s="23">
        <f t="shared" si="410"/>
        <v>41226</v>
      </c>
      <c r="BQ320" s="24">
        <f t="shared" si="411"/>
        <v>41226.166666666664</v>
      </c>
      <c r="BR320" s="23">
        <f t="shared" si="412"/>
        <v>41226</v>
      </c>
      <c r="BS320" s="24">
        <f t="shared" si="413"/>
        <v>41226.5</v>
      </c>
      <c r="BT320" s="23">
        <f t="shared" si="414"/>
        <v>41226.333333333336</v>
      </c>
      <c r="BU320" s="24">
        <f t="shared" si="415"/>
        <v>41226</v>
      </c>
      <c r="BV320" s="23">
        <f t="shared" si="416"/>
        <v>41226.770833333336</v>
      </c>
      <c r="BW320" s="24">
        <f t="shared" si="417"/>
        <v>41226</v>
      </c>
      <c r="BX320" s="23">
        <f t="shared" si="418"/>
        <v>41226</v>
      </c>
      <c r="BY320" s="24">
        <f t="shared" si="419"/>
        <v>41226</v>
      </c>
      <c r="BZ320" s="23">
        <f t="shared" si="420"/>
        <v>41226</v>
      </c>
      <c r="CA320" s="24">
        <f t="shared" si="421"/>
        <v>41226</v>
      </c>
      <c r="CB320" s="23">
        <f t="shared" si="422"/>
        <v>41226</v>
      </c>
      <c r="CC320" s="24">
        <f t="shared" si="423"/>
        <v>41226</v>
      </c>
      <c r="CD320" s="23">
        <f t="shared" si="424"/>
        <v>41226</v>
      </c>
      <c r="CE320" s="24">
        <f t="shared" si="425"/>
        <v>41226</v>
      </c>
      <c r="CF320" s="23">
        <f t="shared" si="426"/>
        <v>41226</v>
      </c>
      <c r="CG320" s="24">
        <f t="shared" si="427"/>
        <v>41226.791666666664</v>
      </c>
      <c r="CH320" s="23">
        <f t="shared" si="428"/>
        <v>41226</v>
      </c>
      <c r="CI320" s="24">
        <f t="shared" si="429"/>
        <v>41226</v>
      </c>
      <c r="CJ320" s="23">
        <f t="shared" si="430"/>
        <v>41226</v>
      </c>
      <c r="CK320" s="24">
        <f t="shared" si="431"/>
        <v>41226</v>
      </c>
      <c r="CL320" s="23">
        <f t="shared" si="432"/>
        <v>41226</v>
      </c>
      <c r="CM320" s="24">
        <f t="shared" si="433"/>
        <v>41226</v>
      </c>
      <c r="CN320" s="23">
        <f t="shared" si="434"/>
        <v>41226</v>
      </c>
      <c r="CO320" s="24">
        <f t="shared" si="435"/>
        <v>41226</v>
      </c>
      <c r="CP320" s="23">
        <f t="shared" si="436"/>
        <v>41226</v>
      </c>
      <c r="CQ320" s="23"/>
      <c r="CR320" s="23">
        <f t="shared" si="437"/>
        <v>0</v>
      </c>
      <c r="CS320" s="19"/>
      <c r="CT320" s="19"/>
      <c r="CU320" s="19"/>
      <c r="CV320" s="19"/>
      <c r="CW320" s="19"/>
      <c r="CX320" s="19"/>
      <c r="CY320" s="19"/>
      <c r="CZ320" s="19"/>
      <c r="DA320" s="19"/>
      <c r="DB320" s="19"/>
    </row>
    <row r="321" spans="1:106" customFormat="1" ht="22.5" customHeight="1" thickBot="1" x14ac:dyDescent="0.3">
      <c r="A321" s="5">
        <v>41227</v>
      </c>
      <c r="B321" s="9">
        <v>0.16666666666666666</v>
      </c>
      <c r="C321" s="9">
        <v>0.375</v>
      </c>
      <c r="D321" s="9">
        <v>0.66666666666666663</v>
      </c>
      <c r="E321" s="9">
        <v>0.79166666666666663</v>
      </c>
      <c r="F321" s="9"/>
      <c r="G321" s="9"/>
      <c r="H321" s="6">
        <v>0.25</v>
      </c>
      <c r="I321" s="6">
        <v>0.5</v>
      </c>
      <c r="J321" s="6"/>
      <c r="K321" s="6"/>
      <c r="L321" s="6"/>
      <c r="M321" s="6"/>
      <c r="N321" s="11"/>
      <c r="O321" s="11"/>
      <c r="P321" s="6"/>
      <c r="Q321" s="6"/>
      <c r="R321" s="7"/>
      <c r="S321" s="7"/>
      <c r="T321" s="7">
        <v>0.16666666666666666</v>
      </c>
      <c r="U321" s="7">
        <v>0.33333333333333331</v>
      </c>
      <c r="V321" s="7">
        <v>0.5</v>
      </c>
      <c r="W321" s="7">
        <v>0.77083333333333337</v>
      </c>
      <c r="X321" s="17"/>
      <c r="Y321" s="17"/>
      <c r="Z321" s="2"/>
      <c r="AA321" s="2"/>
      <c r="AB321" s="8"/>
      <c r="AC321" s="8"/>
      <c r="AD321" s="13"/>
      <c r="AE321" s="13"/>
      <c r="AF321" s="13"/>
      <c r="AG321" s="13"/>
      <c r="AH321" s="2">
        <v>0.79166666666666663</v>
      </c>
      <c r="AI321" s="2">
        <v>0</v>
      </c>
      <c r="AJ321" s="2"/>
      <c r="AK321" s="2"/>
      <c r="AL321" s="2"/>
      <c r="AM321" s="2"/>
      <c r="AN321" s="2"/>
      <c r="AO321" s="2"/>
      <c r="AP321" s="2"/>
      <c r="AQ321" s="2"/>
      <c r="AR321" s="34"/>
      <c r="AS321" s="34"/>
      <c r="AT321" s="39">
        <f t="shared" si="438"/>
        <v>0.22916666666666685</v>
      </c>
      <c r="AU321" s="39"/>
      <c r="AV321" s="40">
        <f t="shared" si="439"/>
        <v>24.229166666666668</v>
      </c>
      <c r="AW321" s="26" t="str">
        <f t="shared" si="392"/>
        <v>Overlap</v>
      </c>
      <c r="AX321" s="62"/>
      <c r="AY321" s="24">
        <f t="shared" si="393"/>
        <v>41227.166666666664</v>
      </c>
      <c r="AZ321" s="23">
        <f t="shared" si="394"/>
        <v>82454</v>
      </c>
      <c r="BA321" s="24">
        <f t="shared" si="395"/>
        <v>41227.666666666664</v>
      </c>
      <c r="BB321" s="23">
        <f t="shared" si="396"/>
        <v>41227.375</v>
      </c>
      <c r="BC321" s="24">
        <f t="shared" si="397"/>
        <v>41227</v>
      </c>
      <c r="BD321" s="23">
        <f t="shared" si="398"/>
        <v>41227.791666666664</v>
      </c>
      <c r="BE321" s="24">
        <f t="shared" si="399"/>
        <v>41227.25</v>
      </c>
      <c r="BF321" s="23">
        <f t="shared" si="400"/>
        <v>41227</v>
      </c>
      <c r="BG321" s="24">
        <f t="shared" si="401"/>
        <v>41227</v>
      </c>
      <c r="BH321" s="23">
        <f t="shared" si="402"/>
        <v>41227.5</v>
      </c>
      <c r="BI321" s="24">
        <f t="shared" si="403"/>
        <v>41227</v>
      </c>
      <c r="BJ321" s="23">
        <f t="shared" si="404"/>
        <v>41227</v>
      </c>
      <c r="BK321" s="24">
        <f t="shared" si="405"/>
        <v>41227</v>
      </c>
      <c r="BL321" s="23">
        <f t="shared" si="406"/>
        <v>41227</v>
      </c>
      <c r="BM321" s="24">
        <f t="shared" si="407"/>
        <v>41227</v>
      </c>
      <c r="BN321" s="23">
        <f t="shared" si="408"/>
        <v>41227</v>
      </c>
      <c r="BO321" s="24">
        <f t="shared" si="409"/>
        <v>41227</v>
      </c>
      <c r="BP321" s="23">
        <f t="shared" si="410"/>
        <v>41227</v>
      </c>
      <c r="BQ321" s="24">
        <f t="shared" si="411"/>
        <v>41227.166666666664</v>
      </c>
      <c r="BR321" s="23">
        <f t="shared" si="412"/>
        <v>41227</v>
      </c>
      <c r="BS321" s="24">
        <f t="shared" si="413"/>
        <v>41227.5</v>
      </c>
      <c r="BT321" s="23">
        <f t="shared" si="414"/>
        <v>41227.333333333336</v>
      </c>
      <c r="BU321" s="24">
        <f t="shared" si="415"/>
        <v>41227</v>
      </c>
      <c r="BV321" s="23">
        <f t="shared" si="416"/>
        <v>41227.770833333336</v>
      </c>
      <c r="BW321" s="24">
        <f t="shared" si="417"/>
        <v>41227</v>
      </c>
      <c r="BX321" s="23">
        <f t="shared" si="418"/>
        <v>41227</v>
      </c>
      <c r="BY321" s="24">
        <f t="shared" si="419"/>
        <v>41227</v>
      </c>
      <c r="BZ321" s="23">
        <f t="shared" si="420"/>
        <v>41227</v>
      </c>
      <c r="CA321" s="24">
        <f t="shared" si="421"/>
        <v>41227</v>
      </c>
      <c r="CB321" s="23">
        <f t="shared" si="422"/>
        <v>41227</v>
      </c>
      <c r="CC321" s="24">
        <f t="shared" si="423"/>
        <v>41227</v>
      </c>
      <c r="CD321" s="23">
        <f t="shared" si="424"/>
        <v>41227</v>
      </c>
      <c r="CE321" s="24">
        <f t="shared" si="425"/>
        <v>41227.791666666664</v>
      </c>
      <c r="CF321" s="23">
        <f t="shared" si="426"/>
        <v>41227</v>
      </c>
      <c r="CG321" s="24">
        <f t="shared" si="427"/>
        <v>41227</v>
      </c>
      <c r="CH321" s="23">
        <f t="shared" si="428"/>
        <v>41227</v>
      </c>
      <c r="CI321" s="24">
        <f t="shared" si="429"/>
        <v>41227</v>
      </c>
      <c r="CJ321" s="23">
        <f t="shared" si="430"/>
        <v>41227</v>
      </c>
      <c r="CK321" s="24">
        <f t="shared" si="431"/>
        <v>41227</v>
      </c>
      <c r="CL321" s="23">
        <f t="shared" si="432"/>
        <v>41227</v>
      </c>
      <c r="CM321" s="24">
        <f t="shared" si="433"/>
        <v>41227</v>
      </c>
      <c r="CN321" s="23">
        <f t="shared" si="434"/>
        <v>41227</v>
      </c>
      <c r="CO321" s="24">
        <f t="shared" si="435"/>
        <v>41227</v>
      </c>
      <c r="CP321" s="23">
        <f t="shared" si="436"/>
        <v>41227</v>
      </c>
      <c r="CQ321" s="23"/>
      <c r="CR321" s="23">
        <f t="shared" si="437"/>
        <v>0</v>
      </c>
      <c r="CS321" s="19"/>
      <c r="CT321" s="19"/>
      <c r="CU321" s="19"/>
      <c r="CV321" s="19"/>
      <c r="CW321" s="19"/>
      <c r="CX321" s="19"/>
      <c r="CY321" s="19"/>
      <c r="CZ321" s="19"/>
      <c r="DA321" s="19"/>
      <c r="DB321" s="19"/>
    </row>
    <row r="322" spans="1:106" customFormat="1" ht="22.5" customHeight="1" thickBot="1" x14ac:dyDescent="0.3">
      <c r="A322" s="5">
        <v>41228</v>
      </c>
      <c r="B322" s="9">
        <v>0.16666666666666666</v>
      </c>
      <c r="C322" s="9">
        <v>0.375</v>
      </c>
      <c r="D322" s="9">
        <v>0.66666666666666663</v>
      </c>
      <c r="E322" s="9">
        <v>0.79166666666666663</v>
      </c>
      <c r="F322" s="9"/>
      <c r="G322" s="9"/>
      <c r="H322" s="6">
        <v>0.70833333333333337</v>
      </c>
      <c r="I322" s="6">
        <v>4.708333333333333</v>
      </c>
      <c r="J322" s="6"/>
      <c r="K322" s="6"/>
      <c r="L322" s="6"/>
      <c r="M322" s="6"/>
      <c r="N322" s="11"/>
      <c r="O322" s="11"/>
      <c r="P322" s="6"/>
      <c r="Q322" s="6"/>
      <c r="R322" s="7"/>
      <c r="S322" s="7"/>
      <c r="T322" s="7">
        <v>0.16666666666666666</v>
      </c>
      <c r="U322" s="7">
        <v>0.33333333333333331</v>
      </c>
      <c r="V322" s="7">
        <v>0.5</v>
      </c>
      <c r="W322" s="7">
        <v>0.77083333333333337</v>
      </c>
      <c r="X322" s="17"/>
      <c r="Y322" s="17"/>
      <c r="Z322" s="2"/>
      <c r="AA322" s="2"/>
      <c r="AB322" s="8"/>
      <c r="AC322" s="8"/>
      <c r="AD322" s="13"/>
      <c r="AE322" s="13"/>
      <c r="AF322" s="13"/>
      <c r="AG322" s="13"/>
      <c r="AH322" s="2">
        <v>0.79166666666666663</v>
      </c>
      <c r="AI322" s="2">
        <v>0</v>
      </c>
      <c r="AJ322" s="2"/>
      <c r="AK322" s="2"/>
      <c r="AL322" s="2"/>
      <c r="AM322" s="2"/>
      <c r="AN322" s="2"/>
      <c r="AO322" s="2"/>
      <c r="AP322" s="2"/>
      <c r="AQ322" s="2"/>
      <c r="AR322" s="34"/>
      <c r="AS322" s="34"/>
      <c r="AT322" s="39">
        <f t="shared" si="438"/>
        <v>3.9791666666666665</v>
      </c>
      <c r="AU322" s="39"/>
      <c r="AV322" s="40">
        <f t="shared" si="439"/>
        <v>27.979166666666668</v>
      </c>
      <c r="AW322" s="26" t="str">
        <f t="shared" si="392"/>
        <v>Overlap</v>
      </c>
      <c r="AX322" s="62"/>
      <c r="AY322" s="24">
        <f t="shared" si="393"/>
        <v>41228.166666666664</v>
      </c>
      <c r="AZ322" s="23">
        <f t="shared" si="394"/>
        <v>82456</v>
      </c>
      <c r="BA322" s="24">
        <f t="shared" si="395"/>
        <v>41228.666666666664</v>
      </c>
      <c r="BB322" s="23">
        <f t="shared" si="396"/>
        <v>41228.375</v>
      </c>
      <c r="BC322" s="24">
        <f t="shared" si="397"/>
        <v>41228</v>
      </c>
      <c r="BD322" s="23">
        <f t="shared" si="398"/>
        <v>41228.791666666664</v>
      </c>
      <c r="BE322" s="24">
        <f t="shared" si="399"/>
        <v>41228.708333333336</v>
      </c>
      <c r="BF322" s="23">
        <f t="shared" si="400"/>
        <v>41228</v>
      </c>
      <c r="BG322" s="24">
        <f t="shared" si="401"/>
        <v>41228</v>
      </c>
      <c r="BH322" s="23">
        <f t="shared" si="402"/>
        <v>41232.708333333336</v>
      </c>
      <c r="BI322" s="24">
        <f t="shared" si="403"/>
        <v>41228</v>
      </c>
      <c r="BJ322" s="23">
        <f t="shared" si="404"/>
        <v>41228</v>
      </c>
      <c r="BK322" s="24">
        <f t="shared" si="405"/>
        <v>41228</v>
      </c>
      <c r="BL322" s="23">
        <f t="shared" si="406"/>
        <v>41228</v>
      </c>
      <c r="BM322" s="24">
        <f t="shared" si="407"/>
        <v>41228</v>
      </c>
      <c r="BN322" s="23">
        <f t="shared" si="408"/>
        <v>41228</v>
      </c>
      <c r="BO322" s="24">
        <f t="shared" si="409"/>
        <v>41228</v>
      </c>
      <c r="BP322" s="23">
        <f t="shared" si="410"/>
        <v>41228</v>
      </c>
      <c r="BQ322" s="24">
        <f t="shared" si="411"/>
        <v>41228.166666666664</v>
      </c>
      <c r="BR322" s="23">
        <f t="shared" si="412"/>
        <v>41228</v>
      </c>
      <c r="BS322" s="24">
        <f t="shared" si="413"/>
        <v>41228.5</v>
      </c>
      <c r="BT322" s="23">
        <f t="shared" si="414"/>
        <v>41228.333333333336</v>
      </c>
      <c r="BU322" s="24">
        <f t="shared" si="415"/>
        <v>41228</v>
      </c>
      <c r="BV322" s="23">
        <f t="shared" si="416"/>
        <v>41228.770833333336</v>
      </c>
      <c r="BW322" s="24">
        <f t="shared" si="417"/>
        <v>41228</v>
      </c>
      <c r="BX322" s="23">
        <f t="shared" si="418"/>
        <v>41228</v>
      </c>
      <c r="BY322" s="24">
        <f t="shared" si="419"/>
        <v>41228</v>
      </c>
      <c r="BZ322" s="23">
        <f t="shared" si="420"/>
        <v>41228</v>
      </c>
      <c r="CA322" s="24">
        <f t="shared" si="421"/>
        <v>41228</v>
      </c>
      <c r="CB322" s="23">
        <f t="shared" si="422"/>
        <v>41228</v>
      </c>
      <c r="CC322" s="24">
        <f t="shared" si="423"/>
        <v>41228</v>
      </c>
      <c r="CD322" s="23">
        <f t="shared" si="424"/>
        <v>41228</v>
      </c>
      <c r="CE322" s="24">
        <f t="shared" si="425"/>
        <v>41228.791666666664</v>
      </c>
      <c r="CF322" s="23">
        <f t="shared" si="426"/>
        <v>41228</v>
      </c>
      <c r="CG322" s="24">
        <f t="shared" si="427"/>
        <v>41228</v>
      </c>
      <c r="CH322" s="23">
        <f t="shared" si="428"/>
        <v>41228</v>
      </c>
      <c r="CI322" s="24">
        <f t="shared" si="429"/>
        <v>41228</v>
      </c>
      <c r="CJ322" s="23">
        <f t="shared" si="430"/>
        <v>41228</v>
      </c>
      <c r="CK322" s="24">
        <f t="shared" si="431"/>
        <v>41228</v>
      </c>
      <c r="CL322" s="23">
        <f t="shared" si="432"/>
        <v>41228</v>
      </c>
      <c r="CM322" s="24">
        <f t="shared" si="433"/>
        <v>41228</v>
      </c>
      <c r="CN322" s="23">
        <f t="shared" si="434"/>
        <v>41228</v>
      </c>
      <c r="CO322" s="24">
        <f t="shared" si="435"/>
        <v>41228</v>
      </c>
      <c r="CP322" s="23">
        <f t="shared" si="436"/>
        <v>41228</v>
      </c>
      <c r="CQ322" s="23"/>
      <c r="CR322" s="23">
        <f t="shared" si="437"/>
        <v>0</v>
      </c>
      <c r="CS322" s="19"/>
      <c r="CT322" s="19"/>
      <c r="CU322" s="19"/>
      <c r="CV322" s="19"/>
      <c r="CW322" s="19"/>
      <c r="CX322" s="19"/>
      <c r="CY322" s="19"/>
      <c r="CZ322" s="19"/>
      <c r="DA322" s="19"/>
      <c r="DB322" s="19"/>
    </row>
    <row r="323" spans="1:106" customFormat="1" ht="22.5" customHeight="1" thickBot="1" x14ac:dyDescent="0.3">
      <c r="A323" s="5">
        <v>41229</v>
      </c>
      <c r="B323" s="9">
        <v>0.16666666666666666</v>
      </c>
      <c r="C323" s="9">
        <v>0.375</v>
      </c>
      <c r="D323" s="9">
        <v>0.66666666666666663</v>
      </c>
      <c r="E323" s="9">
        <v>0.79166666666666663</v>
      </c>
      <c r="F323" s="9"/>
      <c r="G323" s="9"/>
      <c r="H323" s="6">
        <v>0.70833333333333337</v>
      </c>
      <c r="I323" s="6">
        <v>4.708333333333333</v>
      </c>
      <c r="J323" s="6"/>
      <c r="K323" s="6"/>
      <c r="L323" s="6"/>
      <c r="M323" s="6"/>
      <c r="N323" s="11"/>
      <c r="O323" s="11"/>
      <c r="P323" s="6"/>
      <c r="Q323" s="6"/>
      <c r="R323" s="7"/>
      <c r="S323" s="7"/>
      <c r="T323" s="7">
        <v>0.16666666666666666</v>
      </c>
      <c r="U323" s="7">
        <v>0.33333333333333331</v>
      </c>
      <c r="V323" s="7">
        <v>0.5</v>
      </c>
      <c r="W323" s="7">
        <v>0.77083333333333337</v>
      </c>
      <c r="X323" s="17"/>
      <c r="Y323" s="17"/>
      <c r="Z323" s="2"/>
      <c r="AA323" s="2"/>
      <c r="AB323" s="8"/>
      <c r="AC323" s="8"/>
      <c r="AD323" s="13"/>
      <c r="AE323" s="13"/>
      <c r="AF323" s="13"/>
      <c r="AG323" s="13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34"/>
      <c r="AS323" s="34"/>
      <c r="AT323" s="39">
        <f t="shared" si="438"/>
        <v>4.770833333333333</v>
      </c>
      <c r="AU323" s="39"/>
      <c r="AV323" s="40">
        <f t="shared" si="439"/>
        <v>28.770833333333332</v>
      </c>
      <c r="AW323" s="26" t="str">
        <f t="shared" ref="AW323:AW368" si="440">IF(SUM(B323:AS323)=0,"No Overlap","Overlap")</f>
        <v>Overlap</v>
      </c>
      <c r="AX323" s="62"/>
      <c r="AY323" s="24">
        <f t="shared" ref="AY323:AY368" si="441">$A323+B323</f>
        <v>41229.166666666664</v>
      </c>
      <c r="AZ323" s="23">
        <f t="shared" ref="AZ323:AZ368" si="442">IF(A323&lt;A323,($A323+1)+A323,$A323+A323)</f>
        <v>82458</v>
      </c>
      <c r="BA323" s="24">
        <f t="shared" ref="BA323:BA368" si="443">$A323+D323</f>
        <v>41229.666666666664</v>
      </c>
      <c r="BB323" s="23">
        <f t="shared" ref="BB323:BB368" si="444">IF(C323&lt;C323,($A323+1)+C323,$A323+C323)</f>
        <v>41229.375</v>
      </c>
      <c r="BC323" s="24">
        <f t="shared" ref="BC323:BC368" si="445">$A323+F323</f>
        <v>41229</v>
      </c>
      <c r="BD323" s="23">
        <f t="shared" ref="BD323:BD368" si="446">IF(E323&lt;E323,($A323+1)+E323,$A323+E323)</f>
        <v>41229.791666666664</v>
      </c>
      <c r="BE323" s="24">
        <f t="shared" ref="BE323:BE368" si="447">$A323+H323</f>
        <v>41229.708333333336</v>
      </c>
      <c r="BF323" s="23">
        <f t="shared" ref="BF323:BF368" si="448">IF(G323&lt;G323,($A323+1)+G323,$A323+G323)</f>
        <v>41229</v>
      </c>
      <c r="BG323" s="24">
        <f t="shared" ref="BG323:BG368" si="449">$A323+J323</f>
        <v>41229</v>
      </c>
      <c r="BH323" s="23">
        <f t="shared" ref="BH323:BH368" si="450">IF(I323&lt;I323,($A323+1)+I323,$A323+I323)</f>
        <v>41233.708333333336</v>
      </c>
      <c r="BI323" s="24">
        <f t="shared" ref="BI323:BI368" si="451">$A323+L323</f>
        <v>41229</v>
      </c>
      <c r="BJ323" s="23">
        <f t="shared" ref="BJ323:BJ368" si="452">IF(K323&lt;K323,($A323+1)+K323,$A323+K323)</f>
        <v>41229</v>
      </c>
      <c r="BK323" s="24">
        <f t="shared" ref="BK323:BK368" si="453">$A323+N323</f>
        <v>41229</v>
      </c>
      <c r="BL323" s="23">
        <f t="shared" ref="BL323:BL368" si="454">IF(M323&lt;M323,($A323+1)+M323,$A323+M323)</f>
        <v>41229</v>
      </c>
      <c r="BM323" s="24">
        <f t="shared" ref="BM323:BM368" si="455">$A323+P323</f>
        <v>41229</v>
      </c>
      <c r="BN323" s="23">
        <f t="shared" ref="BN323:BN368" si="456">IF(O323&lt;O323,($A323+1)+O323,$A323+O323)</f>
        <v>41229</v>
      </c>
      <c r="BO323" s="24">
        <f t="shared" ref="BO323:BO368" si="457">$A323+R323</f>
        <v>41229</v>
      </c>
      <c r="BP323" s="23">
        <f t="shared" ref="BP323:BP368" si="458">IF(Q323&lt;Q323,($A323+1)+Q323,$A323+Q323)</f>
        <v>41229</v>
      </c>
      <c r="BQ323" s="24">
        <f t="shared" ref="BQ323:BQ368" si="459">$A323+T323</f>
        <v>41229.166666666664</v>
      </c>
      <c r="BR323" s="23">
        <f t="shared" ref="BR323:BR368" si="460">IF(S323&lt;S323,($A323+1)+S323,$A323+S323)</f>
        <v>41229</v>
      </c>
      <c r="BS323" s="24">
        <f t="shared" ref="BS323:BS368" si="461">$A323+V323</f>
        <v>41229.5</v>
      </c>
      <c r="BT323" s="23">
        <f t="shared" ref="BT323:BT368" si="462">IF(U323&lt;U323,($A323+1)+U323,$A323+U323)</f>
        <v>41229.333333333336</v>
      </c>
      <c r="BU323" s="24">
        <f t="shared" ref="BU323:BU368" si="463">$A323+X323</f>
        <v>41229</v>
      </c>
      <c r="BV323" s="23">
        <f t="shared" ref="BV323:BV368" si="464">IF(W323&lt;W323,($A323+1)+W323,$A323+W323)</f>
        <v>41229.770833333336</v>
      </c>
      <c r="BW323" s="24">
        <f t="shared" ref="BW323:BW368" si="465">$A323+Z323</f>
        <v>41229</v>
      </c>
      <c r="BX323" s="23">
        <f t="shared" ref="BX323:BX368" si="466">IF(Y323&lt;Y323,($A323+1)+Y323,$A323+Y323)</f>
        <v>41229</v>
      </c>
      <c r="BY323" s="24">
        <f t="shared" ref="BY323:BY368" si="467">$A323+AB323</f>
        <v>41229</v>
      </c>
      <c r="BZ323" s="23">
        <f t="shared" ref="BZ323:BZ368" si="468">IF(AA323&lt;AA323,($A323+1)+AA323,$A323+AA323)</f>
        <v>41229</v>
      </c>
      <c r="CA323" s="24">
        <f t="shared" ref="CA323:CA368" si="469">$A323+AD323</f>
        <v>41229</v>
      </c>
      <c r="CB323" s="23">
        <f t="shared" ref="CB323:CB368" si="470">IF(AC323&lt;AC323,($A323+1)+AC323,$A323+AC323)</f>
        <v>41229</v>
      </c>
      <c r="CC323" s="24">
        <f t="shared" ref="CC323:CC368" si="471">$A323+AF323</f>
        <v>41229</v>
      </c>
      <c r="CD323" s="23">
        <f t="shared" ref="CD323:CD368" si="472">IF(AE323&lt;AE323,($A323+1)+AE323,$A323+AE323)</f>
        <v>41229</v>
      </c>
      <c r="CE323" s="24">
        <f t="shared" ref="CE323:CE368" si="473">$A323+AH323</f>
        <v>41229</v>
      </c>
      <c r="CF323" s="23">
        <f t="shared" ref="CF323:CF368" si="474">IF(AG323&lt;AG323,($A323+1)+AG323,$A323+AG323)</f>
        <v>41229</v>
      </c>
      <c r="CG323" s="24">
        <f t="shared" ref="CG323:CG368" si="475">$A323+AJ323</f>
        <v>41229</v>
      </c>
      <c r="CH323" s="23">
        <f t="shared" ref="CH323:CH368" si="476">IF(AI323&lt;AI323,($A323+1)+AI323,$A323+AI323)</f>
        <v>41229</v>
      </c>
      <c r="CI323" s="24">
        <f t="shared" ref="CI323:CI368" si="477">$A323+AL323</f>
        <v>41229</v>
      </c>
      <c r="CJ323" s="23">
        <f t="shared" ref="CJ323:CJ368" si="478">IF(AK323&lt;AK323,($A323+1)+AK323,$A323+AK323)</f>
        <v>41229</v>
      </c>
      <c r="CK323" s="24">
        <f t="shared" ref="CK323:CK368" si="479">$A323+AN323</f>
        <v>41229</v>
      </c>
      <c r="CL323" s="23">
        <f t="shared" ref="CL323:CL368" si="480">IF(AM323&lt;AM323,($A323+1)+AM323,$A323+AM323)</f>
        <v>41229</v>
      </c>
      <c r="CM323" s="24">
        <f t="shared" ref="CM323:CM368" si="481">$A323+AP323</f>
        <v>41229</v>
      </c>
      <c r="CN323" s="23">
        <f t="shared" ref="CN323:CN368" si="482">IF(AO323&lt;AO323,($A323+1)+AO323,$A323+AO323)</f>
        <v>41229</v>
      </c>
      <c r="CO323" s="24">
        <f t="shared" ref="CO323:CO368" si="483">$A323+AR323</f>
        <v>41229</v>
      </c>
      <c r="CP323" s="23">
        <f t="shared" ref="CP323:CP368" si="484">IF(AQ323&lt;AQ323,($A323+1)+AQ323,$A323+AQ323)</f>
        <v>41229</v>
      </c>
      <c r="CQ323" s="23"/>
      <c r="CR323" s="23">
        <f t="shared" si="437"/>
        <v>0</v>
      </c>
      <c r="CS323" s="19"/>
      <c r="CT323" s="19"/>
      <c r="CU323" s="19"/>
      <c r="CV323" s="19"/>
      <c r="CW323" s="19"/>
      <c r="CX323" s="19"/>
      <c r="CY323" s="19"/>
      <c r="CZ323" s="19"/>
      <c r="DA323" s="19"/>
      <c r="DB323" s="19"/>
    </row>
    <row r="324" spans="1:106" customFormat="1" ht="22.5" customHeight="1" thickBot="1" x14ac:dyDescent="0.3">
      <c r="A324" s="5">
        <v>41230</v>
      </c>
      <c r="B324" s="9"/>
      <c r="C324" s="9"/>
      <c r="D324" s="9"/>
      <c r="E324" s="9"/>
      <c r="F324" s="9"/>
      <c r="G324" s="9"/>
      <c r="H324" s="6">
        <v>0.70833333333333337</v>
      </c>
      <c r="I324" s="6">
        <v>0.91666666666666663</v>
      </c>
      <c r="J324" s="6"/>
      <c r="K324" s="6"/>
      <c r="L324" s="6"/>
      <c r="M324" s="6"/>
      <c r="N324" s="11"/>
      <c r="O324" s="11"/>
      <c r="P324" s="6"/>
      <c r="Q324" s="6"/>
      <c r="R324" s="7"/>
      <c r="S324" s="7"/>
      <c r="T324" s="7">
        <v>0.79166666666666663</v>
      </c>
      <c r="U324" s="7">
        <v>0</v>
      </c>
      <c r="V324" s="17"/>
      <c r="W324" s="17"/>
      <c r="X324" s="17"/>
      <c r="Y324" s="17"/>
      <c r="Z324" s="12">
        <v>0.5</v>
      </c>
      <c r="AA324" s="12">
        <v>0.70833333333333337</v>
      </c>
      <c r="AB324" s="8"/>
      <c r="AC324" s="8"/>
      <c r="AD324" s="13"/>
      <c r="AE324" s="13"/>
      <c r="AF324" s="13"/>
      <c r="AG324" s="13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34"/>
      <c r="AS324" s="34"/>
      <c r="AT324" s="39">
        <f t="shared" si="438"/>
        <v>-0.375</v>
      </c>
      <c r="AU324" s="39"/>
      <c r="AV324" s="40">
        <f t="shared" si="439"/>
        <v>23.625</v>
      </c>
      <c r="AW324" s="26" t="str">
        <f t="shared" si="440"/>
        <v>Overlap</v>
      </c>
      <c r="AX324" s="62"/>
      <c r="AY324" s="24">
        <f t="shared" si="441"/>
        <v>41230</v>
      </c>
      <c r="AZ324" s="23">
        <f t="shared" si="442"/>
        <v>82460</v>
      </c>
      <c r="BA324" s="24">
        <f t="shared" si="443"/>
        <v>41230</v>
      </c>
      <c r="BB324" s="23">
        <f t="shared" si="444"/>
        <v>41230</v>
      </c>
      <c r="BC324" s="24">
        <f t="shared" si="445"/>
        <v>41230</v>
      </c>
      <c r="BD324" s="23">
        <f t="shared" si="446"/>
        <v>41230</v>
      </c>
      <c r="BE324" s="24">
        <f t="shared" si="447"/>
        <v>41230.708333333336</v>
      </c>
      <c r="BF324" s="23">
        <f t="shared" si="448"/>
        <v>41230</v>
      </c>
      <c r="BG324" s="24">
        <f t="shared" si="449"/>
        <v>41230</v>
      </c>
      <c r="BH324" s="23">
        <f t="shared" si="450"/>
        <v>41230.916666666664</v>
      </c>
      <c r="BI324" s="24">
        <f t="shared" si="451"/>
        <v>41230</v>
      </c>
      <c r="BJ324" s="23">
        <f t="shared" si="452"/>
        <v>41230</v>
      </c>
      <c r="BK324" s="24">
        <f t="shared" si="453"/>
        <v>41230</v>
      </c>
      <c r="BL324" s="23">
        <f t="shared" si="454"/>
        <v>41230</v>
      </c>
      <c r="BM324" s="24">
        <f t="shared" si="455"/>
        <v>41230</v>
      </c>
      <c r="BN324" s="23">
        <f t="shared" si="456"/>
        <v>41230</v>
      </c>
      <c r="BO324" s="24">
        <f t="shared" si="457"/>
        <v>41230</v>
      </c>
      <c r="BP324" s="23">
        <f t="shared" si="458"/>
        <v>41230</v>
      </c>
      <c r="BQ324" s="24">
        <f t="shared" si="459"/>
        <v>41230.791666666664</v>
      </c>
      <c r="BR324" s="23">
        <f t="shared" si="460"/>
        <v>41230</v>
      </c>
      <c r="BS324" s="24">
        <f t="shared" si="461"/>
        <v>41230</v>
      </c>
      <c r="BT324" s="23">
        <f t="shared" si="462"/>
        <v>41230</v>
      </c>
      <c r="BU324" s="24">
        <f t="shared" si="463"/>
        <v>41230</v>
      </c>
      <c r="BV324" s="23">
        <f t="shared" si="464"/>
        <v>41230</v>
      </c>
      <c r="BW324" s="24">
        <f t="shared" si="465"/>
        <v>41230.5</v>
      </c>
      <c r="BX324" s="23">
        <f t="shared" si="466"/>
        <v>41230</v>
      </c>
      <c r="BY324" s="24">
        <f t="shared" si="467"/>
        <v>41230</v>
      </c>
      <c r="BZ324" s="23">
        <f t="shared" si="468"/>
        <v>41230.708333333336</v>
      </c>
      <c r="CA324" s="24">
        <f t="shared" si="469"/>
        <v>41230</v>
      </c>
      <c r="CB324" s="23">
        <f t="shared" si="470"/>
        <v>41230</v>
      </c>
      <c r="CC324" s="24">
        <f t="shared" si="471"/>
        <v>41230</v>
      </c>
      <c r="CD324" s="23">
        <f t="shared" si="472"/>
        <v>41230</v>
      </c>
      <c r="CE324" s="24">
        <f t="shared" si="473"/>
        <v>41230</v>
      </c>
      <c r="CF324" s="23">
        <f t="shared" si="474"/>
        <v>41230</v>
      </c>
      <c r="CG324" s="24">
        <f t="shared" si="475"/>
        <v>41230</v>
      </c>
      <c r="CH324" s="23">
        <f t="shared" si="476"/>
        <v>41230</v>
      </c>
      <c r="CI324" s="24">
        <f t="shared" si="477"/>
        <v>41230</v>
      </c>
      <c r="CJ324" s="23">
        <f t="shared" si="478"/>
        <v>41230</v>
      </c>
      <c r="CK324" s="24">
        <f t="shared" si="479"/>
        <v>41230</v>
      </c>
      <c r="CL324" s="23">
        <f t="shared" si="480"/>
        <v>41230</v>
      </c>
      <c r="CM324" s="24">
        <f t="shared" si="481"/>
        <v>41230</v>
      </c>
      <c r="CN324" s="23">
        <f t="shared" si="482"/>
        <v>41230</v>
      </c>
      <c r="CO324" s="24">
        <f t="shared" si="483"/>
        <v>41230</v>
      </c>
      <c r="CP324" s="23">
        <f t="shared" si="484"/>
        <v>41230</v>
      </c>
      <c r="CQ324" s="23"/>
      <c r="CR324" s="23">
        <f t="shared" ref="CR324:CR368" si="485">IF(OR(AY324&lt;AZ324,BA324&gt;BB324),0,MIN(AY324,AZ324)-MAX(AY324,AZ324))</f>
        <v>0</v>
      </c>
      <c r="CS324" s="19"/>
      <c r="CT324" s="19"/>
      <c r="CU324" s="19"/>
      <c r="CV324" s="19"/>
      <c r="CW324" s="19"/>
      <c r="CX324" s="19"/>
      <c r="CY324" s="19"/>
      <c r="CZ324" s="19"/>
      <c r="DA324" s="19"/>
      <c r="DB324" s="19"/>
    </row>
    <row r="325" spans="1:106" customFormat="1" ht="22.5" customHeight="1" thickBot="1" x14ac:dyDescent="0.3">
      <c r="A325" s="5">
        <v>41231</v>
      </c>
      <c r="B325" s="9"/>
      <c r="C325" s="9"/>
      <c r="D325" s="9"/>
      <c r="E325" s="9"/>
      <c r="F325" s="9"/>
      <c r="G325" s="9"/>
      <c r="H325" s="6">
        <v>0.70833333333333337</v>
      </c>
      <c r="I325" s="6">
        <v>0.91666666666666663</v>
      </c>
      <c r="J325" s="6"/>
      <c r="K325" s="6"/>
      <c r="L325" s="6"/>
      <c r="M325" s="6"/>
      <c r="N325" s="11"/>
      <c r="O325" s="11"/>
      <c r="P325" s="6"/>
      <c r="Q325" s="6"/>
      <c r="R325" s="7"/>
      <c r="S325" s="7"/>
      <c r="T325" s="7">
        <v>0</v>
      </c>
      <c r="U325" s="7">
        <v>0.25</v>
      </c>
      <c r="V325" s="7">
        <v>0.79166666666666663</v>
      </c>
      <c r="W325" s="7">
        <v>0</v>
      </c>
      <c r="X325" s="17"/>
      <c r="Y325" s="17"/>
      <c r="Z325" s="12">
        <v>0.5</v>
      </c>
      <c r="AA325" s="12">
        <v>0.70833333333333337</v>
      </c>
      <c r="AB325" s="8"/>
      <c r="AC325" s="8"/>
      <c r="AD325" s="13"/>
      <c r="AE325" s="13"/>
      <c r="AF325" s="13"/>
      <c r="AG325" s="13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34"/>
      <c r="AS325" s="34"/>
      <c r="AT325" s="39">
        <f t="shared" ref="AT325:AT388" si="486">((C325-B325)+(E325-D325)+(G325-F325)+(I325-H325)+(K325-J325)+(M325-L325)+(O325-N325)+(Q325-P325)+(S325-R325)+(U325-T325)+(W325-V325)+(Y325-X325)+(AA325-Z325)+(AC325-AB325)+(AE325-AD325)+(AG325-AF325)+(AI325-AH325)+(AK325-AJ325)+(AM325-AL325)+(AO325-AN325)+(AQ325-AP325)+(AS325-AR325))</f>
        <v>-0.125</v>
      </c>
      <c r="AU325" s="39"/>
      <c r="AV325" s="40">
        <f t="shared" ref="AV325:AV368" si="487">IF(AT325&lt;12,AT325+24,AT325)</f>
        <v>23.875</v>
      </c>
      <c r="AW325" s="26" t="str">
        <f t="shared" si="440"/>
        <v>Overlap</v>
      </c>
      <c r="AX325" s="62"/>
      <c r="AY325" s="24">
        <f t="shared" si="441"/>
        <v>41231</v>
      </c>
      <c r="AZ325" s="23">
        <f t="shared" si="442"/>
        <v>82462</v>
      </c>
      <c r="BA325" s="24">
        <f t="shared" si="443"/>
        <v>41231</v>
      </c>
      <c r="BB325" s="23">
        <f t="shared" si="444"/>
        <v>41231</v>
      </c>
      <c r="BC325" s="24">
        <f t="shared" si="445"/>
        <v>41231</v>
      </c>
      <c r="BD325" s="23">
        <f t="shared" si="446"/>
        <v>41231</v>
      </c>
      <c r="BE325" s="24">
        <f t="shared" si="447"/>
        <v>41231.708333333336</v>
      </c>
      <c r="BF325" s="23">
        <f t="shared" si="448"/>
        <v>41231</v>
      </c>
      <c r="BG325" s="24">
        <f t="shared" si="449"/>
        <v>41231</v>
      </c>
      <c r="BH325" s="23">
        <f t="shared" si="450"/>
        <v>41231.916666666664</v>
      </c>
      <c r="BI325" s="24">
        <f t="shared" si="451"/>
        <v>41231</v>
      </c>
      <c r="BJ325" s="23">
        <f t="shared" si="452"/>
        <v>41231</v>
      </c>
      <c r="BK325" s="24">
        <f t="shared" si="453"/>
        <v>41231</v>
      </c>
      <c r="BL325" s="23">
        <f t="shared" si="454"/>
        <v>41231</v>
      </c>
      <c r="BM325" s="24">
        <f t="shared" si="455"/>
        <v>41231</v>
      </c>
      <c r="BN325" s="23">
        <f t="shared" si="456"/>
        <v>41231</v>
      </c>
      <c r="BO325" s="24">
        <f t="shared" si="457"/>
        <v>41231</v>
      </c>
      <c r="BP325" s="23">
        <f t="shared" si="458"/>
        <v>41231</v>
      </c>
      <c r="BQ325" s="24">
        <f t="shared" si="459"/>
        <v>41231</v>
      </c>
      <c r="BR325" s="23">
        <f t="shared" si="460"/>
        <v>41231</v>
      </c>
      <c r="BS325" s="24">
        <f t="shared" si="461"/>
        <v>41231.791666666664</v>
      </c>
      <c r="BT325" s="23">
        <f t="shared" si="462"/>
        <v>41231.25</v>
      </c>
      <c r="BU325" s="24">
        <f t="shared" si="463"/>
        <v>41231</v>
      </c>
      <c r="BV325" s="23">
        <f t="shared" si="464"/>
        <v>41231</v>
      </c>
      <c r="BW325" s="24">
        <f t="shared" si="465"/>
        <v>41231.5</v>
      </c>
      <c r="BX325" s="23">
        <f t="shared" si="466"/>
        <v>41231</v>
      </c>
      <c r="BY325" s="24">
        <f t="shared" si="467"/>
        <v>41231</v>
      </c>
      <c r="BZ325" s="23">
        <f t="shared" si="468"/>
        <v>41231.708333333336</v>
      </c>
      <c r="CA325" s="24">
        <f t="shared" si="469"/>
        <v>41231</v>
      </c>
      <c r="CB325" s="23">
        <f t="shared" si="470"/>
        <v>41231</v>
      </c>
      <c r="CC325" s="24">
        <f t="shared" si="471"/>
        <v>41231</v>
      </c>
      <c r="CD325" s="23">
        <f t="shared" si="472"/>
        <v>41231</v>
      </c>
      <c r="CE325" s="24">
        <f t="shared" si="473"/>
        <v>41231</v>
      </c>
      <c r="CF325" s="23">
        <f t="shared" si="474"/>
        <v>41231</v>
      </c>
      <c r="CG325" s="24">
        <f t="shared" si="475"/>
        <v>41231</v>
      </c>
      <c r="CH325" s="23">
        <f t="shared" si="476"/>
        <v>41231</v>
      </c>
      <c r="CI325" s="24">
        <f t="shared" si="477"/>
        <v>41231</v>
      </c>
      <c r="CJ325" s="23">
        <f t="shared" si="478"/>
        <v>41231</v>
      </c>
      <c r="CK325" s="24">
        <f t="shared" si="479"/>
        <v>41231</v>
      </c>
      <c r="CL325" s="23">
        <f t="shared" si="480"/>
        <v>41231</v>
      </c>
      <c r="CM325" s="24">
        <f t="shared" si="481"/>
        <v>41231</v>
      </c>
      <c r="CN325" s="23">
        <f t="shared" si="482"/>
        <v>41231</v>
      </c>
      <c r="CO325" s="24">
        <f t="shared" si="483"/>
        <v>41231</v>
      </c>
      <c r="CP325" s="23">
        <f t="shared" si="484"/>
        <v>41231</v>
      </c>
      <c r="CQ325" s="23"/>
      <c r="CR325" s="23">
        <f t="shared" si="485"/>
        <v>0</v>
      </c>
      <c r="CS325" s="19"/>
      <c r="CT325" s="19"/>
      <c r="CU325" s="19"/>
      <c r="CV325" s="19"/>
      <c r="CW325" s="19"/>
      <c r="CX325" s="19"/>
      <c r="CY325" s="19"/>
      <c r="CZ325" s="19"/>
      <c r="DA325" s="19"/>
      <c r="DB325" s="19"/>
    </row>
    <row r="326" spans="1:106" customFormat="1" ht="22.5" customHeight="1" thickBot="1" x14ac:dyDescent="0.3">
      <c r="A326" s="5">
        <v>41232</v>
      </c>
      <c r="B326" s="9">
        <v>0.16666666666666666</v>
      </c>
      <c r="C326" s="9">
        <v>0.375</v>
      </c>
      <c r="D326" s="9">
        <v>0.66666666666666663</v>
      </c>
      <c r="E326" s="9">
        <v>0.79166666666666663</v>
      </c>
      <c r="F326" s="9"/>
      <c r="G326" s="9"/>
      <c r="H326" s="6">
        <v>0.70833333333333337</v>
      </c>
      <c r="I326" s="6">
        <v>4.708333333333333</v>
      </c>
      <c r="J326" s="6"/>
      <c r="K326" s="6"/>
      <c r="L326" s="6"/>
      <c r="M326" s="6"/>
      <c r="N326" s="11"/>
      <c r="O326" s="11"/>
      <c r="P326" s="6"/>
      <c r="Q326" s="6"/>
      <c r="R326" s="7"/>
      <c r="S326" s="7"/>
      <c r="T326" s="7">
        <v>0</v>
      </c>
      <c r="U326" s="7">
        <v>0.22916666666666666</v>
      </c>
      <c r="V326" s="7">
        <v>0.16666666666666666</v>
      </c>
      <c r="W326" s="7">
        <v>0.33333333333333331</v>
      </c>
      <c r="X326" s="7">
        <v>0.5</v>
      </c>
      <c r="Y326" s="7">
        <v>0.77083333333333337</v>
      </c>
      <c r="Z326" s="2"/>
      <c r="AA326" s="2"/>
      <c r="AB326" s="8"/>
      <c r="AC326" s="8"/>
      <c r="AD326" s="13"/>
      <c r="AE326" s="13"/>
      <c r="AF326" s="13"/>
      <c r="AG326" s="13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34"/>
      <c r="AS326" s="34"/>
      <c r="AT326" s="39">
        <f t="shared" si="486"/>
        <v>5</v>
      </c>
      <c r="AU326" s="39"/>
      <c r="AV326" s="40">
        <f t="shared" si="487"/>
        <v>29</v>
      </c>
      <c r="AW326" s="26" t="str">
        <f t="shared" si="440"/>
        <v>Overlap</v>
      </c>
      <c r="AX326" s="62"/>
      <c r="AY326" s="24">
        <f t="shared" si="441"/>
        <v>41232.166666666664</v>
      </c>
      <c r="AZ326" s="23">
        <f t="shared" si="442"/>
        <v>82464</v>
      </c>
      <c r="BA326" s="24">
        <f t="shared" si="443"/>
        <v>41232.666666666664</v>
      </c>
      <c r="BB326" s="23">
        <f t="shared" si="444"/>
        <v>41232.375</v>
      </c>
      <c r="BC326" s="24">
        <f t="shared" si="445"/>
        <v>41232</v>
      </c>
      <c r="BD326" s="23">
        <f t="shared" si="446"/>
        <v>41232.791666666664</v>
      </c>
      <c r="BE326" s="24">
        <f t="shared" si="447"/>
        <v>41232.708333333336</v>
      </c>
      <c r="BF326" s="23">
        <f t="shared" si="448"/>
        <v>41232</v>
      </c>
      <c r="BG326" s="24">
        <f t="shared" si="449"/>
        <v>41232</v>
      </c>
      <c r="BH326" s="23">
        <f t="shared" si="450"/>
        <v>41236.708333333336</v>
      </c>
      <c r="BI326" s="24">
        <f t="shared" si="451"/>
        <v>41232</v>
      </c>
      <c r="BJ326" s="23">
        <f t="shared" si="452"/>
        <v>41232</v>
      </c>
      <c r="BK326" s="24">
        <f t="shared" si="453"/>
        <v>41232</v>
      </c>
      <c r="BL326" s="23">
        <f t="shared" si="454"/>
        <v>41232</v>
      </c>
      <c r="BM326" s="24">
        <f t="shared" si="455"/>
        <v>41232</v>
      </c>
      <c r="BN326" s="23">
        <f t="shared" si="456"/>
        <v>41232</v>
      </c>
      <c r="BO326" s="24">
        <f t="shared" si="457"/>
        <v>41232</v>
      </c>
      <c r="BP326" s="23">
        <f t="shared" si="458"/>
        <v>41232</v>
      </c>
      <c r="BQ326" s="24">
        <f t="shared" si="459"/>
        <v>41232</v>
      </c>
      <c r="BR326" s="23">
        <f t="shared" si="460"/>
        <v>41232</v>
      </c>
      <c r="BS326" s="24">
        <f t="shared" si="461"/>
        <v>41232.166666666664</v>
      </c>
      <c r="BT326" s="23">
        <f t="shared" si="462"/>
        <v>41232.229166666664</v>
      </c>
      <c r="BU326" s="24">
        <f t="shared" si="463"/>
        <v>41232.5</v>
      </c>
      <c r="BV326" s="23">
        <f t="shared" si="464"/>
        <v>41232.333333333336</v>
      </c>
      <c r="BW326" s="24">
        <f t="shared" si="465"/>
        <v>41232</v>
      </c>
      <c r="BX326" s="23">
        <f t="shared" si="466"/>
        <v>41232.770833333336</v>
      </c>
      <c r="BY326" s="24">
        <f t="shared" si="467"/>
        <v>41232</v>
      </c>
      <c r="BZ326" s="23">
        <f t="shared" si="468"/>
        <v>41232</v>
      </c>
      <c r="CA326" s="24">
        <f t="shared" si="469"/>
        <v>41232</v>
      </c>
      <c r="CB326" s="23">
        <f t="shared" si="470"/>
        <v>41232</v>
      </c>
      <c r="CC326" s="24">
        <f t="shared" si="471"/>
        <v>41232</v>
      </c>
      <c r="CD326" s="23">
        <f t="shared" si="472"/>
        <v>41232</v>
      </c>
      <c r="CE326" s="24">
        <f t="shared" si="473"/>
        <v>41232</v>
      </c>
      <c r="CF326" s="23">
        <f t="shared" si="474"/>
        <v>41232</v>
      </c>
      <c r="CG326" s="24">
        <f t="shared" si="475"/>
        <v>41232</v>
      </c>
      <c r="CH326" s="23">
        <f t="shared" si="476"/>
        <v>41232</v>
      </c>
      <c r="CI326" s="24">
        <f t="shared" si="477"/>
        <v>41232</v>
      </c>
      <c r="CJ326" s="23">
        <f t="shared" si="478"/>
        <v>41232</v>
      </c>
      <c r="CK326" s="24">
        <f t="shared" si="479"/>
        <v>41232</v>
      </c>
      <c r="CL326" s="23">
        <f t="shared" si="480"/>
        <v>41232</v>
      </c>
      <c r="CM326" s="24">
        <f t="shared" si="481"/>
        <v>41232</v>
      </c>
      <c r="CN326" s="23">
        <f t="shared" si="482"/>
        <v>41232</v>
      </c>
      <c r="CO326" s="24">
        <f t="shared" si="483"/>
        <v>41232</v>
      </c>
      <c r="CP326" s="23">
        <f t="shared" si="484"/>
        <v>41232</v>
      </c>
      <c r="CQ326" s="23"/>
      <c r="CR326" s="23">
        <f t="shared" si="485"/>
        <v>0</v>
      </c>
      <c r="CS326" s="19"/>
      <c r="CT326" s="19"/>
      <c r="CU326" s="19"/>
      <c r="CV326" s="19"/>
      <c r="CW326" s="19"/>
      <c r="CX326" s="19"/>
      <c r="CY326" s="19"/>
      <c r="CZ326" s="19"/>
      <c r="DA326" s="19"/>
      <c r="DB326" s="19"/>
    </row>
    <row r="327" spans="1:106" customFormat="1" ht="22.5" customHeight="1" thickBot="1" x14ac:dyDescent="0.3">
      <c r="A327" s="5">
        <v>41233</v>
      </c>
      <c r="B327" s="9">
        <v>0.16666666666666666</v>
      </c>
      <c r="C327" s="9">
        <v>0.375</v>
      </c>
      <c r="D327" s="9">
        <v>0.66666666666666663</v>
      </c>
      <c r="E327" s="9">
        <v>0.79166666666666663</v>
      </c>
      <c r="F327" s="9"/>
      <c r="G327" s="9"/>
      <c r="H327" s="6">
        <v>0.70833333333333337</v>
      </c>
      <c r="I327" s="6">
        <v>4.708333333333333</v>
      </c>
      <c r="J327" s="6"/>
      <c r="K327" s="6"/>
      <c r="L327" s="6"/>
      <c r="M327" s="6"/>
      <c r="N327" s="11"/>
      <c r="O327" s="11"/>
      <c r="P327" s="6"/>
      <c r="Q327" s="6"/>
      <c r="R327" s="7"/>
      <c r="S327" s="7"/>
      <c r="T327" s="7">
        <v>0.16666666666666666</v>
      </c>
      <c r="U327" s="7">
        <v>0.33333333333333331</v>
      </c>
      <c r="V327" s="7">
        <v>0.5</v>
      </c>
      <c r="W327" s="7">
        <v>0.77083333333333337</v>
      </c>
      <c r="X327" s="17"/>
      <c r="Y327" s="17"/>
      <c r="Z327" s="2"/>
      <c r="AA327" s="2"/>
      <c r="AB327" s="8"/>
      <c r="AC327" s="8"/>
      <c r="AD327" s="13"/>
      <c r="AE327" s="13"/>
      <c r="AF327" s="13"/>
      <c r="AG327" s="13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34"/>
      <c r="AS327" s="34"/>
      <c r="AT327" s="39">
        <f t="shared" si="486"/>
        <v>4.770833333333333</v>
      </c>
      <c r="AU327" s="39"/>
      <c r="AV327" s="40">
        <f t="shared" si="487"/>
        <v>28.770833333333332</v>
      </c>
      <c r="AW327" s="26" t="str">
        <f t="shared" si="440"/>
        <v>Overlap</v>
      </c>
      <c r="AX327" s="62"/>
      <c r="AY327" s="24">
        <f t="shared" si="441"/>
        <v>41233.166666666664</v>
      </c>
      <c r="AZ327" s="23">
        <f t="shared" si="442"/>
        <v>82466</v>
      </c>
      <c r="BA327" s="24">
        <f t="shared" si="443"/>
        <v>41233.666666666664</v>
      </c>
      <c r="BB327" s="23">
        <f t="shared" si="444"/>
        <v>41233.375</v>
      </c>
      <c r="BC327" s="24">
        <f t="shared" si="445"/>
        <v>41233</v>
      </c>
      <c r="BD327" s="23">
        <f t="shared" si="446"/>
        <v>41233.791666666664</v>
      </c>
      <c r="BE327" s="24">
        <f t="shared" si="447"/>
        <v>41233.708333333336</v>
      </c>
      <c r="BF327" s="23">
        <f t="shared" si="448"/>
        <v>41233</v>
      </c>
      <c r="BG327" s="24">
        <f t="shared" si="449"/>
        <v>41233</v>
      </c>
      <c r="BH327" s="23">
        <f t="shared" si="450"/>
        <v>41237.708333333336</v>
      </c>
      <c r="BI327" s="24">
        <f t="shared" si="451"/>
        <v>41233</v>
      </c>
      <c r="BJ327" s="23">
        <f t="shared" si="452"/>
        <v>41233</v>
      </c>
      <c r="BK327" s="24">
        <f t="shared" si="453"/>
        <v>41233</v>
      </c>
      <c r="BL327" s="23">
        <f t="shared" si="454"/>
        <v>41233</v>
      </c>
      <c r="BM327" s="24">
        <f t="shared" si="455"/>
        <v>41233</v>
      </c>
      <c r="BN327" s="23">
        <f t="shared" si="456"/>
        <v>41233</v>
      </c>
      <c r="BO327" s="24">
        <f t="shared" si="457"/>
        <v>41233</v>
      </c>
      <c r="BP327" s="23">
        <f t="shared" si="458"/>
        <v>41233</v>
      </c>
      <c r="BQ327" s="24">
        <f t="shared" si="459"/>
        <v>41233.166666666664</v>
      </c>
      <c r="BR327" s="23">
        <f t="shared" si="460"/>
        <v>41233</v>
      </c>
      <c r="BS327" s="24">
        <f t="shared" si="461"/>
        <v>41233.5</v>
      </c>
      <c r="BT327" s="23">
        <f t="shared" si="462"/>
        <v>41233.333333333336</v>
      </c>
      <c r="BU327" s="24">
        <f t="shared" si="463"/>
        <v>41233</v>
      </c>
      <c r="BV327" s="23">
        <f t="shared" si="464"/>
        <v>41233.770833333336</v>
      </c>
      <c r="BW327" s="24">
        <f t="shared" si="465"/>
        <v>41233</v>
      </c>
      <c r="BX327" s="23">
        <f t="shared" si="466"/>
        <v>41233</v>
      </c>
      <c r="BY327" s="24">
        <f t="shared" si="467"/>
        <v>41233</v>
      </c>
      <c r="BZ327" s="23">
        <f t="shared" si="468"/>
        <v>41233</v>
      </c>
      <c r="CA327" s="24">
        <f t="shared" si="469"/>
        <v>41233</v>
      </c>
      <c r="CB327" s="23">
        <f t="shared" si="470"/>
        <v>41233</v>
      </c>
      <c r="CC327" s="24">
        <f t="shared" si="471"/>
        <v>41233</v>
      </c>
      <c r="CD327" s="23">
        <f t="shared" si="472"/>
        <v>41233</v>
      </c>
      <c r="CE327" s="24">
        <f t="shared" si="473"/>
        <v>41233</v>
      </c>
      <c r="CF327" s="23">
        <f t="shared" si="474"/>
        <v>41233</v>
      </c>
      <c r="CG327" s="24">
        <f t="shared" si="475"/>
        <v>41233</v>
      </c>
      <c r="CH327" s="23">
        <f t="shared" si="476"/>
        <v>41233</v>
      </c>
      <c r="CI327" s="24">
        <f t="shared" si="477"/>
        <v>41233</v>
      </c>
      <c r="CJ327" s="23">
        <f t="shared" si="478"/>
        <v>41233</v>
      </c>
      <c r="CK327" s="24">
        <f t="shared" si="479"/>
        <v>41233</v>
      </c>
      <c r="CL327" s="23">
        <f t="shared" si="480"/>
        <v>41233</v>
      </c>
      <c r="CM327" s="24">
        <f t="shared" si="481"/>
        <v>41233</v>
      </c>
      <c r="CN327" s="23">
        <f t="shared" si="482"/>
        <v>41233</v>
      </c>
      <c r="CO327" s="24">
        <f t="shared" si="483"/>
        <v>41233</v>
      </c>
      <c r="CP327" s="23">
        <f t="shared" si="484"/>
        <v>41233</v>
      </c>
      <c r="CQ327" s="23"/>
      <c r="CR327" s="23">
        <f t="shared" si="485"/>
        <v>0</v>
      </c>
      <c r="CS327" s="19"/>
      <c r="CT327" s="19"/>
      <c r="CU327" s="19"/>
      <c r="CV327" s="19"/>
      <c r="CW327" s="19"/>
      <c r="CX327" s="19"/>
      <c r="CY327" s="19"/>
      <c r="CZ327" s="19"/>
      <c r="DA327" s="19"/>
      <c r="DB327" s="19"/>
    </row>
    <row r="328" spans="1:106" customFormat="1" ht="22.5" customHeight="1" thickBot="1" x14ac:dyDescent="0.3">
      <c r="A328" s="5">
        <v>41234</v>
      </c>
      <c r="B328" s="9">
        <v>0.16666666666666666</v>
      </c>
      <c r="C328" s="9">
        <v>0.375</v>
      </c>
      <c r="D328" s="9">
        <v>0.66666666666666663</v>
      </c>
      <c r="E328" s="9">
        <v>0.79166666666666663</v>
      </c>
      <c r="F328" s="9"/>
      <c r="G328" s="9"/>
      <c r="H328" s="6">
        <v>0.70833333333333337</v>
      </c>
      <c r="I328" s="6">
        <v>4.708333333333333</v>
      </c>
      <c r="J328" s="6"/>
      <c r="K328" s="6"/>
      <c r="L328" s="6"/>
      <c r="M328" s="6"/>
      <c r="N328" s="11"/>
      <c r="O328" s="11"/>
      <c r="P328" s="6"/>
      <c r="Q328" s="6"/>
      <c r="R328" s="7"/>
      <c r="S328" s="7"/>
      <c r="T328" s="7">
        <v>0.16666666666666666</v>
      </c>
      <c r="U328" s="7">
        <v>0.33333333333333331</v>
      </c>
      <c r="V328" s="7">
        <v>0.5</v>
      </c>
      <c r="W328" s="7">
        <v>0.77083333333333337</v>
      </c>
      <c r="X328" s="17"/>
      <c r="Y328" s="17"/>
      <c r="Z328" s="2"/>
      <c r="AA328" s="2"/>
      <c r="AB328" s="8"/>
      <c r="AC328" s="8"/>
      <c r="AD328" s="13"/>
      <c r="AE328" s="13"/>
      <c r="AF328" s="13"/>
      <c r="AG328" s="13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34"/>
      <c r="AS328" s="34"/>
      <c r="AT328" s="39">
        <f t="shared" si="486"/>
        <v>4.770833333333333</v>
      </c>
      <c r="AU328" s="39"/>
      <c r="AV328" s="40">
        <f t="shared" si="487"/>
        <v>28.770833333333332</v>
      </c>
      <c r="AW328" s="26" t="str">
        <f t="shared" si="440"/>
        <v>Overlap</v>
      </c>
      <c r="AX328" s="62"/>
      <c r="AY328" s="24">
        <f t="shared" si="441"/>
        <v>41234.166666666664</v>
      </c>
      <c r="AZ328" s="23">
        <f t="shared" si="442"/>
        <v>82468</v>
      </c>
      <c r="BA328" s="24">
        <f t="shared" si="443"/>
        <v>41234.666666666664</v>
      </c>
      <c r="BB328" s="23">
        <f t="shared" si="444"/>
        <v>41234.375</v>
      </c>
      <c r="BC328" s="24">
        <f t="shared" si="445"/>
        <v>41234</v>
      </c>
      <c r="BD328" s="23">
        <f t="shared" si="446"/>
        <v>41234.791666666664</v>
      </c>
      <c r="BE328" s="24">
        <f t="shared" si="447"/>
        <v>41234.708333333336</v>
      </c>
      <c r="BF328" s="23">
        <f t="shared" si="448"/>
        <v>41234</v>
      </c>
      <c r="BG328" s="24">
        <f t="shared" si="449"/>
        <v>41234</v>
      </c>
      <c r="BH328" s="23">
        <f t="shared" si="450"/>
        <v>41238.708333333336</v>
      </c>
      <c r="BI328" s="24">
        <f t="shared" si="451"/>
        <v>41234</v>
      </c>
      <c r="BJ328" s="23">
        <f t="shared" si="452"/>
        <v>41234</v>
      </c>
      <c r="BK328" s="24">
        <f t="shared" si="453"/>
        <v>41234</v>
      </c>
      <c r="BL328" s="23">
        <f t="shared" si="454"/>
        <v>41234</v>
      </c>
      <c r="BM328" s="24">
        <f t="shared" si="455"/>
        <v>41234</v>
      </c>
      <c r="BN328" s="23">
        <f t="shared" si="456"/>
        <v>41234</v>
      </c>
      <c r="BO328" s="24">
        <f t="shared" si="457"/>
        <v>41234</v>
      </c>
      <c r="BP328" s="23">
        <f t="shared" si="458"/>
        <v>41234</v>
      </c>
      <c r="BQ328" s="24">
        <f t="shared" si="459"/>
        <v>41234.166666666664</v>
      </c>
      <c r="BR328" s="23">
        <f t="shared" si="460"/>
        <v>41234</v>
      </c>
      <c r="BS328" s="24">
        <f t="shared" si="461"/>
        <v>41234.5</v>
      </c>
      <c r="BT328" s="23">
        <f t="shared" si="462"/>
        <v>41234.333333333336</v>
      </c>
      <c r="BU328" s="24">
        <f t="shared" si="463"/>
        <v>41234</v>
      </c>
      <c r="BV328" s="23">
        <f t="shared" si="464"/>
        <v>41234.770833333336</v>
      </c>
      <c r="BW328" s="24">
        <f t="shared" si="465"/>
        <v>41234</v>
      </c>
      <c r="BX328" s="23">
        <f t="shared" si="466"/>
        <v>41234</v>
      </c>
      <c r="BY328" s="24">
        <f t="shared" si="467"/>
        <v>41234</v>
      </c>
      <c r="BZ328" s="23">
        <f t="shared" si="468"/>
        <v>41234</v>
      </c>
      <c r="CA328" s="24">
        <f t="shared" si="469"/>
        <v>41234</v>
      </c>
      <c r="CB328" s="23">
        <f t="shared" si="470"/>
        <v>41234</v>
      </c>
      <c r="CC328" s="24">
        <f t="shared" si="471"/>
        <v>41234</v>
      </c>
      <c r="CD328" s="23">
        <f t="shared" si="472"/>
        <v>41234</v>
      </c>
      <c r="CE328" s="24">
        <f t="shared" si="473"/>
        <v>41234</v>
      </c>
      <c r="CF328" s="23">
        <f t="shared" si="474"/>
        <v>41234</v>
      </c>
      <c r="CG328" s="24">
        <f t="shared" si="475"/>
        <v>41234</v>
      </c>
      <c r="CH328" s="23">
        <f t="shared" si="476"/>
        <v>41234</v>
      </c>
      <c r="CI328" s="24">
        <f t="shared" si="477"/>
        <v>41234</v>
      </c>
      <c r="CJ328" s="23">
        <f t="shared" si="478"/>
        <v>41234</v>
      </c>
      <c r="CK328" s="24">
        <f t="shared" si="479"/>
        <v>41234</v>
      </c>
      <c r="CL328" s="23">
        <f t="shared" si="480"/>
        <v>41234</v>
      </c>
      <c r="CM328" s="24">
        <f t="shared" si="481"/>
        <v>41234</v>
      </c>
      <c r="CN328" s="23">
        <f t="shared" si="482"/>
        <v>41234</v>
      </c>
      <c r="CO328" s="24">
        <f t="shared" si="483"/>
        <v>41234</v>
      </c>
      <c r="CP328" s="23">
        <f t="shared" si="484"/>
        <v>41234</v>
      </c>
      <c r="CQ328" s="23"/>
      <c r="CR328" s="23">
        <f t="shared" si="485"/>
        <v>0</v>
      </c>
      <c r="CS328" s="19"/>
      <c r="CT328" s="19"/>
      <c r="CU328" s="19"/>
      <c r="CV328" s="19"/>
      <c r="CW328" s="19"/>
      <c r="CX328" s="19"/>
      <c r="CY328" s="19"/>
      <c r="CZ328" s="19"/>
      <c r="DA328" s="19"/>
      <c r="DB328" s="19"/>
    </row>
    <row r="329" spans="1:106" customFormat="1" ht="22.5" customHeight="1" thickBot="1" x14ac:dyDescent="0.3">
      <c r="A329" s="5">
        <v>41235</v>
      </c>
      <c r="B329" s="9">
        <v>0.16666666666666666</v>
      </c>
      <c r="C329" s="9">
        <v>0.5</v>
      </c>
      <c r="D329" s="9"/>
      <c r="E329" s="9"/>
      <c r="F329" s="9"/>
      <c r="G329" s="9"/>
      <c r="H329" s="6">
        <v>0.70833333333333337</v>
      </c>
      <c r="I329" s="6">
        <v>4.708333333333333</v>
      </c>
      <c r="J329" s="6"/>
      <c r="K329" s="6"/>
      <c r="L329" s="6"/>
      <c r="M329" s="6"/>
      <c r="N329" s="11"/>
      <c r="O329" s="11"/>
      <c r="P329" s="6"/>
      <c r="Q329" s="6"/>
      <c r="R329" s="7"/>
      <c r="S329" s="7"/>
      <c r="T329" s="7">
        <v>0.16666666666666666</v>
      </c>
      <c r="U329" s="7">
        <v>0.33333333333333331</v>
      </c>
      <c r="V329" s="7">
        <v>0.5</v>
      </c>
      <c r="W329" s="7">
        <v>0.77083333333333337</v>
      </c>
      <c r="X329" s="17"/>
      <c r="Y329" s="17"/>
      <c r="Z329" s="2"/>
      <c r="AA329" s="2"/>
      <c r="AB329" s="8"/>
      <c r="AC329" s="8"/>
      <c r="AD329" s="13"/>
      <c r="AE329" s="13"/>
      <c r="AF329" s="13"/>
      <c r="AG329" s="13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34"/>
      <c r="AS329" s="34"/>
      <c r="AT329" s="39">
        <f t="shared" si="486"/>
        <v>4.770833333333333</v>
      </c>
      <c r="AU329" s="39"/>
      <c r="AV329" s="40">
        <f t="shared" si="487"/>
        <v>28.770833333333332</v>
      </c>
      <c r="AW329" s="26" t="str">
        <f t="shared" si="440"/>
        <v>Overlap</v>
      </c>
      <c r="AX329" s="62"/>
      <c r="AY329" s="24">
        <f t="shared" si="441"/>
        <v>41235.166666666664</v>
      </c>
      <c r="AZ329" s="23">
        <f t="shared" si="442"/>
        <v>82470</v>
      </c>
      <c r="BA329" s="24">
        <f t="shared" si="443"/>
        <v>41235</v>
      </c>
      <c r="BB329" s="23">
        <f t="shared" si="444"/>
        <v>41235.5</v>
      </c>
      <c r="BC329" s="24">
        <f t="shared" si="445"/>
        <v>41235</v>
      </c>
      <c r="BD329" s="23">
        <f t="shared" si="446"/>
        <v>41235</v>
      </c>
      <c r="BE329" s="24">
        <f t="shared" si="447"/>
        <v>41235.708333333336</v>
      </c>
      <c r="BF329" s="23">
        <f t="shared" si="448"/>
        <v>41235</v>
      </c>
      <c r="BG329" s="24">
        <f t="shared" si="449"/>
        <v>41235</v>
      </c>
      <c r="BH329" s="23">
        <f t="shared" si="450"/>
        <v>41239.708333333336</v>
      </c>
      <c r="BI329" s="24">
        <f t="shared" si="451"/>
        <v>41235</v>
      </c>
      <c r="BJ329" s="23">
        <f t="shared" si="452"/>
        <v>41235</v>
      </c>
      <c r="BK329" s="24">
        <f t="shared" si="453"/>
        <v>41235</v>
      </c>
      <c r="BL329" s="23">
        <f t="shared" si="454"/>
        <v>41235</v>
      </c>
      <c r="BM329" s="24">
        <f t="shared" si="455"/>
        <v>41235</v>
      </c>
      <c r="BN329" s="23">
        <f t="shared" si="456"/>
        <v>41235</v>
      </c>
      <c r="BO329" s="24">
        <f t="shared" si="457"/>
        <v>41235</v>
      </c>
      <c r="BP329" s="23">
        <f t="shared" si="458"/>
        <v>41235</v>
      </c>
      <c r="BQ329" s="24">
        <f t="shared" si="459"/>
        <v>41235.166666666664</v>
      </c>
      <c r="BR329" s="23">
        <f t="shared" si="460"/>
        <v>41235</v>
      </c>
      <c r="BS329" s="24">
        <f t="shared" si="461"/>
        <v>41235.5</v>
      </c>
      <c r="BT329" s="23">
        <f t="shared" si="462"/>
        <v>41235.333333333336</v>
      </c>
      <c r="BU329" s="24">
        <f t="shared" si="463"/>
        <v>41235</v>
      </c>
      <c r="BV329" s="23">
        <f t="shared" si="464"/>
        <v>41235.770833333336</v>
      </c>
      <c r="BW329" s="24">
        <f t="shared" si="465"/>
        <v>41235</v>
      </c>
      <c r="BX329" s="23">
        <f t="shared" si="466"/>
        <v>41235</v>
      </c>
      <c r="BY329" s="24">
        <f t="shared" si="467"/>
        <v>41235</v>
      </c>
      <c r="BZ329" s="23">
        <f t="shared" si="468"/>
        <v>41235</v>
      </c>
      <c r="CA329" s="24">
        <f t="shared" si="469"/>
        <v>41235</v>
      </c>
      <c r="CB329" s="23">
        <f t="shared" si="470"/>
        <v>41235</v>
      </c>
      <c r="CC329" s="24">
        <f t="shared" si="471"/>
        <v>41235</v>
      </c>
      <c r="CD329" s="23">
        <f t="shared" si="472"/>
        <v>41235</v>
      </c>
      <c r="CE329" s="24">
        <f t="shared" si="473"/>
        <v>41235</v>
      </c>
      <c r="CF329" s="23">
        <f t="shared" si="474"/>
        <v>41235</v>
      </c>
      <c r="CG329" s="24">
        <f t="shared" si="475"/>
        <v>41235</v>
      </c>
      <c r="CH329" s="23">
        <f t="shared" si="476"/>
        <v>41235</v>
      </c>
      <c r="CI329" s="24">
        <f t="shared" si="477"/>
        <v>41235</v>
      </c>
      <c r="CJ329" s="23">
        <f t="shared" si="478"/>
        <v>41235</v>
      </c>
      <c r="CK329" s="24">
        <f t="shared" si="479"/>
        <v>41235</v>
      </c>
      <c r="CL329" s="23">
        <f t="shared" si="480"/>
        <v>41235</v>
      </c>
      <c r="CM329" s="24">
        <f t="shared" si="481"/>
        <v>41235</v>
      </c>
      <c r="CN329" s="23">
        <f t="shared" si="482"/>
        <v>41235</v>
      </c>
      <c r="CO329" s="24">
        <f t="shared" si="483"/>
        <v>41235</v>
      </c>
      <c r="CP329" s="23">
        <f t="shared" si="484"/>
        <v>41235</v>
      </c>
      <c r="CQ329" s="23"/>
      <c r="CR329" s="23">
        <f t="shared" si="485"/>
        <v>0</v>
      </c>
      <c r="CS329" s="19"/>
      <c r="CT329" s="19"/>
      <c r="CU329" s="19"/>
      <c r="CV329" s="19"/>
      <c r="CW329" s="19"/>
      <c r="CX329" s="19"/>
      <c r="CY329" s="19"/>
      <c r="CZ329" s="19"/>
      <c r="DA329" s="19"/>
      <c r="DB329" s="19"/>
    </row>
    <row r="330" spans="1:106" customFormat="1" ht="22.5" customHeight="1" thickBot="1" x14ac:dyDescent="0.3">
      <c r="A330" s="5">
        <v>41236</v>
      </c>
      <c r="B330" s="9">
        <v>0.16666666666666666</v>
      </c>
      <c r="C330" s="9">
        <v>0.5</v>
      </c>
      <c r="D330" s="9"/>
      <c r="E330" s="9"/>
      <c r="F330" s="9"/>
      <c r="G330" s="9"/>
      <c r="H330" s="6">
        <v>0.70833333333333337</v>
      </c>
      <c r="I330" s="6">
        <v>4.708333333333333</v>
      </c>
      <c r="J330" s="6"/>
      <c r="K330" s="6"/>
      <c r="L330" s="6"/>
      <c r="M330" s="6"/>
      <c r="N330" s="11"/>
      <c r="O330" s="11"/>
      <c r="P330" s="6"/>
      <c r="Q330" s="6"/>
      <c r="R330" s="7"/>
      <c r="S330" s="7"/>
      <c r="T330" s="7">
        <v>0.16666666666666666</v>
      </c>
      <c r="U330" s="7">
        <v>0.33333333333333331</v>
      </c>
      <c r="V330" s="7">
        <v>0.5</v>
      </c>
      <c r="W330" s="7">
        <v>0.77083333333333337</v>
      </c>
      <c r="X330" s="17"/>
      <c r="Y330" s="17"/>
      <c r="Z330" s="2"/>
      <c r="AA330" s="2"/>
      <c r="AB330" s="8"/>
      <c r="AC330" s="8"/>
      <c r="AD330" s="13"/>
      <c r="AE330" s="13"/>
      <c r="AF330" s="13"/>
      <c r="AG330" s="13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34"/>
      <c r="AS330" s="34"/>
      <c r="AT330" s="39">
        <f t="shared" si="486"/>
        <v>4.770833333333333</v>
      </c>
      <c r="AU330" s="39"/>
      <c r="AV330" s="40">
        <f t="shared" si="487"/>
        <v>28.770833333333332</v>
      </c>
      <c r="AW330" s="26" t="str">
        <f t="shared" si="440"/>
        <v>Overlap</v>
      </c>
      <c r="AX330" s="62"/>
      <c r="AY330" s="24">
        <f t="shared" si="441"/>
        <v>41236.166666666664</v>
      </c>
      <c r="AZ330" s="23">
        <f t="shared" si="442"/>
        <v>82472</v>
      </c>
      <c r="BA330" s="24">
        <f t="shared" si="443"/>
        <v>41236</v>
      </c>
      <c r="BB330" s="23">
        <f t="shared" si="444"/>
        <v>41236.5</v>
      </c>
      <c r="BC330" s="24">
        <f t="shared" si="445"/>
        <v>41236</v>
      </c>
      <c r="BD330" s="23">
        <f t="shared" si="446"/>
        <v>41236</v>
      </c>
      <c r="BE330" s="24">
        <f t="shared" si="447"/>
        <v>41236.708333333336</v>
      </c>
      <c r="BF330" s="23">
        <f t="shared" si="448"/>
        <v>41236</v>
      </c>
      <c r="BG330" s="24">
        <f t="shared" si="449"/>
        <v>41236</v>
      </c>
      <c r="BH330" s="23">
        <f t="shared" si="450"/>
        <v>41240.708333333336</v>
      </c>
      <c r="BI330" s="24">
        <f t="shared" si="451"/>
        <v>41236</v>
      </c>
      <c r="BJ330" s="23">
        <f t="shared" si="452"/>
        <v>41236</v>
      </c>
      <c r="BK330" s="24">
        <f t="shared" si="453"/>
        <v>41236</v>
      </c>
      <c r="BL330" s="23">
        <f t="shared" si="454"/>
        <v>41236</v>
      </c>
      <c r="BM330" s="24">
        <f t="shared" si="455"/>
        <v>41236</v>
      </c>
      <c r="BN330" s="23">
        <f t="shared" si="456"/>
        <v>41236</v>
      </c>
      <c r="BO330" s="24">
        <f t="shared" si="457"/>
        <v>41236</v>
      </c>
      <c r="BP330" s="23">
        <f t="shared" si="458"/>
        <v>41236</v>
      </c>
      <c r="BQ330" s="24">
        <f t="shared" si="459"/>
        <v>41236.166666666664</v>
      </c>
      <c r="BR330" s="23">
        <f t="shared" si="460"/>
        <v>41236</v>
      </c>
      <c r="BS330" s="24">
        <f t="shared" si="461"/>
        <v>41236.5</v>
      </c>
      <c r="BT330" s="23">
        <f t="shared" si="462"/>
        <v>41236.333333333336</v>
      </c>
      <c r="BU330" s="24">
        <f t="shared" si="463"/>
        <v>41236</v>
      </c>
      <c r="BV330" s="23">
        <f t="shared" si="464"/>
        <v>41236.770833333336</v>
      </c>
      <c r="BW330" s="24">
        <f t="shared" si="465"/>
        <v>41236</v>
      </c>
      <c r="BX330" s="23">
        <f t="shared" si="466"/>
        <v>41236</v>
      </c>
      <c r="BY330" s="24">
        <f t="shared" si="467"/>
        <v>41236</v>
      </c>
      <c r="BZ330" s="23">
        <f t="shared" si="468"/>
        <v>41236</v>
      </c>
      <c r="CA330" s="24">
        <f t="shared" si="469"/>
        <v>41236</v>
      </c>
      <c r="CB330" s="23">
        <f t="shared" si="470"/>
        <v>41236</v>
      </c>
      <c r="CC330" s="24">
        <f t="shared" si="471"/>
        <v>41236</v>
      </c>
      <c r="CD330" s="23">
        <f t="shared" si="472"/>
        <v>41236</v>
      </c>
      <c r="CE330" s="24">
        <f t="shared" si="473"/>
        <v>41236</v>
      </c>
      <c r="CF330" s="23">
        <f t="shared" si="474"/>
        <v>41236</v>
      </c>
      <c r="CG330" s="24">
        <f t="shared" si="475"/>
        <v>41236</v>
      </c>
      <c r="CH330" s="23">
        <f t="shared" si="476"/>
        <v>41236</v>
      </c>
      <c r="CI330" s="24">
        <f t="shared" si="477"/>
        <v>41236</v>
      </c>
      <c r="CJ330" s="23">
        <f t="shared" si="478"/>
        <v>41236</v>
      </c>
      <c r="CK330" s="24">
        <f t="shared" si="479"/>
        <v>41236</v>
      </c>
      <c r="CL330" s="23">
        <f t="shared" si="480"/>
        <v>41236</v>
      </c>
      <c r="CM330" s="24">
        <f t="shared" si="481"/>
        <v>41236</v>
      </c>
      <c r="CN330" s="23">
        <f t="shared" si="482"/>
        <v>41236</v>
      </c>
      <c r="CO330" s="24">
        <f t="shared" si="483"/>
        <v>41236</v>
      </c>
      <c r="CP330" s="23">
        <f t="shared" si="484"/>
        <v>41236</v>
      </c>
      <c r="CQ330" s="23"/>
      <c r="CR330" s="23">
        <f t="shared" si="485"/>
        <v>0</v>
      </c>
      <c r="CS330" s="19"/>
      <c r="CT330" s="19"/>
      <c r="CU330" s="19"/>
      <c r="CV330" s="19"/>
      <c r="CW330" s="19"/>
      <c r="CX330" s="19"/>
      <c r="CY330" s="19"/>
      <c r="CZ330" s="19"/>
      <c r="DA330" s="19"/>
      <c r="DB330" s="19"/>
    </row>
    <row r="331" spans="1:106" customFormat="1" ht="22.5" customHeight="1" thickBot="1" x14ac:dyDescent="0.3">
      <c r="A331" s="5">
        <v>41237</v>
      </c>
      <c r="B331" s="9"/>
      <c r="C331" s="9"/>
      <c r="D331" s="9"/>
      <c r="E331" s="9"/>
      <c r="F331" s="9"/>
      <c r="G331" s="9"/>
      <c r="H331" s="6">
        <v>0.58333333333333337</v>
      </c>
      <c r="I331" s="6">
        <v>0.79166666666666663</v>
      </c>
      <c r="J331" s="6"/>
      <c r="K331" s="6"/>
      <c r="L331" s="6"/>
      <c r="M331" s="6"/>
      <c r="N331" s="11"/>
      <c r="O331" s="11"/>
      <c r="P331" s="6"/>
      <c r="Q331" s="6"/>
      <c r="R331" s="7"/>
      <c r="S331" s="7"/>
      <c r="T331" s="7">
        <v>0.79166666666666663</v>
      </c>
      <c r="U331" s="7">
        <v>0</v>
      </c>
      <c r="V331" s="17"/>
      <c r="W331" s="17"/>
      <c r="X331" s="17"/>
      <c r="Y331" s="17"/>
      <c r="Z331" s="12">
        <v>0.5</v>
      </c>
      <c r="AA331" s="12">
        <v>0.70833333333333337</v>
      </c>
      <c r="AB331" s="8"/>
      <c r="AC331" s="8"/>
      <c r="AD331" s="13"/>
      <c r="AE331" s="13"/>
      <c r="AF331" s="13"/>
      <c r="AG331" s="13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34"/>
      <c r="AS331" s="34"/>
      <c r="AT331" s="39">
        <f t="shared" si="486"/>
        <v>-0.375</v>
      </c>
      <c r="AU331" s="39"/>
      <c r="AV331" s="40">
        <f t="shared" si="487"/>
        <v>23.625</v>
      </c>
      <c r="AW331" s="26" t="str">
        <f t="shared" si="440"/>
        <v>Overlap</v>
      </c>
      <c r="AX331" s="62"/>
      <c r="AY331" s="24">
        <f t="shared" si="441"/>
        <v>41237</v>
      </c>
      <c r="AZ331" s="23">
        <f t="shared" si="442"/>
        <v>82474</v>
      </c>
      <c r="BA331" s="24">
        <f t="shared" si="443"/>
        <v>41237</v>
      </c>
      <c r="BB331" s="23">
        <f t="shared" si="444"/>
        <v>41237</v>
      </c>
      <c r="BC331" s="24">
        <f t="shared" si="445"/>
        <v>41237</v>
      </c>
      <c r="BD331" s="23">
        <f t="shared" si="446"/>
        <v>41237</v>
      </c>
      <c r="BE331" s="24">
        <f t="shared" si="447"/>
        <v>41237.583333333336</v>
      </c>
      <c r="BF331" s="23">
        <f t="shared" si="448"/>
        <v>41237</v>
      </c>
      <c r="BG331" s="24">
        <f t="shared" si="449"/>
        <v>41237</v>
      </c>
      <c r="BH331" s="23">
        <f t="shared" si="450"/>
        <v>41237.791666666664</v>
      </c>
      <c r="BI331" s="24">
        <f t="shared" si="451"/>
        <v>41237</v>
      </c>
      <c r="BJ331" s="23">
        <f t="shared" si="452"/>
        <v>41237</v>
      </c>
      <c r="BK331" s="24">
        <f t="shared" si="453"/>
        <v>41237</v>
      </c>
      <c r="BL331" s="23">
        <f t="shared" si="454"/>
        <v>41237</v>
      </c>
      <c r="BM331" s="24">
        <f t="shared" si="455"/>
        <v>41237</v>
      </c>
      <c r="BN331" s="23">
        <f t="shared" si="456"/>
        <v>41237</v>
      </c>
      <c r="BO331" s="24">
        <f t="shared" si="457"/>
        <v>41237</v>
      </c>
      <c r="BP331" s="23">
        <f t="shared" si="458"/>
        <v>41237</v>
      </c>
      <c r="BQ331" s="24">
        <f t="shared" si="459"/>
        <v>41237.791666666664</v>
      </c>
      <c r="BR331" s="23">
        <f t="shared" si="460"/>
        <v>41237</v>
      </c>
      <c r="BS331" s="24">
        <f t="shared" si="461"/>
        <v>41237</v>
      </c>
      <c r="BT331" s="23">
        <f t="shared" si="462"/>
        <v>41237</v>
      </c>
      <c r="BU331" s="24">
        <f t="shared" si="463"/>
        <v>41237</v>
      </c>
      <c r="BV331" s="23">
        <f t="shared" si="464"/>
        <v>41237</v>
      </c>
      <c r="BW331" s="24">
        <f t="shared" si="465"/>
        <v>41237.5</v>
      </c>
      <c r="BX331" s="23">
        <f t="shared" si="466"/>
        <v>41237</v>
      </c>
      <c r="BY331" s="24">
        <f t="shared" si="467"/>
        <v>41237</v>
      </c>
      <c r="BZ331" s="23">
        <f t="shared" si="468"/>
        <v>41237.708333333336</v>
      </c>
      <c r="CA331" s="24">
        <f t="shared" si="469"/>
        <v>41237</v>
      </c>
      <c r="CB331" s="23">
        <f t="shared" si="470"/>
        <v>41237</v>
      </c>
      <c r="CC331" s="24">
        <f t="shared" si="471"/>
        <v>41237</v>
      </c>
      <c r="CD331" s="23">
        <f t="shared" si="472"/>
        <v>41237</v>
      </c>
      <c r="CE331" s="24">
        <f t="shared" si="473"/>
        <v>41237</v>
      </c>
      <c r="CF331" s="23">
        <f t="shared" si="474"/>
        <v>41237</v>
      </c>
      <c r="CG331" s="24">
        <f t="shared" si="475"/>
        <v>41237</v>
      </c>
      <c r="CH331" s="23">
        <f t="shared" si="476"/>
        <v>41237</v>
      </c>
      <c r="CI331" s="24">
        <f t="shared" si="477"/>
        <v>41237</v>
      </c>
      <c r="CJ331" s="23">
        <f t="shared" si="478"/>
        <v>41237</v>
      </c>
      <c r="CK331" s="24">
        <f t="shared" si="479"/>
        <v>41237</v>
      </c>
      <c r="CL331" s="23">
        <f t="shared" si="480"/>
        <v>41237</v>
      </c>
      <c r="CM331" s="24">
        <f t="shared" si="481"/>
        <v>41237</v>
      </c>
      <c r="CN331" s="23">
        <f t="shared" si="482"/>
        <v>41237</v>
      </c>
      <c r="CO331" s="24">
        <f t="shared" si="483"/>
        <v>41237</v>
      </c>
      <c r="CP331" s="23">
        <f t="shared" si="484"/>
        <v>41237</v>
      </c>
      <c r="CQ331" s="23"/>
      <c r="CR331" s="23">
        <f t="shared" si="485"/>
        <v>0</v>
      </c>
      <c r="CS331" s="19"/>
      <c r="CT331" s="19"/>
      <c r="CU331" s="19"/>
      <c r="CV331" s="19"/>
      <c r="CW331" s="19"/>
      <c r="CX331" s="19"/>
      <c r="CY331" s="19"/>
      <c r="CZ331" s="19"/>
      <c r="DA331" s="19"/>
      <c r="DB331" s="19"/>
    </row>
    <row r="332" spans="1:106" customFormat="1" ht="22.5" customHeight="1" thickBot="1" x14ac:dyDescent="0.3">
      <c r="A332" s="5">
        <v>41238</v>
      </c>
      <c r="B332" s="9"/>
      <c r="C332" s="9"/>
      <c r="D332" s="9"/>
      <c r="E332" s="9"/>
      <c r="F332" s="9"/>
      <c r="G332" s="9"/>
      <c r="H332" s="6">
        <v>0.58333333333333337</v>
      </c>
      <c r="I332" s="6">
        <v>0.79166666666666663</v>
      </c>
      <c r="J332" s="6"/>
      <c r="K332" s="6"/>
      <c r="L332" s="6"/>
      <c r="M332" s="6"/>
      <c r="N332" s="11"/>
      <c r="O332" s="11"/>
      <c r="P332" s="6"/>
      <c r="Q332" s="6"/>
      <c r="R332" s="7"/>
      <c r="S332" s="7"/>
      <c r="T332" s="7">
        <v>0</v>
      </c>
      <c r="U332" s="7">
        <v>0.25</v>
      </c>
      <c r="V332" s="7">
        <v>0.79166666666666663</v>
      </c>
      <c r="W332" s="7">
        <v>0</v>
      </c>
      <c r="X332" s="17"/>
      <c r="Y332" s="17"/>
      <c r="Z332" s="12">
        <v>0.5</v>
      </c>
      <c r="AA332" s="12">
        <v>0.70833333333333337</v>
      </c>
      <c r="AB332" s="8"/>
      <c r="AC332" s="8"/>
      <c r="AD332" s="13"/>
      <c r="AE332" s="13"/>
      <c r="AF332" s="13"/>
      <c r="AG332" s="13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34"/>
      <c r="AS332" s="34"/>
      <c r="AT332" s="39">
        <f t="shared" si="486"/>
        <v>-0.125</v>
      </c>
      <c r="AU332" s="39"/>
      <c r="AV332" s="40">
        <f t="shared" si="487"/>
        <v>23.875</v>
      </c>
      <c r="AW332" s="26" t="str">
        <f t="shared" si="440"/>
        <v>Overlap</v>
      </c>
      <c r="AX332" s="62"/>
      <c r="AY332" s="24">
        <f t="shared" si="441"/>
        <v>41238</v>
      </c>
      <c r="AZ332" s="23">
        <f t="shared" si="442"/>
        <v>82476</v>
      </c>
      <c r="BA332" s="24">
        <f t="shared" si="443"/>
        <v>41238</v>
      </c>
      <c r="BB332" s="23">
        <f t="shared" si="444"/>
        <v>41238</v>
      </c>
      <c r="BC332" s="24">
        <f t="shared" si="445"/>
        <v>41238</v>
      </c>
      <c r="BD332" s="23">
        <f t="shared" si="446"/>
        <v>41238</v>
      </c>
      <c r="BE332" s="24">
        <f t="shared" si="447"/>
        <v>41238.583333333336</v>
      </c>
      <c r="BF332" s="23">
        <f t="shared" si="448"/>
        <v>41238</v>
      </c>
      <c r="BG332" s="24">
        <f t="shared" si="449"/>
        <v>41238</v>
      </c>
      <c r="BH332" s="23">
        <f t="shared" si="450"/>
        <v>41238.791666666664</v>
      </c>
      <c r="BI332" s="24">
        <f t="shared" si="451"/>
        <v>41238</v>
      </c>
      <c r="BJ332" s="23">
        <f t="shared" si="452"/>
        <v>41238</v>
      </c>
      <c r="BK332" s="24">
        <f t="shared" si="453"/>
        <v>41238</v>
      </c>
      <c r="BL332" s="23">
        <f t="shared" si="454"/>
        <v>41238</v>
      </c>
      <c r="BM332" s="24">
        <f t="shared" si="455"/>
        <v>41238</v>
      </c>
      <c r="BN332" s="23">
        <f t="shared" si="456"/>
        <v>41238</v>
      </c>
      <c r="BO332" s="24">
        <f t="shared" si="457"/>
        <v>41238</v>
      </c>
      <c r="BP332" s="23">
        <f t="shared" si="458"/>
        <v>41238</v>
      </c>
      <c r="BQ332" s="24">
        <f t="shared" si="459"/>
        <v>41238</v>
      </c>
      <c r="BR332" s="23">
        <f t="shared" si="460"/>
        <v>41238</v>
      </c>
      <c r="BS332" s="24">
        <f t="shared" si="461"/>
        <v>41238.791666666664</v>
      </c>
      <c r="BT332" s="23">
        <f t="shared" si="462"/>
        <v>41238.25</v>
      </c>
      <c r="BU332" s="24">
        <f t="shared" si="463"/>
        <v>41238</v>
      </c>
      <c r="BV332" s="23">
        <f t="shared" si="464"/>
        <v>41238</v>
      </c>
      <c r="BW332" s="24">
        <f t="shared" si="465"/>
        <v>41238.5</v>
      </c>
      <c r="BX332" s="23">
        <f t="shared" si="466"/>
        <v>41238</v>
      </c>
      <c r="BY332" s="24">
        <f t="shared" si="467"/>
        <v>41238</v>
      </c>
      <c r="BZ332" s="23">
        <f t="shared" si="468"/>
        <v>41238.708333333336</v>
      </c>
      <c r="CA332" s="24">
        <f t="shared" si="469"/>
        <v>41238</v>
      </c>
      <c r="CB332" s="23">
        <f t="shared" si="470"/>
        <v>41238</v>
      </c>
      <c r="CC332" s="24">
        <f t="shared" si="471"/>
        <v>41238</v>
      </c>
      <c r="CD332" s="23">
        <f t="shared" si="472"/>
        <v>41238</v>
      </c>
      <c r="CE332" s="24">
        <f t="shared" si="473"/>
        <v>41238</v>
      </c>
      <c r="CF332" s="23">
        <f t="shared" si="474"/>
        <v>41238</v>
      </c>
      <c r="CG332" s="24">
        <f t="shared" si="475"/>
        <v>41238</v>
      </c>
      <c r="CH332" s="23">
        <f t="shared" si="476"/>
        <v>41238</v>
      </c>
      <c r="CI332" s="24">
        <f t="shared" si="477"/>
        <v>41238</v>
      </c>
      <c r="CJ332" s="23">
        <f t="shared" si="478"/>
        <v>41238</v>
      </c>
      <c r="CK332" s="24">
        <f t="shared" si="479"/>
        <v>41238</v>
      </c>
      <c r="CL332" s="23">
        <f t="shared" si="480"/>
        <v>41238</v>
      </c>
      <c r="CM332" s="24">
        <f t="shared" si="481"/>
        <v>41238</v>
      </c>
      <c r="CN332" s="23">
        <f t="shared" si="482"/>
        <v>41238</v>
      </c>
      <c r="CO332" s="24">
        <f t="shared" si="483"/>
        <v>41238</v>
      </c>
      <c r="CP332" s="23">
        <f t="shared" si="484"/>
        <v>41238</v>
      </c>
      <c r="CQ332" s="23"/>
      <c r="CR332" s="23">
        <f t="shared" si="485"/>
        <v>0</v>
      </c>
      <c r="CS332" s="19"/>
      <c r="CT332" s="19"/>
      <c r="CU332" s="19"/>
      <c r="CV332" s="19"/>
      <c r="CW332" s="19"/>
      <c r="CX332" s="19"/>
      <c r="CY332" s="19"/>
      <c r="CZ332" s="19"/>
      <c r="DA332" s="19"/>
      <c r="DB332" s="19"/>
    </row>
    <row r="333" spans="1:106" customFormat="1" ht="22.5" customHeight="1" thickBot="1" x14ac:dyDescent="0.3">
      <c r="A333" s="5">
        <v>41239</v>
      </c>
      <c r="B333" s="9">
        <v>0.16666666666666666</v>
      </c>
      <c r="C333" s="9">
        <v>0.375</v>
      </c>
      <c r="D333" s="9">
        <v>0.66666666666666663</v>
      </c>
      <c r="E333" s="9">
        <v>0.79166666666666663</v>
      </c>
      <c r="F333" s="9"/>
      <c r="G333" s="9"/>
      <c r="H333" s="6">
        <v>0.70833333333333337</v>
      </c>
      <c r="I333" s="6">
        <v>4.708333333333333</v>
      </c>
      <c r="J333" s="6"/>
      <c r="K333" s="6"/>
      <c r="L333" s="6"/>
      <c r="M333" s="6"/>
      <c r="N333" s="11"/>
      <c r="O333" s="11"/>
      <c r="P333" s="6"/>
      <c r="Q333" s="6"/>
      <c r="R333" s="7"/>
      <c r="S333" s="7"/>
      <c r="T333" s="7">
        <v>0</v>
      </c>
      <c r="U333" s="7">
        <v>0.22916666666666666</v>
      </c>
      <c r="V333" s="7">
        <v>0.16666666666666666</v>
      </c>
      <c r="W333" s="7">
        <v>0.33333333333333331</v>
      </c>
      <c r="X333" s="7">
        <v>0.5</v>
      </c>
      <c r="Y333" s="7">
        <v>0.77083333333333337</v>
      </c>
      <c r="Z333" s="2"/>
      <c r="AA333" s="2"/>
      <c r="AB333" s="8"/>
      <c r="AC333" s="8"/>
      <c r="AD333" s="13"/>
      <c r="AE333" s="13"/>
      <c r="AF333" s="13"/>
      <c r="AG333" s="13"/>
      <c r="AH333" s="2"/>
      <c r="AI333" s="2"/>
      <c r="AJ333" s="2">
        <v>0.79166666666666663</v>
      </c>
      <c r="AK333" s="2">
        <v>0</v>
      </c>
      <c r="AL333" s="2"/>
      <c r="AM333" s="2"/>
      <c r="AN333" s="2"/>
      <c r="AO333" s="2"/>
      <c r="AP333" s="2"/>
      <c r="AQ333" s="2"/>
      <c r="AR333" s="34"/>
      <c r="AS333" s="34"/>
      <c r="AT333" s="39">
        <f t="shared" si="486"/>
        <v>4.208333333333333</v>
      </c>
      <c r="AU333" s="39"/>
      <c r="AV333" s="40">
        <f t="shared" si="487"/>
        <v>28.208333333333332</v>
      </c>
      <c r="AW333" s="26" t="str">
        <f t="shared" si="440"/>
        <v>Overlap</v>
      </c>
      <c r="AX333" s="62"/>
      <c r="AY333" s="24">
        <f t="shared" si="441"/>
        <v>41239.166666666664</v>
      </c>
      <c r="AZ333" s="23">
        <f t="shared" si="442"/>
        <v>82478</v>
      </c>
      <c r="BA333" s="24">
        <f t="shared" si="443"/>
        <v>41239.666666666664</v>
      </c>
      <c r="BB333" s="23">
        <f t="shared" si="444"/>
        <v>41239.375</v>
      </c>
      <c r="BC333" s="24">
        <f t="shared" si="445"/>
        <v>41239</v>
      </c>
      <c r="BD333" s="23">
        <f t="shared" si="446"/>
        <v>41239.791666666664</v>
      </c>
      <c r="BE333" s="24">
        <f t="shared" si="447"/>
        <v>41239.708333333336</v>
      </c>
      <c r="BF333" s="23">
        <f t="shared" si="448"/>
        <v>41239</v>
      </c>
      <c r="BG333" s="24">
        <f t="shared" si="449"/>
        <v>41239</v>
      </c>
      <c r="BH333" s="23">
        <f t="shared" si="450"/>
        <v>41243.708333333336</v>
      </c>
      <c r="BI333" s="24">
        <f t="shared" si="451"/>
        <v>41239</v>
      </c>
      <c r="BJ333" s="23">
        <f t="shared" si="452"/>
        <v>41239</v>
      </c>
      <c r="BK333" s="24">
        <f t="shared" si="453"/>
        <v>41239</v>
      </c>
      <c r="BL333" s="23">
        <f t="shared" si="454"/>
        <v>41239</v>
      </c>
      <c r="BM333" s="24">
        <f t="shared" si="455"/>
        <v>41239</v>
      </c>
      <c r="BN333" s="23">
        <f t="shared" si="456"/>
        <v>41239</v>
      </c>
      <c r="BO333" s="24">
        <f t="shared" si="457"/>
        <v>41239</v>
      </c>
      <c r="BP333" s="23">
        <f t="shared" si="458"/>
        <v>41239</v>
      </c>
      <c r="BQ333" s="24">
        <f t="shared" si="459"/>
        <v>41239</v>
      </c>
      <c r="BR333" s="23">
        <f t="shared" si="460"/>
        <v>41239</v>
      </c>
      <c r="BS333" s="24">
        <f t="shared" si="461"/>
        <v>41239.166666666664</v>
      </c>
      <c r="BT333" s="23">
        <f t="shared" si="462"/>
        <v>41239.229166666664</v>
      </c>
      <c r="BU333" s="24">
        <f t="shared" si="463"/>
        <v>41239.5</v>
      </c>
      <c r="BV333" s="23">
        <f t="shared" si="464"/>
        <v>41239.333333333336</v>
      </c>
      <c r="BW333" s="24">
        <f t="shared" si="465"/>
        <v>41239</v>
      </c>
      <c r="BX333" s="23">
        <f t="shared" si="466"/>
        <v>41239.770833333336</v>
      </c>
      <c r="BY333" s="24">
        <f t="shared" si="467"/>
        <v>41239</v>
      </c>
      <c r="BZ333" s="23">
        <f t="shared" si="468"/>
        <v>41239</v>
      </c>
      <c r="CA333" s="24">
        <f t="shared" si="469"/>
        <v>41239</v>
      </c>
      <c r="CB333" s="23">
        <f t="shared" si="470"/>
        <v>41239</v>
      </c>
      <c r="CC333" s="24">
        <f t="shared" si="471"/>
        <v>41239</v>
      </c>
      <c r="CD333" s="23">
        <f t="shared" si="472"/>
        <v>41239</v>
      </c>
      <c r="CE333" s="24">
        <f t="shared" si="473"/>
        <v>41239</v>
      </c>
      <c r="CF333" s="23">
        <f t="shared" si="474"/>
        <v>41239</v>
      </c>
      <c r="CG333" s="24">
        <f t="shared" si="475"/>
        <v>41239.791666666664</v>
      </c>
      <c r="CH333" s="23">
        <f t="shared" si="476"/>
        <v>41239</v>
      </c>
      <c r="CI333" s="24">
        <f t="shared" si="477"/>
        <v>41239</v>
      </c>
      <c r="CJ333" s="23">
        <f t="shared" si="478"/>
        <v>41239</v>
      </c>
      <c r="CK333" s="24">
        <f t="shared" si="479"/>
        <v>41239</v>
      </c>
      <c r="CL333" s="23">
        <f t="shared" si="480"/>
        <v>41239</v>
      </c>
      <c r="CM333" s="24">
        <f t="shared" si="481"/>
        <v>41239</v>
      </c>
      <c r="CN333" s="23">
        <f t="shared" si="482"/>
        <v>41239</v>
      </c>
      <c r="CO333" s="24">
        <f t="shared" si="483"/>
        <v>41239</v>
      </c>
      <c r="CP333" s="23">
        <f t="shared" si="484"/>
        <v>41239</v>
      </c>
      <c r="CQ333" s="23"/>
      <c r="CR333" s="23">
        <f t="shared" si="485"/>
        <v>0</v>
      </c>
      <c r="CS333" s="19"/>
      <c r="CT333" s="19"/>
      <c r="CU333" s="19"/>
      <c r="CV333" s="19"/>
      <c r="CW333" s="19"/>
      <c r="CX333" s="19"/>
      <c r="CY333" s="19"/>
      <c r="CZ333" s="19"/>
      <c r="DA333" s="19"/>
      <c r="DB333" s="19"/>
    </row>
    <row r="334" spans="1:106" customFormat="1" ht="22.5" customHeight="1" thickBot="1" x14ac:dyDescent="0.3">
      <c r="A334" s="5">
        <v>41240</v>
      </c>
      <c r="B334" s="9">
        <v>0.16666666666666666</v>
      </c>
      <c r="C334" s="9">
        <v>0.375</v>
      </c>
      <c r="D334" s="9">
        <v>0.75</v>
      </c>
      <c r="E334" s="9">
        <v>0.87847222222222221</v>
      </c>
      <c r="F334" s="9"/>
      <c r="G334" s="9"/>
      <c r="H334" s="6">
        <v>0.70833333333333337</v>
      </c>
      <c r="I334" s="6">
        <v>4.708333333333333</v>
      </c>
      <c r="J334" s="6"/>
      <c r="K334" s="6"/>
      <c r="L334" s="6"/>
      <c r="M334" s="6"/>
      <c r="N334" s="11"/>
      <c r="O334" s="11"/>
      <c r="P334" s="6"/>
      <c r="Q334" s="6"/>
      <c r="R334" s="7"/>
      <c r="S334" s="7"/>
      <c r="T334" s="7">
        <v>0.16666666666666666</v>
      </c>
      <c r="U334" s="7">
        <v>0.33333333333333331</v>
      </c>
      <c r="V334" s="7">
        <v>0.5</v>
      </c>
      <c r="W334" s="7">
        <v>0.77083333333333337</v>
      </c>
      <c r="X334" s="17"/>
      <c r="Y334" s="17"/>
      <c r="Z334" s="2"/>
      <c r="AA334" s="2"/>
      <c r="AB334" s="8"/>
      <c r="AC334" s="8"/>
      <c r="AD334" s="13"/>
      <c r="AE334" s="13"/>
      <c r="AF334" s="13"/>
      <c r="AG334" s="13"/>
      <c r="AH334" s="2"/>
      <c r="AI334" s="2"/>
      <c r="AJ334" s="2">
        <v>0.79166666666666663</v>
      </c>
      <c r="AK334" s="2">
        <v>0</v>
      </c>
      <c r="AL334" s="2"/>
      <c r="AM334" s="2"/>
      <c r="AN334" s="2"/>
      <c r="AO334" s="2"/>
      <c r="AP334" s="2"/>
      <c r="AQ334" s="2"/>
      <c r="AR334" s="34"/>
      <c r="AS334" s="34"/>
      <c r="AT334" s="39">
        <f t="shared" si="486"/>
        <v>3.9826388888888888</v>
      </c>
      <c r="AU334" s="39"/>
      <c r="AV334" s="40">
        <f t="shared" si="487"/>
        <v>27.982638888888889</v>
      </c>
      <c r="AW334" s="26" t="str">
        <f t="shared" si="440"/>
        <v>Overlap</v>
      </c>
      <c r="AX334" s="62"/>
      <c r="AY334" s="24">
        <f t="shared" si="441"/>
        <v>41240.166666666664</v>
      </c>
      <c r="AZ334" s="23">
        <f t="shared" si="442"/>
        <v>82480</v>
      </c>
      <c r="BA334" s="24">
        <f t="shared" si="443"/>
        <v>41240.75</v>
      </c>
      <c r="BB334" s="23">
        <f t="shared" si="444"/>
        <v>41240.375</v>
      </c>
      <c r="BC334" s="24">
        <f t="shared" si="445"/>
        <v>41240</v>
      </c>
      <c r="BD334" s="23">
        <f t="shared" si="446"/>
        <v>41240.878472222219</v>
      </c>
      <c r="BE334" s="24">
        <f t="shared" si="447"/>
        <v>41240.708333333336</v>
      </c>
      <c r="BF334" s="23">
        <f t="shared" si="448"/>
        <v>41240</v>
      </c>
      <c r="BG334" s="24">
        <f t="shared" si="449"/>
        <v>41240</v>
      </c>
      <c r="BH334" s="23">
        <f t="shared" si="450"/>
        <v>41244.708333333336</v>
      </c>
      <c r="BI334" s="24">
        <f t="shared" si="451"/>
        <v>41240</v>
      </c>
      <c r="BJ334" s="23">
        <f t="shared" si="452"/>
        <v>41240</v>
      </c>
      <c r="BK334" s="24">
        <f t="shared" si="453"/>
        <v>41240</v>
      </c>
      <c r="BL334" s="23">
        <f t="shared" si="454"/>
        <v>41240</v>
      </c>
      <c r="BM334" s="24">
        <f t="shared" si="455"/>
        <v>41240</v>
      </c>
      <c r="BN334" s="23">
        <f t="shared" si="456"/>
        <v>41240</v>
      </c>
      <c r="BO334" s="24">
        <f t="shared" si="457"/>
        <v>41240</v>
      </c>
      <c r="BP334" s="23">
        <f t="shared" si="458"/>
        <v>41240</v>
      </c>
      <c r="BQ334" s="24">
        <f t="shared" si="459"/>
        <v>41240.166666666664</v>
      </c>
      <c r="BR334" s="23">
        <f t="shared" si="460"/>
        <v>41240</v>
      </c>
      <c r="BS334" s="24">
        <f t="shared" si="461"/>
        <v>41240.5</v>
      </c>
      <c r="BT334" s="23">
        <f t="shared" si="462"/>
        <v>41240.333333333336</v>
      </c>
      <c r="BU334" s="24">
        <f t="shared" si="463"/>
        <v>41240</v>
      </c>
      <c r="BV334" s="23">
        <f t="shared" si="464"/>
        <v>41240.770833333336</v>
      </c>
      <c r="BW334" s="24">
        <f t="shared" si="465"/>
        <v>41240</v>
      </c>
      <c r="BX334" s="23">
        <f t="shared" si="466"/>
        <v>41240</v>
      </c>
      <c r="BY334" s="24">
        <f t="shared" si="467"/>
        <v>41240</v>
      </c>
      <c r="BZ334" s="23">
        <f t="shared" si="468"/>
        <v>41240</v>
      </c>
      <c r="CA334" s="24">
        <f t="shared" si="469"/>
        <v>41240</v>
      </c>
      <c r="CB334" s="23">
        <f t="shared" si="470"/>
        <v>41240</v>
      </c>
      <c r="CC334" s="24">
        <f t="shared" si="471"/>
        <v>41240</v>
      </c>
      <c r="CD334" s="23">
        <f t="shared" si="472"/>
        <v>41240</v>
      </c>
      <c r="CE334" s="24">
        <f t="shared" si="473"/>
        <v>41240</v>
      </c>
      <c r="CF334" s="23">
        <f t="shared" si="474"/>
        <v>41240</v>
      </c>
      <c r="CG334" s="24">
        <f t="shared" si="475"/>
        <v>41240.791666666664</v>
      </c>
      <c r="CH334" s="23">
        <f t="shared" si="476"/>
        <v>41240</v>
      </c>
      <c r="CI334" s="24">
        <f t="shared" si="477"/>
        <v>41240</v>
      </c>
      <c r="CJ334" s="23">
        <f t="shared" si="478"/>
        <v>41240</v>
      </c>
      <c r="CK334" s="24">
        <f t="shared" si="479"/>
        <v>41240</v>
      </c>
      <c r="CL334" s="23">
        <f t="shared" si="480"/>
        <v>41240</v>
      </c>
      <c r="CM334" s="24">
        <f t="shared" si="481"/>
        <v>41240</v>
      </c>
      <c r="CN334" s="23">
        <f t="shared" si="482"/>
        <v>41240</v>
      </c>
      <c r="CO334" s="24">
        <f t="shared" si="483"/>
        <v>41240</v>
      </c>
      <c r="CP334" s="23">
        <f t="shared" si="484"/>
        <v>41240</v>
      </c>
      <c r="CQ334" s="23"/>
      <c r="CR334" s="23">
        <f t="shared" si="485"/>
        <v>0</v>
      </c>
      <c r="CS334" s="19"/>
      <c r="CT334" s="19"/>
      <c r="CU334" s="19"/>
      <c r="CV334" s="19"/>
      <c r="CW334" s="19"/>
      <c r="CX334" s="19"/>
      <c r="CY334" s="19"/>
      <c r="CZ334" s="19"/>
      <c r="DA334" s="19"/>
      <c r="DB334" s="19"/>
    </row>
    <row r="335" spans="1:106" customFormat="1" ht="22.5" customHeight="1" thickBot="1" x14ac:dyDescent="0.3">
      <c r="A335" s="5">
        <v>41241</v>
      </c>
      <c r="B335" s="9">
        <v>0.16666666666666666</v>
      </c>
      <c r="C335" s="9">
        <v>0.375</v>
      </c>
      <c r="D335" s="9">
        <v>0.75</v>
      </c>
      <c r="E335" s="9">
        <v>0.87847222222222221</v>
      </c>
      <c r="F335" s="9"/>
      <c r="G335" s="9"/>
      <c r="H335" s="6">
        <v>0.70833333333333337</v>
      </c>
      <c r="I335" s="6">
        <v>4.708333333333333</v>
      </c>
      <c r="J335" s="6"/>
      <c r="K335" s="6"/>
      <c r="L335" s="6"/>
      <c r="M335" s="6"/>
      <c r="N335" s="11"/>
      <c r="O335" s="11"/>
      <c r="P335" s="6"/>
      <c r="Q335" s="6"/>
      <c r="R335" s="7"/>
      <c r="S335" s="7"/>
      <c r="T335" s="7">
        <v>0.16666666666666666</v>
      </c>
      <c r="U335" s="7">
        <v>0.33333333333333331</v>
      </c>
      <c r="V335" s="7">
        <v>0.5</v>
      </c>
      <c r="W335" s="7">
        <v>0.77083333333333337</v>
      </c>
      <c r="X335" s="17"/>
      <c r="Y335" s="17"/>
      <c r="Z335" s="2"/>
      <c r="AA335" s="2"/>
      <c r="AB335" s="8"/>
      <c r="AC335" s="8"/>
      <c r="AD335" s="13"/>
      <c r="AE335" s="13"/>
      <c r="AF335" s="13"/>
      <c r="AG335" s="13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33"/>
      <c r="AS335" s="33"/>
      <c r="AT335" s="39">
        <f t="shared" si="486"/>
        <v>4.7743055555555554</v>
      </c>
      <c r="AU335" s="39"/>
      <c r="AV335" s="40">
        <f t="shared" si="487"/>
        <v>28.774305555555557</v>
      </c>
      <c r="AW335" s="26" t="str">
        <f t="shared" si="440"/>
        <v>Overlap</v>
      </c>
      <c r="AX335" s="62"/>
      <c r="AY335" s="24">
        <f t="shared" si="441"/>
        <v>41241.166666666664</v>
      </c>
      <c r="AZ335" s="23">
        <f t="shared" si="442"/>
        <v>82482</v>
      </c>
      <c r="BA335" s="24">
        <f t="shared" si="443"/>
        <v>41241.75</v>
      </c>
      <c r="BB335" s="23">
        <f t="shared" si="444"/>
        <v>41241.375</v>
      </c>
      <c r="BC335" s="24">
        <f t="shared" si="445"/>
        <v>41241</v>
      </c>
      <c r="BD335" s="23">
        <f t="shared" si="446"/>
        <v>41241.878472222219</v>
      </c>
      <c r="BE335" s="24">
        <f t="shared" si="447"/>
        <v>41241.708333333336</v>
      </c>
      <c r="BF335" s="23">
        <f t="shared" si="448"/>
        <v>41241</v>
      </c>
      <c r="BG335" s="24">
        <f t="shared" si="449"/>
        <v>41241</v>
      </c>
      <c r="BH335" s="23">
        <f t="shared" si="450"/>
        <v>41245.708333333336</v>
      </c>
      <c r="BI335" s="24">
        <f t="shared" si="451"/>
        <v>41241</v>
      </c>
      <c r="BJ335" s="23">
        <f t="shared" si="452"/>
        <v>41241</v>
      </c>
      <c r="BK335" s="24">
        <f t="shared" si="453"/>
        <v>41241</v>
      </c>
      <c r="BL335" s="23">
        <f t="shared" si="454"/>
        <v>41241</v>
      </c>
      <c r="BM335" s="24">
        <f t="shared" si="455"/>
        <v>41241</v>
      </c>
      <c r="BN335" s="23">
        <f t="shared" si="456"/>
        <v>41241</v>
      </c>
      <c r="BO335" s="24">
        <f t="shared" si="457"/>
        <v>41241</v>
      </c>
      <c r="BP335" s="23">
        <f t="shared" si="458"/>
        <v>41241</v>
      </c>
      <c r="BQ335" s="24">
        <f t="shared" si="459"/>
        <v>41241.166666666664</v>
      </c>
      <c r="BR335" s="23">
        <f t="shared" si="460"/>
        <v>41241</v>
      </c>
      <c r="BS335" s="24">
        <f t="shared" si="461"/>
        <v>41241.5</v>
      </c>
      <c r="BT335" s="23">
        <f t="shared" si="462"/>
        <v>41241.333333333336</v>
      </c>
      <c r="BU335" s="24">
        <f t="shared" si="463"/>
        <v>41241</v>
      </c>
      <c r="BV335" s="23">
        <f t="shared" si="464"/>
        <v>41241.770833333336</v>
      </c>
      <c r="BW335" s="24">
        <f t="shared" si="465"/>
        <v>41241</v>
      </c>
      <c r="BX335" s="23">
        <f t="shared" si="466"/>
        <v>41241</v>
      </c>
      <c r="BY335" s="24">
        <f t="shared" si="467"/>
        <v>41241</v>
      </c>
      <c r="BZ335" s="23">
        <f t="shared" si="468"/>
        <v>41241</v>
      </c>
      <c r="CA335" s="24">
        <f t="shared" si="469"/>
        <v>41241</v>
      </c>
      <c r="CB335" s="23">
        <f t="shared" si="470"/>
        <v>41241</v>
      </c>
      <c r="CC335" s="24">
        <f t="shared" si="471"/>
        <v>41241</v>
      </c>
      <c r="CD335" s="23">
        <f t="shared" si="472"/>
        <v>41241</v>
      </c>
      <c r="CE335" s="24">
        <f t="shared" si="473"/>
        <v>41241</v>
      </c>
      <c r="CF335" s="23">
        <f t="shared" si="474"/>
        <v>41241</v>
      </c>
      <c r="CG335" s="24">
        <f t="shared" si="475"/>
        <v>41241</v>
      </c>
      <c r="CH335" s="23">
        <f t="shared" si="476"/>
        <v>41241</v>
      </c>
      <c r="CI335" s="24">
        <f t="shared" si="477"/>
        <v>41241</v>
      </c>
      <c r="CJ335" s="23">
        <f t="shared" si="478"/>
        <v>41241</v>
      </c>
      <c r="CK335" s="24">
        <f t="shared" si="479"/>
        <v>41241</v>
      </c>
      <c r="CL335" s="23">
        <f t="shared" si="480"/>
        <v>41241</v>
      </c>
      <c r="CM335" s="24">
        <f t="shared" si="481"/>
        <v>41241</v>
      </c>
      <c r="CN335" s="23">
        <f t="shared" si="482"/>
        <v>41241</v>
      </c>
      <c r="CO335" s="24">
        <f t="shared" si="483"/>
        <v>41241</v>
      </c>
      <c r="CP335" s="23">
        <f t="shared" si="484"/>
        <v>41241</v>
      </c>
      <c r="CQ335" s="23"/>
      <c r="CR335" s="23">
        <f t="shared" si="485"/>
        <v>0</v>
      </c>
      <c r="CS335" s="19"/>
      <c r="CT335" s="19"/>
      <c r="CU335" s="19"/>
      <c r="CV335" s="19"/>
      <c r="CW335" s="19"/>
      <c r="CX335" s="19"/>
      <c r="CY335" s="19"/>
      <c r="CZ335" s="19"/>
      <c r="DA335" s="19"/>
      <c r="DB335" s="19"/>
    </row>
    <row r="336" spans="1:106" customFormat="1" ht="22.5" customHeight="1" thickBot="1" x14ac:dyDescent="0.3">
      <c r="A336" s="5">
        <v>41242</v>
      </c>
      <c r="B336" s="9">
        <v>0.16666666666666666</v>
      </c>
      <c r="C336" s="9">
        <v>0.375</v>
      </c>
      <c r="D336" s="9">
        <v>0.75</v>
      </c>
      <c r="E336" s="9">
        <v>0.87847222222222221</v>
      </c>
      <c r="F336" s="9"/>
      <c r="G336" s="9"/>
      <c r="H336" s="6">
        <v>0.70833333333333337</v>
      </c>
      <c r="I336" s="6">
        <v>4.708333333333333</v>
      </c>
      <c r="J336" s="6"/>
      <c r="K336" s="6"/>
      <c r="L336" s="6"/>
      <c r="M336" s="6"/>
      <c r="N336" s="11"/>
      <c r="O336" s="11"/>
      <c r="P336" s="6"/>
      <c r="Q336" s="6"/>
      <c r="R336" s="7"/>
      <c r="S336" s="7"/>
      <c r="T336" s="7">
        <v>0.16666666666666666</v>
      </c>
      <c r="U336" s="7">
        <v>0.33333333333333331</v>
      </c>
      <c r="V336" s="7">
        <v>0.5</v>
      </c>
      <c r="W336" s="7">
        <v>0.77083333333333337</v>
      </c>
      <c r="X336" s="17"/>
      <c r="Y336" s="17"/>
      <c r="Z336" s="2"/>
      <c r="AA336" s="2"/>
      <c r="AB336" s="8"/>
      <c r="AC336" s="8"/>
      <c r="AD336" s="13"/>
      <c r="AE336" s="13"/>
      <c r="AF336" s="13"/>
      <c r="AG336" s="13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33"/>
      <c r="AS336" s="33"/>
      <c r="AT336" s="39">
        <f t="shared" si="486"/>
        <v>4.7743055555555554</v>
      </c>
      <c r="AU336" s="39"/>
      <c r="AV336" s="40">
        <f t="shared" si="487"/>
        <v>28.774305555555557</v>
      </c>
      <c r="AW336" s="26" t="str">
        <f t="shared" si="440"/>
        <v>Overlap</v>
      </c>
      <c r="AX336" s="62"/>
      <c r="AY336" s="24">
        <f t="shared" si="441"/>
        <v>41242.166666666664</v>
      </c>
      <c r="AZ336" s="23">
        <f t="shared" si="442"/>
        <v>82484</v>
      </c>
      <c r="BA336" s="24">
        <f t="shared" si="443"/>
        <v>41242.75</v>
      </c>
      <c r="BB336" s="23">
        <f t="shared" si="444"/>
        <v>41242.375</v>
      </c>
      <c r="BC336" s="24">
        <f t="shared" si="445"/>
        <v>41242</v>
      </c>
      <c r="BD336" s="23">
        <f t="shared" si="446"/>
        <v>41242.878472222219</v>
      </c>
      <c r="BE336" s="24">
        <f t="shared" si="447"/>
        <v>41242.708333333336</v>
      </c>
      <c r="BF336" s="23">
        <f t="shared" si="448"/>
        <v>41242</v>
      </c>
      <c r="BG336" s="24">
        <f t="shared" si="449"/>
        <v>41242</v>
      </c>
      <c r="BH336" s="23">
        <f t="shared" si="450"/>
        <v>41246.708333333336</v>
      </c>
      <c r="BI336" s="24">
        <f t="shared" si="451"/>
        <v>41242</v>
      </c>
      <c r="BJ336" s="23">
        <f t="shared" si="452"/>
        <v>41242</v>
      </c>
      <c r="BK336" s="24">
        <f t="shared" si="453"/>
        <v>41242</v>
      </c>
      <c r="BL336" s="23">
        <f t="shared" si="454"/>
        <v>41242</v>
      </c>
      <c r="BM336" s="24">
        <f t="shared" si="455"/>
        <v>41242</v>
      </c>
      <c r="BN336" s="23">
        <f t="shared" si="456"/>
        <v>41242</v>
      </c>
      <c r="BO336" s="24">
        <f t="shared" si="457"/>
        <v>41242</v>
      </c>
      <c r="BP336" s="23">
        <f t="shared" si="458"/>
        <v>41242</v>
      </c>
      <c r="BQ336" s="24">
        <f t="shared" si="459"/>
        <v>41242.166666666664</v>
      </c>
      <c r="BR336" s="23">
        <f t="shared" si="460"/>
        <v>41242</v>
      </c>
      <c r="BS336" s="24">
        <f t="shared" si="461"/>
        <v>41242.5</v>
      </c>
      <c r="BT336" s="23">
        <f t="shared" si="462"/>
        <v>41242.333333333336</v>
      </c>
      <c r="BU336" s="24">
        <f t="shared" si="463"/>
        <v>41242</v>
      </c>
      <c r="BV336" s="23">
        <f t="shared" si="464"/>
        <v>41242.770833333336</v>
      </c>
      <c r="BW336" s="24">
        <f t="shared" si="465"/>
        <v>41242</v>
      </c>
      <c r="BX336" s="23">
        <f t="shared" si="466"/>
        <v>41242</v>
      </c>
      <c r="BY336" s="24">
        <f t="shared" si="467"/>
        <v>41242</v>
      </c>
      <c r="BZ336" s="23">
        <f t="shared" si="468"/>
        <v>41242</v>
      </c>
      <c r="CA336" s="24">
        <f t="shared" si="469"/>
        <v>41242</v>
      </c>
      <c r="CB336" s="23">
        <f t="shared" si="470"/>
        <v>41242</v>
      </c>
      <c r="CC336" s="24">
        <f t="shared" si="471"/>
        <v>41242</v>
      </c>
      <c r="CD336" s="23">
        <f t="shared" si="472"/>
        <v>41242</v>
      </c>
      <c r="CE336" s="24">
        <f t="shared" si="473"/>
        <v>41242</v>
      </c>
      <c r="CF336" s="23">
        <f t="shared" si="474"/>
        <v>41242</v>
      </c>
      <c r="CG336" s="24">
        <f t="shared" si="475"/>
        <v>41242</v>
      </c>
      <c r="CH336" s="23">
        <f t="shared" si="476"/>
        <v>41242</v>
      </c>
      <c r="CI336" s="24">
        <f t="shared" si="477"/>
        <v>41242</v>
      </c>
      <c r="CJ336" s="23">
        <f t="shared" si="478"/>
        <v>41242</v>
      </c>
      <c r="CK336" s="24">
        <f t="shared" si="479"/>
        <v>41242</v>
      </c>
      <c r="CL336" s="23">
        <f t="shared" si="480"/>
        <v>41242</v>
      </c>
      <c r="CM336" s="24">
        <f t="shared" si="481"/>
        <v>41242</v>
      </c>
      <c r="CN336" s="23">
        <f t="shared" si="482"/>
        <v>41242</v>
      </c>
      <c r="CO336" s="24">
        <f t="shared" si="483"/>
        <v>41242</v>
      </c>
      <c r="CP336" s="23">
        <f t="shared" si="484"/>
        <v>41242</v>
      </c>
      <c r="CQ336" s="23"/>
      <c r="CR336" s="23">
        <f t="shared" si="485"/>
        <v>0</v>
      </c>
      <c r="CS336" s="19"/>
      <c r="CT336" s="19"/>
      <c r="CU336" s="19"/>
      <c r="CV336" s="19"/>
      <c r="CW336" s="19"/>
      <c r="CX336" s="19"/>
      <c r="CY336" s="19"/>
      <c r="CZ336" s="19"/>
      <c r="DA336" s="19"/>
      <c r="DB336" s="19"/>
    </row>
    <row r="337" spans="1:106" customFormat="1" ht="22.5" customHeight="1" thickBot="1" x14ac:dyDescent="0.3">
      <c r="A337" s="5">
        <v>41243</v>
      </c>
      <c r="B337" s="9">
        <v>0.16666666666666666</v>
      </c>
      <c r="C337" s="9">
        <v>0.375</v>
      </c>
      <c r="D337" s="9">
        <v>0.75</v>
      </c>
      <c r="E337" s="9">
        <v>0.87847222222222221</v>
      </c>
      <c r="F337" s="9"/>
      <c r="G337" s="9"/>
      <c r="H337" s="6">
        <v>0.70833333333333337</v>
      </c>
      <c r="I337" s="6">
        <v>4.708333333333333</v>
      </c>
      <c r="J337" s="6"/>
      <c r="K337" s="6"/>
      <c r="L337" s="6"/>
      <c r="M337" s="6"/>
      <c r="N337" s="11"/>
      <c r="O337" s="11"/>
      <c r="P337" s="6"/>
      <c r="Q337" s="6"/>
      <c r="R337" s="7"/>
      <c r="S337" s="7"/>
      <c r="T337" s="7">
        <v>0.16666666666666666</v>
      </c>
      <c r="U337" s="7">
        <v>0.33333333333333331</v>
      </c>
      <c r="V337" s="7">
        <v>0.5</v>
      </c>
      <c r="W337" s="7">
        <v>0.77083333333333337</v>
      </c>
      <c r="X337" s="17"/>
      <c r="Y337" s="17"/>
      <c r="Z337" s="2"/>
      <c r="AA337" s="2"/>
      <c r="AB337" s="8"/>
      <c r="AC337" s="8"/>
      <c r="AD337" s="13"/>
      <c r="AE337" s="13"/>
      <c r="AF337" s="13"/>
      <c r="AG337" s="13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33"/>
      <c r="AS337" s="33"/>
      <c r="AT337" s="39">
        <f t="shared" si="486"/>
        <v>4.7743055555555554</v>
      </c>
      <c r="AU337" s="39"/>
      <c r="AV337" s="40">
        <f t="shared" si="487"/>
        <v>28.774305555555557</v>
      </c>
      <c r="AW337" s="26" t="str">
        <f t="shared" si="440"/>
        <v>Overlap</v>
      </c>
      <c r="AX337" s="62"/>
      <c r="AY337" s="24">
        <f t="shared" si="441"/>
        <v>41243.166666666664</v>
      </c>
      <c r="AZ337" s="23">
        <f t="shared" si="442"/>
        <v>82486</v>
      </c>
      <c r="BA337" s="24">
        <f t="shared" si="443"/>
        <v>41243.75</v>
      </c>
      <c r="BB337" s="23">
        <f t="shared" si="444"/>
        <v>41243.375</v>
      </c>
      <c r="BC337" s="24">
        <f t="shared" si="445"/>
        <v>41243</v>
      </c>
      <c r="BD337" s="23">
        <f t="shared" si="446"/>
        <v>41243.878472222219</v>
      </c>
      <c r="BE337" s="24">
        <f t="shared" si="447"/>
        <v>41243.708333333336</v>
      </c>
      <c r="BF337" s="23">
        <f t="shared" si="448"/>
        <v>41243</v>
      </c>
      <c r="BG337" s="24">
        <f t="shared" si="449"/>
        <v>41243</v>
      </c>
      <c r="BH337" s="23">
        <f t="shared" si="450"/>
        <v>41247.708333333336</v>
      </c>
      <c r="BI337" s="24">
        <f t="shared" si="451"/>
        <v>41243</v>
      </c>
      <c r="BJ337" s="23">
        <f t="shared" si="452"/>
        <v>41243</v>
      </c>
      <c r="BK337" s="24">
        <f t="shared" si="453"/>
        <v>41243</v>
      </c>
      <c r="BL337" s="23">
        <f t="shared" si="454"/>
        <v>41243</v>
      </c>
      <c r="BM337" s="24">
        <f t="shared" si="455"/>
        <v>41243</v>
      </c>
      <c r="BN337" s="23">
        <f t="shared" si="456"/>
        <v>41243</v>
      </c>
      <c r="BO337" s="24">
        <f t="shared" si="457"/>
        <v>41243</v>
      </c>
      <c r="BP337" s="23">
        <f t="shared" si="458"/>
        <v>41243</v>
      </c>
      <c r="BQ337" s="24">
        <f t="shared" si="459"/>
        <v>41243.166666666664</v>
      </c>
      <c r="BR337" s="23">
        <f t="shared" si="460"/>
        <v>41243</v>
      </c>
      <c r="BS337" s="24">
        <f t="shared" si="461"/>
        <v>41243.5</v>
      </c>
      <c r="BT337" s="23">
        <f t="shared" si="462"/>
        <v>41243.333333333336</v>
      </c>
      <c r="BU337" s="24">
        <f t="shared" si="463"/>
        <v>41243</v>
      </c>
      <c r="BV337" s="23">
        <f t="shared" si="464"/>
        <v>41243.770833333336</v>
      </c>
      <c r="BW337" s="24">
        <f t="shared" si="465"/>
        <v>41243</v>
      </c>
      <c r="BX337" s="23">
        <f t="shared" si="466"/>
        <v>41243</v>
      </c>
      <c r="BY337" s="24">
        <f t="shared" si="467"/>
        <v>41243</v>
      </c>
      <c r="BZ337" s="23">
        <f t="shared" si="468"/>
        <v>41243</v>
      </c>
      <c r="CA337" s="24">
        <f t="shared" si="469"/>
        <v>41243</v>
      </c>
      <c r="CB337" s="23">
        <f t="shared" si="470"/>
        <v>41243</v>
      </c>
      <c r="CC337" s="24">
        <f t="shared" si="471"/>
        <v>41243</v>
      </c>
      <c r="CD337" s="23">
        <f t="shared" si="472"/>
        <v>41243</v>
      </c>
      <c r="CE337" s="24">
        <f t="shared" si="473"/>
        <v>41243</v>
      </c>
      <c r="CF337" s="23">
        <f t="shared" si="474"/>
        <v>41243</v>
      </c>
      <c r="CG337" s="24">
        <f t="shared" si="475"/>
        <v>41243</v>
      </c>
      <c r="CH337" s="23">
        <f t="shared" si="476"/>
        <v>41243</v>
      </c>
      <c r="CI337" s="24">
        <f t="shared" si="477"/>
        <v>41243</v>
      </c>
      <c r="CJ337" s="23">
        <f t="shared" si="478"/>
        <v>41243</v>
      </c>
      <c r="CK337" s="24">
        <f t="shared" si="479"/>
        <v>41243</v>
      </c>
      <c r="CL337" s="23">
        <f t="shared" si="480"/>
        <v>41243</v>
      </c>
      <c r="CM337" s="24">
        <f t="shared" si="481"/>
        <v>41243</v>
      </c>
      <c r="CN337" s="23">
        <f t="shared" si="482"/>
        <v>41243</v>
      </c>
      <c r="CO337" s="24">
        <f t="shared" si="483"/>
        <v>41243</v>
      </c>
      <c r="CP337" s="23">
        <f t="shared" si="484"/>
        <v>41243</v>
      </c>
      <c r="CQ337" s="23"/>
      <c r="CR337" s="23">
        <f t="shared" si="485"/>
        <v>0</v>
      </c>
      <c r="CS337" s="19"/>
      <c r="CT337" s="19"/>
      <c r="CU337" s="19"/>
      <c r="CV337" s="19"/>
      <c r="CW337" s="19"/>
      <c r="CX337" s="19"/>
      <c r="CY337" s="19"/>
      <c r="CZ337" s="19"/>
      <c r="DA337" s="19"/>
      <c r="DB337" s="19"/>
    </row>
    <row r="338" spans="1:106" customFormat="1" ht="22.5" customHeight="1" thickBot="1" x14ac:dyDescent="0.3">
      <c r="A338" s="5">
        <v>41244</v>
      </c>
      <c r="B338" s="9"/>
      <c r="C338" s="9"/>
      <c r="D338" s="9"/>
      <c r="E338" s="9"/>
      <c r="F338" s="9"/>
      <c r="G338" s="9"/>
      <c r="H338" s="6">
        <v>0.58333333333333337</v>
      </c>
      <c r="I338" s="6">
        <v>0.79166666666666663</v>
      </c>
      <c r="J338" s="6"/>
      <c r="K338" s="6"/>
      <c r="L338" s="6"/>
      <c r="M338" s="6"/>
      <c r="N338" s="11"/>
      <c r="O338" s="11"/>
      <c r="P338" s="6"/>
      <c r="Q338" s="6"/>
      <c r="R338" s="7"/>
      <c r="S338" s="7"/>
      <c r="T338" s="7">
        <v>0.79166666666666663</v>
      </c>
      <c r="U338" s="7">
        <v>0</v>
      </c>
      <c r="V338" s="17"/>
      <c r="W338" s="17"/>
      <c r="X338" s="17"/>
      <c r="Y338" s="17"/>
      <c r="Z338" s="12">
        <v>0.5</v>
      </c>
      <c r="AA338" s="12">
        <v>0.70833333333333337</v>
      </c>
      <c r="AB338" s="8"/>
      <c r="AC338" s="8"/>
      <c r="AD338" s="13"/>
      <c r="AE338" s="13"/>
      <c r="AF338" s="13"/>
      <c r="AG338" s="13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35">
        <v>0.375</v>
      </c>
      <c r="AS338" s="35">
        <v>0.45833333333333331</v>
      </c>
      <c r="AT338" s="39">
        <f t="shared" si="486"/>
        <v>-0.29166666666666669</v>
      </c>
      <c r="AU338" s="39"/>
      <c r="AV338" s="40">
        <f t="shared" si="487"/>
        <v>23.708333333333332</v>
      </c>
      <c r="AW338" s="26" t="str">
        <f t="shared" si="440"/>
        <v>Overlap</v>
      </c>
      <c r="AX338" s="62"/>
      <c r="AY338" s="24">
        <f t="shared" si="441"/>
        <v>41244</v>
      </c>
      <c r="AZ338" s="23">
        <f t="shared" si="442"/>
        <v>82488</v>
      </c>
      <c r="BA338" s="24">
        <f t="shared" si="443"/>
        <v>41244</v>
      </c>
      <c r="BB338" s="23">
        <f t="shared" si="444"/>
        <v>41244</v>
      </c>
      <c r="BC338" s="24">
        <f t="shared" si="445"/>
        <v>41244</v>
      </c>
      <c r="BD338" s="23">
        <f t="shared" si="446"/>
        <v>41244</v>
      </c>
      <c r="BE338" s="24">
        <f t="shared" si="447"/>
        <v>41244.583333333336</v>
      </c>
      <c r="BF338" s="23">
        <f t="shared" si="448"/>
        <v>41244</v>
      </c>
      <c r="BG338" s="24">
        <f t="shared" si="449"/>
        <v>41244</v>
      </c>
      <c r="BH338" s="23">
        <f t="shared" si="450"/>
        <v>41244.791666666664</v>
      </c>
      <c r="BI338" s="24">
        <f t="shared" si="451"/>
        <v>41244</v>
      </c>
      <c r="BJ338" s="23">
        <f t="shared" si="452"/>
        <v>41244</v>
      </c>
      <c r="BK338" s="24">
        <f t="shared" si="453"/>
        <v>41244</v>
      </c>
      <c r="BL338" s="23">
        <f t="shared" si="454"/>
        <v>41244</v>
      </c>
      <c r="BM338" s="24">
        <f t="shared" si="455"/>
        <v>41244</v>
      </c>
      <c r="BN338" s="23">
        <f t="shared" si="456"/>
        <v>41244</v>
      </c>
      <c r="BO338" s="24">
        <f t="shared" si="457"/>
        <v>41244</v>
      </c>
      <c r="BP338" s="23">
        <f t="shared" si="458"/>
        <v>41244</v>
      </c>
      <c r="BQ338" s="24">
        <f t="shared" si="459"/>
        <v>41244.791666666664</v>
      </c>
      <c r="BR338" s="23">
        <f t="shared" si="460"/>
        <v>41244</v>
      </c>
      <c r="BS338" s="24">
        <f t="shared" si="461"/>
        <v>41244</v>
      </c>
      <c r="BT338" s="23">
        <f t="shared" si="462"/>
        <v>41244</v>
      </c>
      <c r="BU338" s="24">
        <f t="shared" si="463"/>
        <v>41244</v>
      </c>
      <c r="BV338" s="23">
        <f t="shared" si="464"/>
        <v>41244</v>
      </c>
      <c r="BW338" s="24">
        <f t="shared" si="465"/>
        <v>41244.5</v>
      </c>
      <c r="BX338" s="23">
        <f t="shared" si="466"/>
        <v>41244</v>
      </c>
      <c r="BY338" s="24">
        <f t="shared" si="467"/>
        <v>41244</v>
      </c>
      <c r="BZ338" s="23">
        <f t="shared" si="468"/>
        <v>41244.708333333336</v>
      </c>
      <c r="CA338" s="24">
        <f t="shared" si="469"/>
        <v>41244</v>
      </c>
      <c r="CB338" s="23">
        <f t="shared" si="470"/>
        <v>41244</v>
      </c>
      <c r="CC338" s="24">
        <f t="shared" si="471"/>
        <v>41244</v>
      </c>
      <c r="CD338" s="23">
        <f t="shared" si="472"/>
        <v>41244</v>
      </c>
      <c r="CE338" s="24">
        <f t="shared" si="473"/>
        <v>41244</v>
      </c>
      <c r="CF338" s="23">
        <f t="shared" si="474"/>
        <v>41244</v>
      </c>
      <c r="CG338" s="24">
        <f t="shared" si="475"/>
        <v>41244</v>
      </c>
      <c r="CH338" s="23">
        <f t="shared" si="476"/>
        <v>41244</v>
      </c>
      <c r="CI338" s="24">
        <f t="shared" si="477"/>
        <v>41244</v>
      </c>
      <c r="CJ338" s="23">
        <f t="shared" si="478"/>
        <v>41244</v>
      </c>
      <c r="CK338" s="24">
        <f t="shared" si="479"/>
        <v>41244</v>
      </c>
      <c r="CL338" s="23">
        <f t="shared" si="480"/>
        <v>41244</v>
      </c>
      <c r="CM338" s="24">
        <f t="shared" si="481"/>
        <v>41244</v>
      </c>
      <c r="CN338" s="23">
        <f t="shared" si="482"/>
        <v>41244</v>
      </c>
      <c r="CO338" s="24">
        <f t="shared" si="483"/>
        <v>41244.375</v>
      </c>
      <c r="CP338" s="23">
        <f t="shared" si="484"/>
        <v>41244</v>
      </c>
      <c r="CQ338" s="23"/>
      <c r="CR338" s="23">
        <f t="shared" si="485"/>
        <v>0</v>
      </c>
      <c r="CS338" s="19"/>
      <c r="CT338" s="19"/>
      <c r="CU338" s="19"/>
      <c r="CV338" s="19"/>
      <c r="CW338" s="19"/>
      <c r="CX338" s="19"/>
      <c r="CY338" s="19"/>
      <c r="CZ338" s="19"/>
      <c r="DA338" s="19"/>
      <c r="DB338" s="19"/>
    </row>
    <row r="339" spans="1:106" customFormat="1" ht="22.5" customHeight="1" thickBot="1" x14ac:dyDescent="0.3">
      <c r="A339" s="5">
        <v>41245</v>
      </c>
      <c r="B339" s="9"/>
      <c r="C339" s="9"/>
      <c r="D339" s="9"/>
      <c r="E339" s="9"/>
      <c r="F339" s="9"/>
      <c r="G339" s="9"/>
      <c r="H339" s="6">
        <v>0.58333333333333337</v>
      </c>
      <c r="I339" s="6">
        <v>0.79166666666666663</v>
      </c>
      <c r="J339" s="6"/>
      <c r="K339" s="6"/>
      <c r="L339" s="6"/>
      <c r="M339" s="6"/>
      <c r="N339" s="11"/>
      <c r="O339" s="11"/>
      <c r="P339" s="6"/>
      <c r="Q339" s="6"/>
      <c r="R339" s="7"/>
      <c r="S339" s="7"/>
      <c r="T339" s="7">
        <v>0</v>
      </c>
      <c r="U339" s="7">
        <v>0.25</v>
      </c>
      <c r="V339" s="7">
        <v>0.79166666666666663</v>
      </c>
      <c r="W339" s="7">
        <v>0</v>
      </c>
      <c r="X339" s="17"/>
      <c r="Y339" s="17"/>
      <c r="Z339" s="12">
        <v>0.5</v>
      </c>
      <c r="AA339" s="12">
        <v>0.70833333333333337</v>
      </c>
      <c r="AB339" s="8"/>
      <c r="AC339" s="8"/>
      <c r="AD339" s="13"/>
      <c r="AE339" s="13"/>
      <c r="AF339" s="13"/>
      <c r="AG339" s="13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35">
        <v>0.375</v>
      </c>
      <c r="AS339" s="35">
        <v>0.58333333333333337</v>
      </c>
      <c r="AT339" s="39">
        <f t="shared" si="486"/>
        <v>8.333333333333337E-2</v>
      </c>
      <c r="AU339" s="39"/>
      <c r="AV339" s="40">
        <f t="shared" si="487"/>
        <v>24.083333333333332</v>
      </c>
      <c r="AW339" s="26" t="str">
        <f t="shared" si="440"/>
        <v>Overlap</v>
      </c>
      <c r="AX339" s="62"/>
      <c r="AY339" s="24">
        <f t="shared" si="441"/>
        <v>41245</v>
      </c>
      <c r="AZ339" s="23">
        <f t="shared" si="442"/>
        <v>82490</v>
      </c>
      <c r="BA339" s="24">
        <f t="shared" si="443"/>
        <v>41245</v>
      </c>
      <c r="BB339" s="23">
        <f t="shared" si="444"/>
        <v>41245</v>
      </c>
      <c r="BC339" s="24">
        <f t="shared" si="445"/>
        <v>41245</v>
      </c>
      <c r="BD339" s="23">
        <f t="shared" si="446"/>
        <v>41245</v>
      </c>
      <c r="BE339" s="24">
        <f t="shared" si="447"/>
        <v>41245.583333333336</v>
      </c>
      <c r="BF339" s="23">
        <f t="shared" si="448"/>
        <v>41245</v>
      </c>
      <c r="BG339" s="24">
        <f t="shared" si="449"/>
        <v>41245</v>
      </c>
      <c r="BH339" s="23">
        <f t="shared" si="450"/>
        <v>41245.791666666664</v>
      </c>
      <c r="BI339" s="24">
        <f t="shared" si="451"/>
        <v>41245</v>
      </c>
      <c r="BJ339" s="23">
        <f t="shared" si="452"/>
        <v>41245</v>
      </c>
      <c r="BK339" s="24">
        <f t="shared" si="453"/>
        <v>41245</v>
      </c>
      <c r="BL339" s="23">
        <f t="shared" si="454"/>
        <v>41245</v>
      </c>
      <c r="BM339" s="24">
        <f t="shared" si="455"/>
        <v>41245</v>
      </c>
      <c r="BN339" s="23">
        <f t="shared" si="456"/>
        <v>41245</v>
      </c>
      <c r="BO339" s="24">
        <f t="shared" si="457"/>
        <v>41245</v>
      </c>
      <c r="BP339" s="23">
        <f t="shared" si="458"/>
        <v>41245</v>
      </c>
      <c r="BQ339" s="24">
        <f t="shared" si="459"/>
        <v>41245</v>
      </c>
      <c r="BR339" s="23">
        <f t="shared" si="460"/>
        <v>41245</v>
      </c>
      <c r="BS339" s="24">
        <f t="shared" si="461"/>
        <v>41245.791666666664</v>
      </c>
      <c r="BT339" s="23">
        <f t="shared" si="462"/>
        <v>41245.25</v>
      </c>
      <c r="BU339" s="24">
        <f t="shared" si="463"/>
        <v>41245</v>
      </c>
      <c r="BV339" s="23">
        <f t="shared" si="464"/>
        <v>41245</v>
      </c>
      <c r="BW339" s="24">
        <f t="shared" si="465"/>
        <v>41245.5</v>
      </c>
      <c r="BX339" s="23">
        <f t="shared" si="466"/>
        <v>41245</v>
      </c>
      <c r="BY339" s="24">
        <f t="shared" si="467"/>
        <v>41245</v>
      </c>
      <c r="BZ339" s="23">
        <f t="shared" si="468"/>
        <v>41245.708333333336</v>
      </c>
      <c r="CA339" s="24">
        <f t="shared" si="469"/>
        <v>41245</v>
      </c>
      <c r="CB339" s="23">
        <f t="shared" si="470"/>
        <v>41245</v>
      </c>
      <c r="CC339" s="24">
        <f t="shared" si="471"/>
        <v>41245</v>
      </c>
      <c r="CD339" s="23">
        <f t="shared" si="472"/>
        <v>41245</v>
      </c>
      <c r="CE339" s="24">
        <f t="shared" si="473"/>
        <v>41245</v>
      </c>
      <c r="CF339" s="23">
        <f t="shared" si="474"/>
        <v>41245</v>
      </c>
      <c r="CG339" s="24">
        <f t="shared" si="475"/>
        <v>41245</v>
      </c>
      <c r="CH339" s="23">
        <f t="shared" si="476"/>
        <v>41245</v>
      </c>
      <c r="CI339" s="24">
        <f t="shared" si="477"/>
        <v>41245</v>
      </c>
      <c r="CJ339" s="23">
        <f t="shared" si="478"/>
        <v>41245</v>
      </c>
      <c r="CK339" s="24">
        <f t="shared" si="479"/>
        <v>41245</v>
      </c>
      <c r="CL339" s="23">
        <f t="shared" si="480"/>
        <v>41245</v>
      </c>
      <c r="CM339" s="24">
        <f t="shared" si="481"/>
        <v>41245</v>
      </c>
      <c r="CN339" s="23">
        <f t="shared" si="482"/>
        <v>41245</v>
      </c>
      <c r="CO339" s="24">
        <f t="shared" si="483"/>
        <v>41245.375</v>
      </c>
      <c r="CP339" s="23">
        <f t="shared" si="484"/>
        <v>41245</v>
      </c>
      <c r="CQ339" s="23"/>
      <c r="CR339" s="23">
        <f t="shared" si="485"/>
        <v>0</v>
      </c>
      <c r="CS339" s="19"/>
      <c r="CT339" s="19"/>
      <c r="CU339" s="19"/>
      <c r="CV339" s="19"/>
      <c r="CW339" s="19"/>
      <c r="CX339" s="19"/>
      <c r="CY339" s="19"/>
      <c r="CZ339" s="19"/>
      <c r="DA339" s="19"/>
      <c r="DB339" s="19"/>
    </row>
    <row r="340" spans="1:106" customFormat="1" ht="22.5" customHeight="1" thickBot="1" x14ac:dyDescent="0.3">
      <c r="A340" s="5">
        <v>41246</v>
      </c>
      <c r="B340" s="9">
        <v>0.16666666666666666</v>
      </c>
      <c r="C340" s="9">
        <v>0.375</v>
      </c>
      <c r="D340" s="9">
        <v>0.45833333333333331</v>
      </c>
      <c r="E340" s="9">
        <v>0.54166666666666663</v>
      </c>
      <c r="F340" s="9">
        <v>0.75</v>
      </c>
      <c r="G340" s="9">
        <v>0.79166666666666663</v>
      </c>
      <c r="H340" s="6">
        <v>0.70833333333333337</v>
      </c>
      <c r="I340" s="6">
        <v>4.708333333333333</v>
      </c>
      <c r="J340" s="6"/>
      <c r="K340" s="6"/>
      <c r="L340" s="6"/>
      <c r="M340" s="6"/>
      <c r="N340" s="11"/>
      <c r="O340" s="11"/>
      <c r="P340" s="6"/>
      <c r="Q340" s="6"/>
      <c r="R340" s="7"/>
      <c r="S340" s="7"/>
      <c r="T340" s="7">
        <v>0</v>
      </c>
      <c r="U340" s="7">
        <v>0.22916666666666666</v>
      </c>
      <c r="V340" s="7">
        <v>0.16666666666666666</v>
      </c>
      <c r="W340" s="7">
        <v>0.33333333333333331</v>
      </c>
      <c r="X340" s="7">
        <v>0.5</v>
      </c>
      <c r="Y340" s="7">
        <v>0.77083333333333337</v>
      </c>
      <c r="Z340" s="2"/>
      <c r="AA340" s="2"/>
      <c r="AB340" s="8"/>
      <c r="AC340" s="8"/>
      <c r="AD340" s="13"/>
      <c r="AE340" s="13"/>
      <c r="AF340" s="13"/>
      <c r="AG340" s="13"/>
      <c r="AH340" s="2">
        <v>0.79166666666666663</v>
      </c>
      <c r="AI340" s="2">
        <v>0</v>
      </c>
      <c r="AJ340" s="2"/>
      <c r="AK340" s="2"/>
      <c r="AL340" s="2"/>
      <c r="AM340" s="2"/>
      <c r="AN340" s="2"/>
      <c r="AO340" s="2"/>
      <c r="AP340" s="2"/>
      <c r="AQ340" s="2"/>
      <c r="AR340" s="33"/>
      <c r="AS340" s="33"/>
      <c r="AT340" s="39">
        <f t="shared" si="486"/>
        <v>4.208333333333333</v>
      </c>
      <c r="AU340" s="39"/>
      <c r="AV340" s="40">
        <f t="shared" si="487"/>
        <v>28.208333333333332</v>
      </c>
      <c r="AW340" s="26" t="str">
        <f t="shared" si="440"/>
        <v>Overlap</v>
      </c>
      <c r="AX340" s="62"/>
      <c r="AY340" s="24">
        <f t="shared" si="441"/>
        <v>41246.166666666664</v>
      </c>
      <c r="AZ340" s="23">
        <f t="shared" si="442"/>
        <v>82492</v>
      </c>
      <c r="BA340" s="24">
        <f t="shared" si="443"/>
        <v>41246.458333333336</v>
      </c>
      <c r="BB340" s="23">
        <f t="shared" si="444"/>
        <v>41246.375</v>
      </c>
      <c r="BC340" s="24">
        <f t="shared" si="445"/>
        <v>41246.75</v>
      </c>
      <c r="BD340" s="23">
        <f t="shared" si="446"/>
        <v>41246.541666666664</v>
      </c>
      <c r="BE340" s="24">
        <f t="shared" si="447"/>
        <v>41246.708333333336</v>
      </c>
      <c r="BF340" s="23">
        <f t="shared" si="448"/>
        <v>41246.791666666664</v>
      </c>
      <c r="BG340" s="24">
        <f t="shared" si="449"/>
        <v>41246</v>
      </c>
      <c r="BH340" s="23">
        <f t="shared" si="450"/>
        <v>41250.708333333336</v>
      </c>
      <c r="BI340" s="24">
        <f t="shared" si="451"/>
        <v>41246</v>
      </c>
      <c r="BJ340" s="23">
        <f t="shared" si="452"/>
        <v>41246</v>
      </c>
      <c r="BK340" s="24">
        <f t="shared" si="453"/>
        <v>41246</v>
      </c>
      <c r="BL340" s="23">
        <f t="shared" si="454"/>
        <v>41246</v>
      </c>
      <c r="BM340" s="24">
        <f t="shared" si="455"/>
        <v>41246</v>
      </c>
      <c r="BN340" s="23">
        <f t="shared" si="456"/>
        <v>41246</v>
      </c>
      <c r="BO340" s="24">
        <f t="shared" si="457"/>
        <v>41246</v>
      </c>
      <c r="BP340" s="23">
        <f t="shared" si="458"/>
        <v>41246</v>
      </c>
      <c r="BQ340" s="24">
        <f t="shared" si="459"/>
        <v>41246</v>
      </c>
      <c r="BR340" s="23">
        <f t="shared" si="460"/>
        <v>41246</v>
      </c>
      <c r="BS340" s="24">
        <f t="shared" si="461"/>
        <v>41246.166666666664</v>
      </c>
      <c r="BT340" s="23">
        <f t="shared" si="462"/>
        <v>41246.229166666664</v>
      </c>
      <c r="BU340" s="24">
        <f t="shared" si="463"/>
        <v>41246.5</v>
      </c>
      <c r="BV340" s="23">
        <f t="shared" si="464"/>
        <v>41246.333333333336</v>
      </c>
      <c r="BW340" s="24">
        <f t="shared" si="465"/>
        <v>41246</v>
      </c>
      <c r="BX340" s="23">
        <f t="shared" si="466"/>
        <v>41246.770833333336</v>
      </c>
      <c r="BY340" s="24">
        <f t="shared" si="467"/>
        <v>41246</v>
      </c>
      <c r="BZ340" s="23">
        <f t="shared" si="468"/>
        <v>41246</v>
      </c>
      <c r="CA340" s="24">
        <f t="shared" si="469"/>
        <v>41246</v>
      </c>
      <c r="CB340" s="23">
        <f t="shared" si="470"/>
        <v>41246</v>
      </c>
      <c r="CC340" s="24">
        <f t="shared" si="471"/>
        <v>41246</v>
      </c>
      <c r="CD340" s="23">
        <f t="shared" si="472"/>
        <v>41246</v>
      </c>
      <c r="CE340" s="24">
        <f t="shared" si="473"/>
        <v>41246.791666666664</v>
      </c>
      <c r="CF340" s="23">
        <f t="shared" si="474"/>
        <v>41246</v>
      </c>
      <c r="CG340" s="24">
        <f t="shared" si="475"/>
        <v>41246</v>
      </c>
      <c r="CH340" s="23">
        <f t="shared" si="476"/>
        <v>41246</v>
      </c>
      <c r="CI340" s="24">
        <f t="shared" si="477"/>
        <v>41246</v>
      </c>
      <c r="CJ340" s="23">
        <f t="shared" si="478"/>
        <v>41246</v>
      </c>
      <c r="CK340" s="24">
        <f t="shared" si="479"/>
        <v>41246</v>
      </c>
      <c r="CL340" s="23">
        <f t="shared" si="480"/>
        <v>41246</v>
      </c>
      <c r="CM340" s="24">
        <f t="shared" si="481"/>
        <v>41246</v>
      </c>
      <c r="CN340" s="23">
        <f t="shared" si="482"/>
        <v>41246</v>
      </c>
      <c r="CO340" s="24">
        <f t="shared" si="483"/>
        <v>41246</v>
      </c>
      <c r="CP340" s="23">
        <f t="shared" si="484"/>
        <v>41246</v>
      </c>
      <c r="CQ340" s="23"/>
      <c r="CR340" s="23">
        <f t="shared" si="485"/>
        <v>0</v>
      </c>
      <c r="CS340" s="19"/>
      <c r="CT340" s="19"/>
      <c r="CU340" s="19"/>
      <c r="CV340" s="19"/>
      <c r="CW340" s="19"/>
      <c r="CX340" s="19"/>
      <c r="CY340" s="19"/>
      <c r="CZ340" s="19"/>
      <c r="DA340" s="19"/>
      <c r="DB340" s="19"/>
    </row>
    <row r="341" spans="1:106" customFormat="1" ht="22.5" customHeight="1" thickBot="1" x14ac:dyDescent="0.3">
      <c r="A341" s="5">
        <v>41247</v>
      </c>
      <c r="B341" s="9">
        <v>0.16666666666666666</v>
      </c>
      <c r="C341" s="9">
        <v>0.375</v>
      </c>
      <c r="D341" s="9">
        <v>0.45833333333333331</v>
      </c>
      <c r="E341" s="9">
        <v>0.54166666666666663</v>
      </c>
      <c r="F341" s="9">
        <v>0.75</v>
      </c>
      <c r="G341" s="9">
        <v>0.79166666666666663</v>
      </c>
      <c r="H341" s="6">
        <v>0.70833333333333337</v>
      </c>
      <c r="I341" s="6">
        <v>4.708333333333333</v>
      </c>
      <c r="J341" s="6"/>
      <c r="K341" s="6"/>
      <c r="L341" s="6"/>
      <c r="M341" s="6"/>
      <c r="N341" s="11"/>
      <c r="O341" s="11"/>
      <c r="P341" s="6"/>
      <c r="Q341" s="6"/>
      <c r="R341" s="7"/>
      <c r="S341" s="7"/>
      <c r="T341" s="7">
        <v>0.16666666666666666</v>
      </c>
      <c r="U341" s="7">
        <v>0.33333333333333331</v>
      </c>
      <c r="V341" s="7">
        <v>0.5</v>
      </c>
      <c r="W341" s="7">
        <v>0.77083333333333337</v>
      </c>
      <c r="X341" s="17"/>
      <c r="Y341" s="17"/>
      <c r="Z341" s="2"/>
      <c r="AA341" s="2"/>
      <c r="AB341" s="8"/>
      <c r="AC341" s="8"/>
      <c r="AD341" s="13"/>
      <c r="AE341" s="13"/>
      <c r="AF341" s="13"/>
      <c r="AG341" s="13"/>
      <c r="AH341" s="2">
        <v>0.79166666666666663</v>
      </c>
      <c r="AI341" s="2">
        <v>0</v>
      </c>
      <c r="AJ341" s="2"/>
      <c r="AK341" s="2"/>
      <c r="AL341" s="2"/>
      <c r="AM341" s="2"/>
      <c r="AN341" s="2"/>
      <c r="AO341" s="2"/>
      <c r="AP341" s="2"/>
      <c r="AQ341" s="2"/>
      <c r="AR341" s="33"/>
      <c r="AS341" s="33"/>
      <c r="AT341" s="39">
        <f t="shared" si="486"/>
        <v>3.9791666666666665</v>
      </c>
      <c r="AU341" s="39"/>
      <c r="AV341" s="40">
        <f t="shared" si="487"/>
        <v>27.979166666666668</v>
      </c>
      <c r="AW341" s="26" t="str">
        <f t="shared" si="440"/>
        <v>Overlap</v>
      </c>
      <c r="AX341" s="62"/>
      <c r="AY341" s="24">
        <f t="shared" si="441"/>
        <v>41247.166666666664</v>
      </c>
      <c r="AZ341" s="23">
        <f t="shared" si="442"/>
        <v>82494</v>
      </c>
      <c r="BA341" s="24">
        <f t="shared" si="443"/>
        <v>41247.458333333336</v>
      </c>
      <c r="BB341" s="23">
        <f t="shared" si="444"/>
        <v>41247.375</v>
      </c>
      <c r="BC341" s="24">
        <f t="shared" si="445"/>
        <v>41247.75</v>
      </c>
      <c r="BD341" s="23">
        <f t="shared" si="446"/>
        <v>41247.541666666664</v>
      </c>
      <c r="BE341" s="24">
        <f t="shared" si="447"/>
        <v>41247.708333333336</v>
      </c>
      <c r="BF341" s="23">
        <f t="shared" si="448"/>
        <v>41247.791666666664</v>
      </c>
      <c r="BG341" s="24">
        <f t="shared" si="449"/>
        <v>41247</v>
      </c>
      <c r="BH341" s="23">
        <f t="shared" si="450"/>
        <v>41251.708333333336</v>
      </c>
      <c r="BI341" s="24">
        <f t="shared" si="451"/>
        <v>41247</v>
      </c>
      <c r="BJ341" s="23">
        <f t="shared" si="452"/>
        <v>41247</v>
      </c>
      <c r="BK341" s="24">
        <f t="shared" si="453"/>
        <v>41247</v>
      </c>
      <c r="BL341" s="23">
        <f t="shared" si="454"/>
        <v>41247</v>
      </c>
      <c r="BM341" s="24">
        <f t="shared" si="455"/>
        <v>41247</v>
      </c>
      <c r="BN341" s="23">
        <f t="shared" si="456"/>
        <v>41247</v>
      </c>
      <c r="BO341" s="24">
        <f t="shared" si="457"/>
        <v>41247</v>
      </c>
      <c r="BP341" s="23">
        <f t="shared" si="458"/>
        <v>41247</v>
      </c>
      <c r="BQ341" s="24">
        <f t="shared" si="459"/>
        <v>41247.166666666664</v>
      </c>
      <c r="BR341" s="23">
        <f t="shared" si="460"/>
        <v>41247</v>
      </c>
      <c r="BS341" s="24">
        <f t="shared" si="461"/>
        <v>41247.5</v>
      </c>
      <c r="BT341" s="23">
        <f t="shared" si="462"/>
        <v>41247.333333333336</v>
      </c>
      <c r="BU341" s="24">
        <f t="shared" si="463"/>
        <v>41247</v>
      </c>
      <c r="BV341" s="23">
        <f t="shared" si="464"/>
        <v>41247.770833333336</v>
      </c>
      <c r="BW341" s="24">
        <f t="shared" si="465"/>
        <v>41247</v>
      </c>
      <c r="BX341" s="23">
        <f t="shared" si="466"/>
        <v>41247</v>
      </c>
      <c r="BY341" s="24">
        <f t="shared" si="467"/>
        <v>41247</v>
      </c>
      <c r="BZ341" s="23">
        <f t="shared" si="468"/>
        <v>41247</v>
      </c>
      <c r="CA341" s="24">
        <f t="shared" si="469"/>
        <v>41247</v>
      </c>
      <c r="CB341" s="23">
        <f t="shared" si="470"/>
        <v>41247</v>
      </c>
      <c r="CC341" s="24">
        <f t="shared" si="471"/>
        <v>41247</v>
      </c>
      <c r="CD341" s="23">
        <f t="shared" si="472"/>
        <v>41247</v>
      </c>
      <c r="CE341" s="24">
        <f t="shared" si="473"/>
        <v>41247.791666666664</v>
      </c>
      <c r="CF341" s="23">
        <f t="shared" si="474"/>
        <v>41247</v>
      </c>
      <c r="CG341" s="24">
        <f t="shared" si="475"/>
        <v>41247</v>
      </c>
      <c r="CH341" s="23">
        <f t="shared" si="476"/>
        <v>41247</v>
      </c>
      <c r="CI341" s="24">
        <f t="shared" si="477"/>
        <v>41247</v>
      </c>
      <c r="CJ341" s="23">
        <f t="shared" si="478"/>
        <v>41247</v>
      </c>
      <c r="CK341" s="24">
        <f t="shared" si="479"/>
        <v>41247</v>
      </c>
      <c r="CL341" s="23">
        <f t="shared" si="480"/>
        <v>41247</v>
      </c>
      <c r="CM341" s="24">
        <f t="shared" si="481"/>
        <v>41247</v>
      </c>
      <c r="CN341" s="23">
        <f t="shared" si="482"/>
        <v>41247</v>
      </c>
      <c r="CO341" s="24">
        <f t="shared" si="483"/>
        <v>41247</v>
      </c>
      <c r="CP341" s="23">
        <f t="shared" si="484"/>
        <v>41247</v>
      </c>
      <c r="CQ341" s="23"/>
      <c r="CR341" s="23">
        <f t="shared" si="485"/>
        <v>0</v>
      </c>
      <c r="CS341" s="19"/>
      <c r="CT341" s="19"/>
      <c r="CU341" s="19"/>
      <c r="CV341" s="19"/>
      <c r="CW341" s="19"/>
      <c r="CX341" s="19"/>
      <c r="CY341" s="19"/>
      <c r="CZ341" s="19"/>
      <c r="DA341" s="19"/>
      <c r="DB341" s="19"/>
    </row>
    <row r="342" spans="1:106" customFormat="1" ht="22.5" customHeight="1" thickBot="1" x14ac:dyDescent="0.3">
      <c r="A342" s="5">
        <v>41248</v>
      </c>
      <c r="B342" s="9">
        <v>0.16666666666666666</v>
      </c>
      <c r="C342" s="9">
        <v>0.375</v>
      </c>
      <c r="D342" s="9">
        <v>0.45833333333333331</v>
      </c>
      <c r="E342" s="9">
        <v>0.54166666666666663</v>
      </c>
      <c r="F342" s="9">
        <v>0.75</v>
      </c>
      <c r="G342" s="9">
        <v>0.79166666666666663</v>
      </c>
      <c r="H342" s="6">
        <v>0.70833333333333337</v>
      </c>
      <c r="I342" s="6">
        <v>4.708333333333333</v>
      </c>
      <c r="J342" s="6"/>
      <c r="K342" s="6"/>
      <c r="L342" s="6"/>
      <c r="M342" s="6"/>
      <c r="N342" s="11"/>
      <c r="O342" s="11"/>
      <c r="P342" s="6"/>
      <c r="Q342" s="6"/>
      <c r="R342" s="7"/>
      <c r="S342" s="7"/>
      <c r="T342" s="7">
        <v>0.16666666666666666</v>
      </c>
      <c r="U342" s="7">
        <v>0.33333333333333331</v>
      </c>
      <c r="V342" s="7">
        <v>0.5</v>
      </c>
      <c r="W342" s="7">
        <v>0.77083333333333337</v>
      </c>
      <c r="X342" s="17"/>
      <c r="Y342" s="17"/>
      <c r="Z342" s="2"/>
      <c r="AA342" s="2"/>
      <c r="AB342" s="8"/>
      <c r="AC342" s="8"/>
      <c r="AD342" s="13"/>
      <c r="AE342" s="13"/>
      <c r="AF342" s="13"/>
      <c r="AG342" s="13"/>
      <c r="AH342" s="2"/>
      <c r="AI342" s="2"/>
      <c r="AJ342" s="2">
        <v>0.79166666666666663</v>
      </c>
      <c r="AK342" s="2">
        <v>0</v>
      </c>
      <c r="AL342" s="2"/>
      <c r="AM342" s="2"/>
      <c r="AN342" s="2"/>
      <c r="AO342" s="2"/>
      <c r="AP342" s="2"/>
      <c r="AQ342" s="2"/>
      <c r="AR342" s="35">
        <v>0.375</v>
      </c>
      <c r="AS342" s="35">
        <v>0.45833333333333331</v>
      </c>
      <c r="AT342" s="39">
        <f t="shared" si="486"/>
        <v>4.0625</v>
      </c>
      <c r="AU342" s="39"/>
      <c r="AV342" s="40">
        <f t="shared" si="487"/>
        <v>28.0625</v>
      </c>
      <c r="AW342" s="26" t="str">
        <f t="shared" si="440"/>
        <v>Overlap</v>
      </c>
      <c r="AX342" s="62"/>
      <c r="AY342" s="24">
        <f t="shared" si="441"/>
        <v>41248.166666666664</v>
      </c>
      <c r="AZ342" s="23">
        <f t="shared" si="442"/>
        <v>82496</v>
      </c>
      <c r="BA342" s="24">
        <f t="shared" si="443"/>
        <v>41248.458333333336</v>
      </c>
      <c r="BB342" s="23">
        <f t="shared" si="444"/>
        <v>41248.375</v>
      </c>
      <c r="BC342" s="24">
        <f t="shared" si="445"/>
        <v>41248.75</v>
      </c>
      <c r="BD342" s="23">
        <f t="shared" si="446"/>
        <v>41248.541666666664</v>
      </c>
      <c r="BE342" s="24">
        <f t="shared" si="447"/>
        <v>41248.708333333336</v>
      </c>
      <c r="BF342" s="23">
        <f t="shared" si="448"/>
        <v>41248.791666666664</v>
      </c>
      <c r="BG342" s="24">
        <f t="shared" si="449"/>
        <v>41248</v>
      </c>
      <c r="BH342" s="23">
        <f t="shared" si="450"/>
        <v>41252.708333333336</v>
      </c>
      <c r="BI342" s="24">
        <f t="shared" si="451"/>
        <v>41248</v>
      </c>
      <c r="BJ342" s="23">
        <f t="shared" si="452"/>
        <v>41248</v>
      </c>
      <c r="BK342" s="24">
        <f t="shared" si="453"/>
        <v>41248</v>
      </c>
      <c r="BL342" s="23">
        <f t="shared" si="454"/>
        <v>41248</v>
      </c>
      <c r="BM342" s="24">
        <f t="shared" si="455"/>
        <v>41248</v>
      </c>
      <c r="BN342" s="23">
        <f t="shared" si="456"/>
        <v>41248</v>
      </c>
      <c r="BO342" s="24">
        <f t="shared" si="457"/>
        <v>41248</v>
      </c>
      <c r="BP342" s="23">
        <f t="shared" si="458"/>
        <v>41248</v>
      </c>
      <c r="BQ342" s="24">
        <f t="shared" si="459"/>
        <v>41248.166666666664</v>
      </c>
      <c r="BR342" s="23">
        <f t="shared" si="460"/>
        <v>41248</v>
      </c>
      <c r="BS342" s="24">
        <f t="shared" si="461"/>
        <v>41248.5</v>
      </c>
      <c r="BT342" s="23">
        <f t="shared" si="462"/>
        <v>41248.333333333336</v>
      </c>
      <c r="BU342" s="24">
        <f t="shared" si="463"/>
        <v>41248</v>
      </c>
      <c r="BV342" s="23">
        <f t="shared" si="464"/>
        <v>41248.770833333336</v>
      </c>
      <c r="BW342" s="24">
        <f t="shared" si="465"/>
        <v>41248</v>
      </c>
      <c r="BX342" s="23">
        <f t="shared" si="466"/>
        <v>41248</v>
      </c>
      <c r="BY342" s="24">
        <f t="shared" si="467"/>
        <v>41248</v>
      </c>
      <c r="BZ342" s="23">
        <f t="shared" si="468"/>
        <v>41248</v>
      </c>
      <c r="CA342" s="24">
        <f t="shared" si="469"/>
        <v>41248</v>
      </c>
      <c r="CB342" s="23">
        <f t="shared" si="470"/>
        <v>41248</v>
      </c>
      <c r="CC342" s="24">
        <f t="shared" si="471"/>
        <v>41248</v>
      </c>
      <c r="CD342" s="23">
        <f t="shared" si="472"/>
        <v>41248</v>
      </c>
      <c r="CE342" s="24">
        <f t="shared" si="473"/>
        <v>41248</v>
      </c>
      <c r="CF342" s="23">
        <f t="shared" si="474"/>
        <v>41248</v>
      </c>
      <c r="CG342" s="24">
        <f t="shared" si="475"/>
        <v>41248.791666666664</v>
      </c>
      <c r="CH342" s="23">
        <f t="shared" si="476"/>
        <v>41248</v>
      </c>
      <c r="CI342" s="24">
        <f t="shared" si="477"/>
        <v>41248</v>
      </c>
      <c r="CJ342" s="23">
        <f t="shared" si="478"/>
        <v>41248</v>
      </c>
      <c r="CK342" s="24">
        <f t="shared" si="479"/>
        <v>41248</v>
      </c>
      <c r="CL342" s="23">
        <f t="shared" si="480"/>
        <v>41248</v>
      </c>
      <c r="CM342" s="24">
        <f t="shared" si="481"/>
        <v>41248</v>
      </c>
      <c r="CN342" s="23">
        <f t="shared" si="482"/>
        <v>41248</v>
      </c>
      <c r="CO342" s="24">
        <f t="shared" si="483"/>
        <v>41248.375</v>
      </c>
      <c r="CP342" s="23">
        <f t="shared" si="484"/>
        <v>41248</v>
      </c>
      <c r="CQ342" s="23"/>
      <c r="CR342" s="23">
        <f t="shared" si="485"/>
        <v>0</v>
      </c>
      <c r="CS342" s="19"/>
      <c r="CT342" s="19"/>
      <c r="CU342" s="19"/>
      <c r="CV342" s="19"/>
      <c r="CW342" s="19"/>
      <c r="CX342" s="19"/>
      <c r="CY342" s="19"/>
      <c r="CZ342" s="19"/>
      <c r="DA342" s="19"/>
      <c r="DB342" s="19"/>
    </row>
    <row r="343" spans="1:106" customFormat="1" ht="22.5" customHeight="1" thickBot="1" x14ac:dyDescent="0.3">
      <c r="A343" s="5">
        <v>41249</v>
      </c>
      <c r="B343" s="9">
        <v>0.16666666666666666</v>
      </c>
      <c r="C343" s="9">
        <v>0.375</v>
      </c>
      <c r="D343" s="9">
        <v>0.45833333333333331</v>
      </c>
      <c r="E343" s="9">
        <v>0.54166666666666663</v>
      </c>
      <c r="F343" s="9">
        <v>0.75</v>
      </c>
      <c r="G343" s="9">
        <v>0.79166666666666663</v>
      </c>
      <c r="H343" s="6">
        <v>0.70833333333333337</v>
      </c>
      <c r="I343" s="6">
        <v>4.708333333333333</v>
      </c>
      <c r="J343" s="6"/>
      <c r="K343" s="6"/>
      <c r="L343" s="6"/>
      <c r="M343" s="6"/>
      <c r="N343" s="11"/>
      <c r="O343" s="11"/>
      <c r="P343" s="6"/>
      <c r="Q343" s="6"/>
      <c r="R343" s="7"/>
      <c r="S343" s="7"/>
      <c r="T343" s="7">
        <v>0.16666666666666666</v>
      </c>
      <c r="U343" s="7">
        <v>0.33333333333333331</v>
      </c>
      <c r="V343" s="7">
        <v>0.5</v>
      </c>
      <c r="W343" s="7">
        <v>0.77083333333333337</v>
      </c>
      <c r="X343" s="17"/>
      <c r="Y343" s="17"/>
      <c r="Z343" s="2"/>
      <c r="AA343" s="2"/>
      <c r="AB343" s="8"/>
      <c r="AC343" s="8"/>
      <c r="AD343" s="13"/>
      <c r="AE343" s="13"/>
      <c r="AF343" s="13"/>
      <c r="AG343" s="13"/>
      <c r="AH343" s="2"/>
      <c r="AI343" s="2"/>
      <c r="AJ343" s="2">
        <v>0.79166666666666663</v>
      </c>
      <c r="AK343" s="2">
        <v>0</v>
      </c>
      <c r="AL343" s="2"/>
      <c r="AM343" s="2"/>
      <c r="AN343" s="2"/>
      <c r="AO343" s="2"/>
      <c r="AP343" s="2"/>
      <c r="AQ343" s="2"/>
      <c r="AR343" s="33"/>
      <c r="AS343" s="33"/>
      <c r="AT343" s="39">
        <f t="shared" si="486"/>
        <v>3.9791666666666665</v>
      </c>
      <c r="AU343" s="39"/>
      <c r="AV343" s="40">
        <f t="shared" si="487"/>
        <v>27.979166666666668</v>
      </c>
      <c r="AW343" s="26" t="str">
        <f t="shared" si="440"/>
        <v>Overlap</v>
      </c>
      <c r="AX343" s="62"/>
      <c r="AY343" s="24">
        <f t="shared" si="441"/>
        <v>41249.166666666664</v>
      </c>
      <c r="AZ343" s="23">
        <f t="shared" si="442"/>
        <v>82498</v>
      </c>
      <c r="BA343" s="24">
        <f t="shared" si="443"/>
        <v>41249.458333333336</v>
      </c>
      <c r="BB343" s="23">
        <f t="shared" si="444"/>
        <v>41249.375</v>
      </c>
      <c r="BC343" s="24">
        <f t="shared" si="445"/>
        <v>41249.75</v>
      </c>
      <c r="BD343" s="23">
        <f t="shared" si="446"/>
        <v>41249.541666666664</v>
      </c>
      <c r="BE343" s="24">
        <f t="shared" si="447"/>
        <v>41249.708333333336</v>
      </c>
      <c r="BF343" s="23">
        <f t="shared" si="448"/>
        <v>41249.791666666664</v>
      </c>
      <c r="BG343" s="24">
        <f t="shared" si="449"/>
        <v>41249</v>
      </c>
      <c r="BH343" s="23">
        <f t="shared" si="450"/>
        <v>41253.708333333336</v>
      </c>
      <c r="BI343" s="24">
        <f t="shared" si="451"/>
        <v>41249</v>
      </c>
      <c r="BJ343" s="23">
        <f t="shared" si="452"/>
        <v>41249</v>
      </c>
      <c r="BK343" s="24">
        <f t="shared" si="453"/>
        <v>41249</v>
      </c>
      <c r="BL343" s="23">
        <f t="shared" si="454"/>
        <v>41249</v>
      </c>
      <c r="BM343" s="24">
        <f t="shared" si="455"/>
        <v>41249</v>
      </c>
      <c r="BN343" s="23">
        <f t="shared" si="456"/>
        <v>41249</v>
      </c>
      <c r="BO343" s="24">
        <f t="shared" si="457"/>
        <v>41249</v>
      </c>
      <c r="BP343" s="23">
        <f t="shared" si="458"/>
        <v>41249</v>
      </c>
      <c r="BQ343" s="24">
        <f t="shared" si="459"/>
        <v>41249.166666666664</v>
      </c>
      <c r="BR343" s="23">
        <f t="shared" si="460"/>
        <v>41249</v>
      </c>
      <c r="BS343" s="24">
        <f t="shared" si="461"/>
        <v>41249.5</v>
      </c>
      <c r="BT343" s="23">
        <f t="shared" si="462"/>
        <v>41249.333333333336</v>
      </c>
      <c r="BU343" s="24">
        <f t="shared" si="463"/>
        <v>41249</v>
      </c>
      <c r="BV343" s="23">
        <f t="shared" si="464"/>
        <v>41249.770833333336</v>
      </c>
      <c r="BW343" s="24">
        <f t="shared" si="465"/>
        <v>41249</v>
      </c>
      <c r="BX343" s="23">
        <f t="shared" si="466"/>
        <v>41249</v>
      </c>
      <c r="BY343" s="24">
        <f t="shared" si="467"/>
        <v>41249</v>
      </c>
      <c r="BZ343" s="23">
        <f t="shared" si="468"/>
        <v>41249</v>
      </c>
      <c r="CA343" s="24">
        <f t="shared" si="469"/>
        <v>41249</v>
      </c>
      <c r="CB343" s="23">
        <f t="shared" si="470"/>
        <v>41249</v>
      </c>
      <c r="CC343" s="24">
        <f t="shared" si="471"/>
        <v>41249</v>
      </c>
      <c r="CD343" s="23">
        <f t="shared" si="472"/>
        <v>41249</v>
      </c>
      <c r="CE343" s="24">
        <f t="shared" si="473"/>
        <v>41249</v>
      </c>
      <c r="CF343" s="23">
        <f t="shared" si="474"/>
        <v>41249</v>
      </c>
      <c r="CG343" s="24">
        <f t="shared" si="475"/>
        <v>41249.791666666664</v>
      </c>
      <c r="CH343" s="23">
        <f t="shared" si="476"/>
        <v>41249</v>
      </c>
      <c r="CI343" s="24">
        <f t="shared" si="477"/>
        <v>41249</v>
      </c>
      <c r="CJ343" s="23">
        <f t="shared" si="478"/>
        <v>41249</v>
      </c>
      <c r="CK343" s="24">
        <f t="shared" si="479"/>
        <v>41249</v>
      </c>
      <c r="CL343" s="23">
        <f t="shared" si="480"/>
        <v>41249</v>
      </c>
      <c r="CM343" s="24">
        <f t="shared" si="481"/>
        <v>41249</v>
      </c>
      <c r="CN343" s="23">
        <f t="shared" si="482"/>
        <v>41249</v>
      </c>
      <c r="CO343" s="24">
        <f t="shared" si="483"/>
        <v>41249</v>
      </c>
      <c r="CP343" s="23">
        <f t="shared" si="484"/>
        <v>41249</v>
      </c>
      <c r="CQ343" s="23"/>
      <c r="CR343" s="23">
        <f t="shared" si="485"/>
        <v>0</v>
      </c>
      <c r="CS343" s="19"/>
      <c r="CT343" s="19"/>
      <c r="CU343" s="19"/>
      <c r="CV343" s="19"/>
      <c r="CW343" s="19"/>
      <c r="CX343" s="19"/>
      <c r="CY343" s="19"/>
      <c r="CZ343" s="19"/>
      <c r="DA343" s="19"/>
      <c r="DB343" s="19"/>
    </row>
    <row r="344" spans="1:106" customFormat="1" ht="22.5" customHeight="1" thickBot="1" x14ac:dyDescent="0.3">
      <c r="A344" s="5">
        <v>41250</v>
      </c>
      <c r="B344" s="9">
        <v>0.16666666666666666</v>
      </c>
      <c r="C344" s="9">
        <v>0.375</v>
      </c>
      <c r="D344" s="9">
        <v>0.45833333333333331</v>
      </c>
      <c r="E344" s="9">
        <v>0.54166666666666663</v>
      </c>
      <c r="F344" s="9">
        <v>0.75</v>
      </c>
      <c r="G344" s="9">
        <v>0.79166666666666663</v>
      </c>
      <c r="H344" s="6">
        <v>0.70833333333333337</v>
      </c>
      <c r="I344" s="6">
        <v>4.708333333333333</v>
      </c>
      <c r="J344" s="6"/>
      <c r="K344" s="6"/>
      <c r="L344" s="6"/>
      <c r="M344" s="6"/>
      <c r="N344" s="11"/>
      <c r="O344" s="11"/>
      <c r="P344" s="6"/>
      <c r="Q344" s="6"/>
      <c r="R344" s="7"/>
      <c r="S344" s="7"/>
      <c r="T344" s="7">
        <v>0.16666666666666666</v>
      </c>
      <c r="U344" s="7">
        <v>0.33333333333333331</v>
      </c>
      <c r="V344" s="7">
        <v>0.5</v>
      </c>
      <c r="W344" s="7">
        <v>0.77083333333333337</v>
      </c>
      <c r="X344" s="17"/>
      <c r="Y344" s="17"/>
      <c r="Z344" s="2"/>
      <c r="AA344" s="2"/>
      <c r="AB344" s="8"/>
      <c r="AC344" s="8"/>
      <c r="AD344" s="13"/>
      <c r="AE344" s="13"/>
      <c r="AF344" s="13"/>
      <c r="AG344" s="13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33"/>
      <c r="AS344" s="33"/>
      <c r="AT344" s="39">
        <f t="shared" si="486"/>
        <v>4.770833333333333</v>
      </c>
      <c r="AU344" s="39"/>
      <c r="AV344" s="40">
        <f t="shared" si="487"/>
        <v>28.770833333333332</v>
      </c>
      <c r="AW344" s="26" t="str">
        <f t="shared" si="440"/>
        <v>Overlap</v>
      </c>
      <c r="AX344" s="62"/>
      <c r="AY344" s="24">
        <f t="shared" si="441"/>
        <v>41250.166666666664</v>
      </c>
      <c r="AZ344" s="23">
        <f t="shared" si="442"/>
        <v>82500</v>
      </c>
      <c r="BA344" s="24">
        <f t="shared" si="443"/>
        <v>41250.458333333336</v>
      </c>
      <c r="BB344" s="23">
        <f t="shared" si="444"/>
        <v>41250.375</v>
      </c>
      <c r="BC344" s="24">
        <f t="shared" si="445"/>
        <v>41250.75</v>
      </c>
      <c r="BD344" s="23">
        <f t="shared" si="446"/>
        <v>41250.541666666664</v>
      </c>
      <c r="BE344" s="24">
        <f t="shared" si="447"/>
        <v>41250.708333333336</v>
      </c>
      <c r="BF344" s="23">
        <f t="shared" si="448"/>
        <v>41250.791666666664</v>
      </c>
      <c r="BG344" s="24">
        <f t="shared" si="449"/>
        <v>41250</v>
      </c>
      <c r="BH344" s="23">
        <f t="shared" si="450"/>
        <v>41254.708333333336</v>
      </c>
      <c r="BI344" s="24">
        <f t="shared" si="451"/>
        <v>41250</v>
      </c>
      <c r="BJ344" s="23">
        <f t="shared" si="452"/>
        <v>41250</v>
      </c>
      <c r="BK344" s="24">
        <f t="shared" si="453"/>
        <v>41250</v>
      </c>
      <c r="BL344" s="23">
        <f t="shared" si="454"/>
        <v>41250</v>
      </c>
      <c r="BM344" s="24">
        <f t="shared" si="455"/>
        <v>41250</v>
      </c>
      <c r="BN344" s="23">
        <f t="shared" si="456"/>
        <v>41250</v>
      </c>
      <c r="BO344" s="24">
        <f t="shared" si="457"/>
        <v>41250</v>
      </c>
      <c r="BP344" s="23">
        <f t="shared" si="458"/>
        <v>41250</v>
      </c>
      <c r="BQ344" s="24">
        <f t="shared" si="459"/>
        <v>41250.166666666664</v>
      </c>
      <c r="BR344" s="23">
        <f t="shared" si="460"/>
        <v>41250</v>
      </c>
      <c r="BS344" s="24">
        <f t="shared" si="461"/>
        <v>41250.5</v>
      </c>
      <c r="BT344" s="23">
        <f t="shared" si="462"/>
        <v>41250.333333333336</v>
      </c>
      <c r="BU344" s="24">
        <f t="shared" si="463"/>
        <v>41250</v>
      </c>
      <c r="BV344" s="23">
        <f t="shared" si="464"/>
        <v>41250.770833333336</v>
      </c>
      <c r="BW344" s="24">
        <f t="shared" si="465"/>
        <v>41250</v>
      </c>
      <c r="BX344" s="23">
        <f t="shared" si="466"/>
        <v>41250</v>
      </c>
      <c r="BY344" s="24">
        <f t="shared" si="467"/>
        <v>41250</v>
      </c>
      <c r="BZ344" s="23">
        <f t="shared" si="468"/>
        <v>41250</v>
      </c>
      <c r="CA344" s="24">
        <f t="shared" si="469"/>
        <v>41250</v>
      </c>
      <c r="CB344" s="23">
        <f t="shared" si="470"/>
        <v>41250</v>
      </c>
      <c r="CC344" s="24">
        <f t="shared" si="471"/>
        <v>41250</v>
      </c>
      <c r="CD344" s="23">
        <f t="shared" si="472"/>
        <v>41250</v>
      </c>
      <c r="CE344" s="24">
        <f t="shared" si="473"/>
        <v>41250</v>
      </c>
      <c r="CF344" s="23">
        <f t="shared" si="474"/>
        <v>41250</v>
      </c>
      <c r="CG344" s="24">
        <f t="shared" si="475"/>
        <v>41250</v>
      </c>
      <c r="CH344" s="23">
        <f t="shared" si="476"/>
        <v>41250</v>
      </c>
      <c r="CI344" s="24">
        <f t="shared" si="477"/>
        <v>41250</v>
      </c>
      <c r="CJ344" s="23">
        <f t="shared" si="478"/>
        <v>41250</v>
      </c>
      <c r="CK344" s="24">
        <f t="shared" si="479"/>
        <v>41250</v>
      </c>
      <c r="CL344" s="23">
        <f t="shared" si="480"/>
        <v>41250</v>
      </c>
      <c r="CM344" s="24">
        <f t="shared" si="481"/>
        <v>41250</v>
      </c>
      <c r="CN344" s="23">
        <f t="shared" si="482"/>
        <v>41250</v>
      </c>
      <c r="CO344" s="24">
        <f t="shared" si="483"/>
        <v>41250</v>
      </c>
      <c r="CP344" s="23">
        <f t="shared" si="484"/>
        <v>41250</v>
      </c>
      <c r="CQ344" s="23"/>
      <c r="CR344" s="23">
        <f t="shared" si="485"/>
        <v>0</v>
      </c>
      <c r="CS344" s="19"/>
      <c r="CT344" s="19"/>
      <c r="CU344" s="19"/>
      <c r="CV344" s="19"/>
      <c r="CW344" s="19"/>
      <c r="CX344" s="19"/>
      <c r="CY344" s="19"/>
      <c r="CZ344" s="19"/>
      <c r="DA344" s="19"/>
      <c r="DB344" s="19"/>
    </row>
    <row r="345" spans="1:106" customFormat="1" ht="22.5" customHeight="1" thickBot="1" x14ac:dyDescent="0.3">
      <c r="A345" s="5">
        <v>41251</v>
      </c>
      <c r="B345" s="9"/>
      <c r="C345" s="9"/>
      <c r="D345" s="9"/>
      <c r="E345" s="9"/>
      <c r="F345" s="9"/>
      <c r="G345" s="9"/>
      <c r="H345" s="6">
        <v>0.58333333333333337</v>
      </c>
      <c r="I345" s="6">
        <v>0.79166666666666663</v>
      </c>
      <c r="J345" s="6"/>
      <c r="K345" s="6"/>
      <c r="L345" s="6"/>
      <c r="M345" s="6"/>
      <c r="N345" s="11"/>
      <c r="O345" s="11"/>
      <c r="P345" s="6"/>
      <c r="Q345" s="6"/>
      <c r="R345" s="7"/>
      <c r="S345" s="7"/>
      <c r="T345" s="7">
        <v>0.79166666666666663</v>
      </c>
      <c r="U345" s="7">
        <v>0</v>
      </c>
      <c r="V345" s="17"/>
      <c r="W345" s="17"/>
      <c r="X345" s="17"/>
      <c r="Y345" s="17"/>
      <c r="Z345" s="12">
        <v>0.5</v>
      </c>
      <c r="AA345" s="12">
        <v>0.70833333333333337</v>
      </c>
      <c r="AB345" s="8"/>
      <c r="AC345" s="8"/>
      <c r="AD345" s="13"/>
      <c r="AE345" s="13"/>
      <c r="AF345" s="13"/>
      <c r="AG345" s="13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33"/>
      <c r="AS345" s="33"/>
      <c r="AT345" s="39">
        <f t="shared" si="486"/>
        <v>-0.375</v>
      </c>
      <c r="AU345" s="39"/>
      <c r="AV345" s="40">
        <f t="shared" si="487"/>
        <v>23.625</v>
      </c>
      <c r="AW345" s="26" t="str">
        <f t="shared" si="440"/>
        <v>Overlap</v>
      </c>
      <c r="AX345" s="62"/>
      <c r="AY345" s="24">
        <f t="shared" si="441"/>
        <v>41251</v>
      </c>
      <c r="AZ345" s="23">
        <f t="shared" si="442"/>
        <v>82502</v>
      </c>
      <c r="BA345" s="24">
        <f t="shared" si="443"/>
        <v>41251</v>
      </c>
      <c r="BB345" s="23">
        <f t="shared" si="444"/>
        <v>41251</v>
      </c>
      <c r="BC345" s="24">
        <f t="shared" si="445"/>
        <v>41251</v>
      </c>
      <c r="BD345" s="23">
        <f t="shared" si="446"/>
        <v>41251</v>
      </c>
      <c r="BE345" s="24">
        <f t="shared" si="447"/>
        <v>41251.583333333336</v>
      </c>
      <c r="BF345" s="23">
        <f t="shared" si="448"/>
        <v>41251</v>
      </c>
      <c r="BG345" s="24">
        <f t="shared" si="449"/>
        <v>41251</v>
      </c>
      <c r="BH345" s="23">
        <f t="shared" si="450"/>
        <v>41251.791666666664</v>
      </c>
      <c r="BI345" s="24">
        <f t="shared" si="451"/>
        <v>41251</v>
      </c>
      <c r="BJ345" s="23">
        <f t="shared" si="452"/>
        <v>41251</v>
      </c>
      <c r="BK345" s="24">
        <f t="shared" si="453"/>
        <v>41251</v>
      </c>
      <c r="BL345" s="23">
        <f t="shared" si="454"/>
        <v>41251</v>
      </c>
      <c r="BM345" s="24">
        <f t="shared" si="455"/>
        <v>41251</v>
      </c>
      <c r="BN345" s="23">
        <f t="shared" si="456"/>
        <v>41251</v>
      </c>
      <c r="BO345" s="24">
        <f t="shared" si="457"/>
        <v>41251</v>
      </c>
      <c r="BP345" s="23">
        <f t="shared" si="458"/>
        <v>41251</v>
      </c>
      <c r="BQ345" s="24">
        <f t="shared" si="459"/>
        <v>41251.791666666664</v>
      </c>
      <c r="BR345" s="23">
        <f t="shared" si="460"/>
        <v>41251</v>
      </c>
      <c r="BS345" s="24">
        <f t="shared" si="461"/>
        <v>41251</v>
      </c>
      <c r="BT345" s="23">
        <f t="shared" si="462"/>
        <v>41251</v>
      </c>
      <c r="BU345" s="24">
        <f t="shared" si="463"/>
        <v>41251</v>
      </c>
      <c r="BV345" s="23">
        <f t="shared" si="464"/>
        <v>41251</v>
      </c>
      <c r="BW345" s="24">
        <f t="shared" si="465"/>
        <v>41251.5</v>
      </c>
      <c r="BX345" s="23">
        <f t="shared" si="466"/>
        <v>41251</v>
      </c>
      <c r="BY345" s="24">
        <f t="shared" si="467"/>
        <v>41251</v>
      </c>
      <c r="BZ345" s="23">
        <f t="shared" si="468"/>
        <v>41251.708333333336</v>
      </c>
      <c r="CA345" s="24">
        <f t="shared" si="469"/>
        <v>41251</v>
      </c>
      <c r="CB345" s="23">
        <f t="shared" si="470"/>
        <v>41251</v>
      </c>
      <c r="CC345" s="24">
        <f t="shared" si="471"/>
        <v>41251</v>
      </c>
      <c r="CD345" s="23">
        <f t="shared" si="472"/>
        <v>41251</v>
      </c>
      <c r="CE345" s="24">
        <f t="shared" si="473"/>
        <v>41251</v>
      </c>
      <c r="CF345" s="23">
        <f t="shared" si="474"/>
        <v>41251</v>
      </c>
      <c r="CG345" s="24">
        <f t="shared" si="475"/>
        <v>41251</v>
      </c>
      <c r="CH345" s="23">
        <f t="shared" si="476"/>
        <v>41251</v>
      </c>
      <c r="CI345" s="24">
        <f t="shared" si="477"/>
        <v>41251</v>
      </c>
      <c r="CJ345" s="23">
        <f t="shared" si="478"/>
        <v>41251</v>
      </c>
      <c r="CK345" s="24">
        <f t="shared" si="479"/>
        <v>41251</v>
      </c>
      <c r="CL345" s="23">
        <f t="shared" si="480"/>
        <v>41251</v>
      </c>
      <c r="CM345" s="24">
        <f t="shared" si="481"/>
        <v>41251</v>
      </c>
      <c r="CN345" s="23">
        <f t="shared" si="482"/>
        <v>41251</v>
      </c>
      <c r="CO345" s="24">
        <f t="shared" si="483"/>
        <v>41251</v>
      </c>
      <c r="CP345" s="23">
        <f t="shared" si="484"/>
        <v>41251</v>
      </c>
      <c r="CQ345" s="23"/>
      <c r="CR345" s="23">
        <f t="shared" si="485"/>
        <v>0</v>
      </c>
      <c r="CS345" s="19"/>
      <c r="CT345" s="19"/>
      <c r="CU345" s="19"/>
      <c r="CV345" s="19"/>
      <c r="CW345" s="19"/>
      <c r="CX345" s="19"/>
      <c r="CY345" s="19"/>
      <c r="CZ345" s="19"/>
      <c r="DA345" s="19"/>
      <c r="DB345" s="19"/>
    </row>
    <row r="346" spans="1:106" customFormat="1" ht="22.5" customHeight="1" thickBot="1" x14ac:dyDescent="0.3">
      <c r="A346" s="5">
        <v>41252</v>
      </c>
      <c r="B346" s="9"/>
      <c r="C346" s="9"/>
      <c r="D346" s="9"/>
      <c r="E346" s="9"/>
      <c r="F346" s="9"/>
      <c r="G346" s="9"/>
      <c r="H346" s="6">
        <v>0.58333333333333337</v>
      </c>
      <c r="I346" s="6">
        <v>0.79166666666666663</v>
      </c>
      <c r="J346" s="6"/>
      <c r="K346" s="6"/>
      <c r="L346" s="6"/>
      <c r="M346" s="6"/>
      <c r="N346" s="11"/>
      <c r="O346" s="11"/>
      <c r="P346" s="6"/>
      <c r="Q346" s="6"/>
      <c r="R346" s="7"/>
      <c r="S346" s="7"/>
      <c r="T346" s="7">
        <v>0</v>
      </c>
      <c r="U346" s="7">
        <v>0.25</v>
      </c>
      <c r="V346" s="7">
        <v>0.79166666666666663</v>
      </c>
      <c r="W346" s="7">
        <v>0</v>
      </c>
      <c r="X346" s="17"/>
      <c r="Y346" s="17"/>
      <c r="Z346" s="12">
        <v>0.5</v>
      </c>
      <c r="AA346" s="12">
        <v>0.70833333333333337</v>
      </c>
      <c r="AB346" s="8"/>
      <c r="AC346" s="8"/>
      <c r="AD346" s="13"/>
      <c r="AE346" s="13"/>
      <c r="AF346" s="13"/>
      <c r="AG346" s="13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35">
        <v>0.29166666666666669</v>
      </c>
      <c r="AS346" s="35">
        <v>0.5</v>
      </c>
      <c r="AT346" s="39">
        <f t="shared" si="486"/>
        <v>8.3333333333333315E-2</v>
      </c>
      <c r="AU346" s="39"/>
      <c r="AV346" s="40">
        <f t="shared" si="487"/>
        <v>24.083333333333332</v>
      </c>
      <c r="AW346" s="26" t="str">
        <f t="shared" si="440"/>
        <v>Overlap</v>
      </c>
      <c r="AX346" s="62"/>
      <c r="AY346" s="24">
        <f t="shared" si="441"/>
        <v>41252</v>
      </c>
      <c r="AZ346" s="23">
        <f t="shared" si="442"/>
        <v>82504</v>
      </c>
      <c r="BA346" s="24">
        <f t="shared" si="443"/>
        <v>41252</v>
      </c>
      <c r="BB346" s="23">
        <f t="shared" si="444"/>
        <v>41252</v>
      </c>
      <c r="BC346" s="24">
        <f t="shared" si="445"/>
        <v>41252</v>
      </c>
      <c r="BD346" s="23">
        <f t="shared" si="446"/>
        <v>41252</v>
      </c>
      <c r="BE346" s="24">
        <f t="shared" si="447"/>
        <v>41252.583333333336</v>
      </c>
      <c r="BF346" s="23">
        <f t="shared" si="448"/>
        <v>41252</v>
      </c>
      <c r="BG346" s="24">
        <f t="shared" si="449"/>
        <v>41252</v>
      </c>
      <c r="BH346" s="23">
        <f t="shared" si="450"/>
        <v>41252.791666666664</v>
      </c>
      <c r="BI346" s="24">
        <f t="shared" si="451"/>
        <v>41252</v>
      </c>
      <c r="BJ346" s="23">
        <f t="shared" si="452"/>
        <v>41252</v>
      </c>
      <c r="BK346" s="24">
        <f t="shared" si="453"/>
        <v>41252</v>
      </c>
      <c r="BL346" s="23">
        <f t="shared" si="454"/>
        <v>41252</v>
      </c>
      <c r="BM346" s="24">
        <f t="shared" si="455"/>
        <v>41252</v>
      </c>
      <c r="BN346" s="23">
        <f t="shared" si="456"/>
        <v>41252</v>
      </c>
      <c r="BO346" s="24">
        <f t="shared" si="457"/>
        <v>41252</v>
      </c>
      <c r="BP346" s="23">
        <f t="shared" si="458"/>
        <v>41252</v>
      </c>
      <c r="BQ346" s="24">
        <f t="shared" si="459"/>
        <v>41252</v>
      </c>
      <c r="BR346" s="23">
        <f t="shared" si="460"/>
        <v>41252</v>
      </c>
      <c r="BS346" s="24">
        <f t="shared" si="461"/>
        <v>41252.791666666664</v>
      </c>
      <c r="BT346" s="23">
        <f t="shared" si="462"/>
        <v>41252.25</v>
      </c>
      <c r="BU346" s="24">
        <f t="shared" si="463"/>
        <v>41252</v>
      </c>
      <c r="BV346" s="23">
        <f t="shared" si="464"/>
        <v>41252</v>
      </c>
      <c r="BW346" s="24">
        <f t="shared" si="465"/>
        <v>41252.5</v>
      </c>
      <c r="BX346" s="23">
        <f t="shared" si="466"/>
        <v>41252</v>
      </c>
      <c r="BY346" s="24">
        <f t="shared" si="467"/>
        <v>41252</v>
      </c>
      <c r="BZ346" s="23">
        <f t="shared" si="468"/>
        <v>41252.708333333336</v>
      </c>
      <c r="CA346" s="24">
        <f t="shared" si="469"/>
        <v>41252</v>
      </c>
      <c r="CB346" s="23">
        <f t="shared" si="470"/>
        <v>41252</v>
      </c>
      <c r="CC346" s="24">
        <f t="shared" si="471"/>
        <v>41252</v>
      </c>
      <c r="CD346" s="23">
        <f t="shared" si="472"/>
        <v>41252</v>
      </c>
      <c r="CE346" s="24">
        <f t="shared" si="473"/>
        <v>41252</v>
      </c>
      <c r="CF346" s="23">
        <f t="shared" si="474"/>
        <v>41252</v>
      </c>
      <c r="CG346" s="24">
        <f t="shared" si="475"/>
        <v>41252</v>
      </c>
      <c r="CH346" s="23">
        <f t="shared" si="476"/>
        <v>41252</v>
      </c>
      <c r="CI346" s="24">
        <f t="shared" si="477"/>
        <v>41252</v>
      </c>
      <c r="CJ346" s="23">
        <f t="shared" si="478"/>
        <v>41252</v>
      </c>
      <c r="CK346" s="24">
        <f t="shared" si="479"/>
        <v>41252</v>
      </c>
      <c r="CL346" s="23">
        <f t="shared" si="480"/>
        <v>41252</v>
      </c>
      <c r="CM346" s="24">
        <f t="shared" si="481"/>
        <v>41252</v>
      </c>
      <c r="CN346" s="23">
        <f t="shared" si="482"/>
        <v>41252</v>
      </c>
      <c r="CO346" s="24">
        <f t="shared" si="483"/>
        <v>41252.291666666664</v>
      </c>
      <c r="CP346" s="23">
        <f t="shared" si="484"/>
        <v>41252</v>
      </c>
      <c r="CQ346" s="23"/>
      <c r="CR346" s="23">
        <f t="shared" si="485"/>
        <v>0</v>
      </c>
      <c r="CS346" s="19"/>
      <c r="CT346" s="19"/>
      <c r="CU346" s="19"/>
      <c r="CV346" s="19"/>
      <c r="CW346" s="19"/>
      <c r="CX346" s="19"/>
      <c r="CY346" s="19"/>
      <c r="CZ346" s="19"/>
      <c r="DA346" s="19"/>
      <c r="DB346" s="19"/>
    </row>
    <row r="347" spans="1:106" customFormat="1" ht="22.5" customHeight="1" thickBot="1" x14ac:dyDescent="0.3">
      <c r="A347" s="5">
        <v>41253</v>
      </c>
      <c r="B347" s="9">
        <v>0.16666666666666666</v>
      </c>
      <c r="C347" s="9">
        <v>0.375</v>
      </c>
      <c r="D347" s="9">
        <v>0.45833333333333331</v>
      </c>
      <c r="E347" s="9">
        <v>0.54166666666666663</v>
      </c>
      <c r="F347" s="9">
        <v>0.75</v>
      </c>
      <c r="G347" s="9">
        <v>0.79166666666666663</v>
      </c>
      <c r="H347" s="6">
        <v>0.70833333333333337</v>
      </c>
      <c r="I347" s="6">
        <v>4.708333333333333</v>
      </c>
      <c r="J347" s="6"/>
      <c r="K347" s="6"/>
      <c r="L347" s="6"/>
      <c r="M347" s="6"/>
      <c r="N347" s="11"/>
      <c r="O347" s="11"/>
      <c r="P347" s="6"/>
      <c r="Q347" s="6"/>
      <c r="R347" s="7"/>
      <c r="S347" s="7"/>
      <c r="T347" s="7">
        <v>0</v>
      </c>
      <c r="U347" s="7">
        <v>0.22916666666666666</v>
      </c>
      <c r="V347" s="7">
        <v>0.16666666666666666</v>
      </c>
      <c r="W347" s="7">
        <v>0.33333333333333331</v>
      </c>
      <c r="X347" s="7">
        <v>0.5</v>
      </c>
      <c r="Y347" s="7">
        <v>0.77083333333333337</v>
      </c>
      <c r="Z347" s="2"/>
      <c r="AA347" s="2"/>
      <c r="AB347" s="8"/>
      <c r="AC347" s="8"/>
      <c r="AD347" s="13"/>
      <c r="AE347" s="13"/>
      <c r="AF347" s="13"/>
      <c r="AG347" s="13"/>
      <c r="AH347" s="2">
        <v>0.79166666666666663</v>
      </c>
      <c r="AI347" s="2">
        <v>0</v>
      </c>
      <c r="AJ347" s="2"/>
      <c r="AK347" s="2"/>
      <c r="AL347" s="2"/>
      <c r="AM347" s="2"/>
      <c r="AN347" s="2"/>
      <c r="AO347" s="2"/>
      <c r="AP347" s="2"/>
      <c r="AQ347" s="2"/>
      <c r="AR347" s="33"/>
      <c r="AS347" s="33"/>
      <c r="AT347" s="39">
        <f t="shared" si="486"/>
        <v>4.208333333333333</v>
      </c>
      <c r="AU347" s="39"/>
      <c r="AV347" s="40">
        <f t="shared" si="487"/>
        <v>28.208333333333332</v>
      </c>
      <c r="AW347" s="26" t="str">
        <f t="shared" si="440"/>
        <v>Overlap</v>
      </c>
      <c r="AX347" s="62"/>
      <c r="AY347" s="24">
        <f t="shared" si="441"/>
        <v>41253.166666666664</v>
      </c>
      <c r="AZ347" s="23">
        <f t="shared" si="442"/>
        <v>82506</v>
      </c>
      <c r="BA347" s="24">
        <f t="shared" si="443"/>
        <v>41253.458333333336</v>
      </c>
      <c r="BB347" s="23">
        <f t="shared" si="444"/>
        <v>41253.375</v>
      </c>
      <c r="BC347" s="24">
        <f t="shared" si="445"/>
        <v>41253.75</v>
      </c>
      <c r="BD347" s="23">
        <f t="shared" si="446"/>
        <v>41253.541666666664</v>
      </c>
      <c r="BE347" s="24">
        <f t="shared" si="447"/>
        <v>41253.708333333336</v>
      </c>
      <c r="BF347" s="23">
        <f t="shared" si="448"/>
        <v>41253.791666666664</v>
      </c>
      <c r="BG347" s="24">
        <f t="shared" si="449"/>
        <v>41253</v>
      </c>
      <c r="BH347" s="23">
        <f t="shared" si="450"/>
        <v>41257.708333333336</v>
      </c>
      <c r="BI347" s="24">
        <f t="shared" si="451"/>
        <v>41253</v>
      </c>
      <c r="BJ347" s="23">
        <f t="shared" si="452"/>
        <v>41253</v>
      </c>
      <c r="BK347" s="24">
        <f t="shared" si="453"/>
        <v>41253</v>
      </c>
      <c r="BL347" s="23">
        <f t="shared" si="454"/>
        <v>41253</v>
      </c>
      <c r="BM347" s="24">
        <f t="shared" si="455"/>
        <v>41253</v>
      </c>
      <c r="BN347" s="23">
        <f t="shared" si="456"/>
        <v>41253</v>
      </c>
      <c r="BO347" s="24">
        <f t="shared" si="457"/>
        <v>41253</v>
      </c>
      <c r="BP347" s="23">
        <f t="shared" si="458"/>
        <v>41253</v>
      </c>
      <c r="BQ347" s="24">
        <f t="shared" si="459"/>
        <v>41253</v>
      </c>
      <c r="BR347" s="23">
        <f t="shared" si="460"/>
        <v>41253</v>
      </c>
      <c r="BS347" s="24">
        <f t="shared" si="461"/>
        <v>41253.166666666664</v>
      </c>
      <c r="BT347" s="23">
        <f t="shared" si="462"/>
        <v>41253.229166666664</v>
      </c>
      <c r="BU347" s="24">
        <f t="shared" si="463"/>
        <v>41253.5</v>
      </c>
      <c r="BV347" s="23">
        <f t="shared" si="464"/>
        <v>41253.333333333336</v>
      </c>
      <c r="BW347" s="24">
        <f t="shared" si="465"/>
        <v>41253</v>
      </c>
      <c r="BX347" s="23">
        <f t="shared" si="466"/>
        <v>41253.770833333336</v>
      </c>
      <c r="BY347" s="24">
        <f t="shared" si="467"/>
        <v>41253</v>
      </c>
      <c r="BZ347" s="23">
        <f t="shared" si="468"/>
        <v>41253</v>
      </c>
      <c r="CA347" s="24">
        <f t="shared" si="469"/>
        <v>41253</v>
      </c>
      <c r="CB347" s="23">
        <f t="shared" si="470"/>
        <v>41253</v>
      </c>
      <c r="CC347" s="24">
        <f t="shared" si="471"/>
        <v>41253</v>
      </c>
      <c r="CD347" s="23">
        <f t="shared" si="472"/>
        <v>41253</v>
      </c>
      <c r="CE347" s="24">
        <f t="shared" si="473"/>
        <v>41253.791666666664</v>
      </c>
      <c r="CF347" s="23">
        <f t="shared" si="474"/>
        <v>41253</v>
      </c>
      <c r="CG347" s="24">
        <f t="shared" si="475"/>
        <v>41253</v>
      </c>
      <c r="CH347" s="23">
        <f t="shared" si="476"/>
        <v>41253</v>
      </c>
      <c r="CI347" s="24">
        <f t="shared" si="477"/>
        <v>41253</v>
      </c>
      <c r="CJ347" s="23">
        <f t="shared" si="478"/>
        <v>41253</v>
      </c>
      <c r="CK347" s="24">
        <f t="shared" si="479"/>
        <v>41253</v>
      </c>
      <c r="CL347" s="23">
        <f t="shared" si="480"/>
        <v>41253</v>
      </c>
      <c r="CM347" s="24">
        <f t="shared" si="481"/>
        <v>41253</v>
      </c>
      <c r="CN347" s="23">
        <f t="shared" si="482"/>
        <v>41253</v>
      </c>
      <c r="CO347" s="24">
        <f t="shared" si="483"/>
        <v>41253</v>
      </c>
      <c r="CP347" s="23">
        <f t="shared" si="484"/>
        <v>41253</v>
      </c>
      <c r="CQ347" s="23"/>
      <c r="CR347" s="23">
        <f t="shared" si="485"/>
        <v>0</v>
      </c>
      <c r="CS347" s="19"/>
      <c r="CT347" s="19"/>
      <c r="CU347" s="19"/>
      <c r="CV347" s="19"/>
      <c r="CW347" s="19"/>
      <c r="CX347" s="19"/>
      <c r="CY347" s="19"/>
      <c r="CZ347" s="19"/>
      <c r="DA347" s="19"/>
      <c r="DB347" s="19"/>
    </row>
    <row r="348" spans="1:106" customFormat="1" ht="22.5" customHeight="1" thickBot="1" x14ac:dyDescent="0.3">
      <c r="A348" s="5">
        <v>41254</v>
      </c>
      <c r="B348" s="9">
        <v>0.16666666666666666</v>
      </c>
      <c r="C348" s="9">
        <v>0.375</v>
      </c>
      <c r="D348" s="9">
        <v>0.45833333333333331</v>
      </c>
      <c r="E348" s="9">
        <v>0.54166666666666663</v>
      </c>
      <c r="F348" s="9">
        <v>0.75</v>
      </c>
      <c r="G348" s="9">
        <v>0.79166666666666663</v>
      </c>
      <c r="H348" s="6">
        <v>0.70833333333333337</v>
      </c>
      <c r="I348" s="6">
        <v>4.708333333333333</v>
      </c>
      <c r="J348" s="6"/>
      <c r="K348" s="6"/>
      <c r="L348" s="6"/>
      <c r="M348" s="6"/>
      <c r="N348" s="11"/>
      <c r="O348" s="11"/>
      <c r="P348" s="6"/>
      <c r="Q348" s="6"/>
      <c r="R348" s="7"/>
      <c r="S348" s="7"/>
      <c r="T348" s="7">
        <v>0.16666666666666666</v>
      </c>
      <c r="U348" s="7">
        <v>0.33333333333333331</v>
      </c>
      <c r="V348" s="7">
        <v>0.5</v>
      </c>
      <c r="W348" s="7">
        <v>0.77083333333333337</v>
      </c>
      <c r="X348" s="17"/>
      <c r="Y348" s="17"/>
      <c r="Z348" s="2"/>
      <c r="AA348" s="2"/>
      <c r="AB348" s="8"/>
      <c r="AC348" s="8"/>
      <c r="AD348" s="13"/>
      <c r="AE348" s="13"/>
      <c r="AF348" s="13"/>
      <c r="AG348" s="13"/>
      <c r="AH348" s="2">
        <v>0.79166666666666663</v>
      </c>
      <c r="AI348" s="2">
        <v>0</v>
      </c>
      <c r="AJ348" s="2"/>
      <c r="AK348" s="2"/>
      <c r="AL348" s="2"/>
      <c r="AM348" s="2"/>
      <c r="AN348" s="2"/>
      <c r="AO348" s="2"/>
      <c r="AP348" s="2"/>
      <c r="AQ348" s="2"/>
      <c r="AR348" s="33"/>
      <c r="AS348" s="33"/>
      <c r="AT348" s="39">
        <f t="shared" si="486"/>
        <v>3.9791666666666665</v>
      </c>
      <c r="AU348" s="39"/>
      <c r="AV348" s="40">
        <f t="shared" si="487"/>
        <v>27.979166666666668</v>
      </c>
      <c r="AW348" s="26" t="str">
        <f t="shared" si="440"/>
        <v>Overlap</v>
      </c>
      <c r="AX348" s="62"/>
      <c r="AY348" s="24">
        <f t="shared" si="441"/>
        <v>41254.166666666664</v>
      </c>
      <c r="AZ348" s="23">
        <f t="shared" si="442"/>
        <v>82508</v>
      </c>
      <c r="BA348" s="24">
        <f t="shared" si="443"/>
        <v>41254.458333333336</v>
      </c>
      <c r="BB348" s="23">
        <f t="shared" si="444"/>
        <v>41254.375</v>
      </c>
      <c r="BC348" s="24">
        <f t="shared" si="445"/>
        <v>41254.75</v>
      </c>
      <c r="BD348" s="23">
        <f t="shared" si="446"/>
        <v>41254.541666666664</v>
      </c>
      <c r="BE348" s="24">
        <f t="shared" si="447"/>
        <v>41254.708333333336</v>
      </c>
      <c r="BF348" s="23">
        <f t="shared" si="448"/>
        <v>41254.791666666664</v>
      </c>
      <c r="BG348" s="24">
        <f t="shared" si="449"/>
        <v>41254</v>
      </c>
      <c r="BH348" s="23">
        <f t="shared" si="450"/>
        <v>41258.708333333336</v>
      </c>
      <c r="BI348" s="24">
        <f t="shared" si="451"/>
        <v>41254</v>
      </c>
      <c r="BJ348" s="23">
        <f t="shared" si="452"/>
        <v>41254</v>
      </c>
      <c r="BK348" s="24">
        <f t="shared" si="453"/>
        <v>41254</v>
      </c>
      <c r="BL348" s="23">
        <f t="shared" si="454"/>
        <v>41254</v>
      </c>
      <c r="BM348" s="24">
        <f t="shared" si="455"/>
        <v>41254</v>
      </c>
      <c r="BN348" s="23">
        <f t="shared" si="456"/>
        <v>41254</v>
      </c>
      <c r="BO348" s="24">
        <f t="shared" si="457"/>
        <v>41254</v>
      </c>
      <c r="BP348" s="23">
        <f t="shared" si="458"/>
        <v>41254</v>
      </c>
      <c r="BQ348" s="24">
        <f t="shared" si="459"/>
        <v>41254.166666666664</v>
      </c>
      <c r="BR348" s="23">
        <f t="shared" si="460"/>
        <v>41254</v>
      </c>
      <c r="BS348" s="24">
        <f t="shared" si="461"/>
        <v>41254.5</v>
      </c>
      <c r="BT348" s="23">
        <f t="shared" si="462"/>
        <v>41254.333333333336</v>
      </c>
      <c r="BU348" s="24">
        <f t="shared" si="463"/>
        <v>41254</v>
      </c>
      <c r="BV348" s="23">
        <f t="shared" si="464"/>
        <v>41254.770833333336</v>
      </c>
      <c r="BW348" s="24">
        <f t="shared" si="465"/>
        <v>41254</v>
      </c>
      <c r="BX348" s="23">
        <f t="shared" si="466"/>
        <v>41254</v>
      </c>
      <c r="BY348" s="24">
        <f t="shared" si="467"/>
        <v>41254</v>
      </c>
      <c r="BZ348" s="23">
        <f t="shared" si="468"/>
        <v>41254</v>
      </c>
      <c r="CA348" s="24">
        <f t="shared" si="469"/>
        <v>41254</v>
      </c>
      <c r="CB348" s="23">
        <f t="shared" si="470"/>
        <v>41254</v>
      </c>
      <c r="CC348" s="24">
        <f t="shared" si="471"/>
        <v>41254</v>
      </c>
      <c r="CD348" s="23">
        <f t="shared" si="472"/>
        <v>41254</v>
      </c>
      <c r="CE348" s="24">
        <f t="shared" si="473"/>
        <v>41254.791666666664</v>
      </c>
      <c r="CF348" s="23">
        <f t="shared" si="474"/>
        <v>41254</v>
      </c>
      <c r="CG348" s="24">
        <f t="shared" si="475"/>
        <v>41254</v>
      </c>
      <c r="CH348" s="23">
        <f t="shared" si="476"/>
        <v>41254</v>
      </c>
      <c r="CI348" s="24">
        <f t="shared" si="477"/>
        <v>41254</v>
      </c>
      <c r="CJ348" s="23">
        <f t="shared" si="478"/>
        <v>41254</v>
      </c>
      <c r="CK348" s="24">
        <f t="shared" si="479"/>
        <v>41254</v>
      </c>
      <c r="CL348" s="23">
        <f t="shared" si="480"/>
        <v>41254</v>
      </c>
      <c r="CM348" s="24">
        <f t="shared" si="481"/>
        <v>41254</v>
      </c>
      <c r="CN348" s="23">
        <f t="shared" si="482"/>
        <v>41254</v>
      </c>
      <c r="CO348" s="24">
        <f t="shared" si="483"/>
        <v>41254</v>
      </c>
      <c r="CP348" s="23">
        <f t="shared" si="484"/>
        <v>41254</v>
      </c>
      <c r="CQ348" s="23"/>
      <c r="CR348" s="23">
        <f t="shared" si="485"/>
        <v>0</v>
      </c>
      <c r="CS348" s="19"/>
      <c r="CT348" s="19"/>
      <c r="CU348" s="19"/>
      <c r="CV348" s="19"/>
      <c r="CW348" s="19"/>
      <c r="CX348" s="19"/>
      <c r="CY348" s="19"/>
      <c r="CZ348" s="19"/>
      <c r="DA348" s="19"/>
      <c r="DB348" s="19"/>
    </row>
    <row r="349" spans="1:106" customFormat="1" ht="22.5" customHeight="1" thickBot="1" x14ac:dyDescent="0.3">
      <c r="A349" s="5">
        <v>41255</v>
      </c>
      <c r="B349" s="9">
        <v>0.16666666666666666</v>
      </c>
      <c r="C349" s="9">
        <v>0.375</v>
      </c>
      <c r="D349" s="9">
        <v>0.45833333333333331</v>
      </c>
      <c r="E349" s="9">
        <v>0.54166666666666663</v>
      </c>
      <c r="F349" s="9">
        <v>0.75</v>
      </c>
      <c r="G349" s="9">
        <v>0.79166666666666663</v>
      </c>
      <c r="H349" s="6">
        <v>0.70833333333333337</v>
      </c>
      <c r="I349" s="6">
        <v>4.708333333333333</v>
      </c>
      <c r="J349" s="6"/>
      <c r="K349" s="6"/>
      <c r="L349" s="6"/>
      <c r="M349" s="6"/>
      <c r="N349" s="11"/>
      <c r="O349" s="11"/>
      <c r="P349" s="6"/>
      <c r="Q349" s="6"/>
      <c r="R349" s="7"/>
      <c r="S349" s="7"/>
      <c r="T349" s="7">
        <v>0.16666666666666666</v>
      </c>
      <c r="U349" s="7">
        <v>0.33333333333333331</v>
      </c>
      <c r="V349" s="7">
        <v>0.5</v>
      </c>
      <c r="W349" s="7">
        <v>0.77083333333333337</v>
      </c>
      <c r="X349" s="17"/>
      <c r="Y349" s="17"/>
      <c r="Z349" s="2"/>
      <c r="AA349" s="2"/>
      <c r="AB349" s="8"/>
      <c r="AC349" s="8"/>
      <c r="AD349" s="13"/>
      <c r="AE349" s="13"/>
      <c r="AF349" s="13"/>
      <c r="AG349" s="13"/>
      <c r="AH349" s="2"/>
      <c r="AI349" s="2"/>
      <c r="AJ349" s="2">
        <v>0.79166666666666663</v>
      </c>
      <c r="AK349" s="2">
        <v>0</v>
      </c>
      <c r="AL349" s="2"/>
      <c r="AM349" s="2"/>
      <c r="AN349" s="2"/>
      <c r="AO349" s="2"/>
      <c r="AP349" s="2"/>
      <c r="AQ349" s="2"/>
      <c r="AR349" s="35">
        <v>0.375</v>
      </c>
      <c r="AS349" s="35">
        <v>0.45833333333333331</v>
      </c>
      <c r="AT349" s="39">
        <f t="shared" si="486"/>
        <v>4.0625</v>
      </c>
      <c r="AU349" s="39"/>
      <c r="AV349" s="40">
        <f t="shared" si="487"/>
        <v>28.0625</v>
      </c>
      <c r="AW349" s="26" t="str">
        <f t="shared" si="440"/>
        <v>Overlap</v>
      </c>
      <c r="AX349" s="62"/>
      <c r="AY349" s="24">
        <f t="shared" si="441"/>
        <v>41255.166666666664</v>
      </c>
      <c r="AZ349" s="23">
        <f t="shared" si="442"/>
        <v>82510</v>
      </c>
      <c r="BA349" s="24">
        <f t="shared" si="443"/>
        <v>41255.458333333336</v>
      </c>
      <c r="BB349" s="23">
        <f t="shared" si="444"/>
        <v>41255.375</v>
      </c>
      <c r="BC349" s="24">
        <f t="shared" si="445"/>
        <v>41255.75</v>
      </c>
      <c r="BD349" s="23">
        <f t="shared" si="446"/>
        <v>41255.541666666664</v>
      </c>
      <c r="BE349" s="24">
        <f t="shared" si="447"/>
        <v>41255.708333333336</v>
      </c>
      <c r="BF349" s="23">
        <f t="shared" si="448"/>
        <v>41255.791666666664</v>
      </c>
      <c r="BG349" s="24">
        <f t="shared" si="449"/>
        <v>41255</v>
      </c>
      <c r="BH349" s="23">
        <f t="shared" si="450"/>
        <v>41259.708333333336</v>
      </c>
      <c r="BI349" s="24">
        <f t="shared" si="451"/>
        <v>41255</v>
      </c>
      <c r="BJ349" s="23">
        <f t="shared" si="452"/>
        <v>41255</v>
      </c>
      <c r="BK349" s="24">
        <f t="shared" si="453"/>
        <v>41255</v>
      </c>
      <c r="BL349" s="23">
        <f t="shared" si="454"/>
        <v>41255</v>
      </c>
      <c r="BM349" s="24">
        <f t="shared" si="455"/>
        <v>41255</v>
      </c>
      <c r="BN349" s="23">
        <f t="shared" si="456"/>
        <v>41255</v>
      </c>
      <c r="BO349" s="24">
        <f t="shared" si="457"/>
        <v>41255</v>
      </c>
      <c r="BP349" s="23">
        <f t="shared" si="458"/>
        <v>41255</v>
      </c>
      <c r="BQ349" s="24">
        <f t="shared" si="459"/>
        <v>41255.166666666664</v>
      </c>
      <c r="BR349" s="23">
        <f t="shared" si="460"/>
        <v>41255</v>
      </c>
      <c r="BS349" s="24">
        <f t="shared" si="461"/>
        <v>41255.5</v>
      </c>
      <c r="BT349" s="23">
        <f t="shared" si="462"/>
        <v>41255.333333333336</v>
      </c>
      <c r="BU349" s="24">
        <f t="shared" si="463"/>
        <v>41255</v>
      </c>
      <c r="BV349" s="23">
        <f t="shared" si="464"/>
        <v>41255.770833333336</v>
      </c>
      <c r="BW349" s="24">
        <f t="shared" si="465"/>
        <v>41255</v>
      </c>
      <c r="BX349" s="23">
        <f t="shared" si="466"/>
        <v>41255</v>
      </c>
      <c r="BY349" s="24">
        <f t="shared" si="467"/>
        <v>41255</v>
      </c>
      <c r="BZ349" s="23">
        <f t="shared" si="468"/>
        <v>41255</v>
      </c>
      <c r="CA349" s="24">
        <f t="shared" si="469"/>
        <v>41255</v>
      </c>
      <c r="CB349" s="23">
        <f t="shared" si="470"/>
        <v>41255</v>
      </c>
      <c r="CC349" s="24">
        <f t="shared" si="471"/>
        <v>41255</v>
      </c>
      <c r="CD349" s="23">
        <f t="shared" si="472"/>
        <v>41255</v>
      </c>
      <c r="CE349" s="24">
        <f t="shared" si="473"/>
        <v>41255</v>
      </c>
      <c r="CF349" s="23">
        <f t="shared" si="474"/>
        <v>41255</v>
      </c>
      <c r="CG349" s="24">
        <f t="shared" si="475"/>
        <v>41255.791666666664</v>
      </c>
      <c r="CH349" s="23">
        <f t="shared" si="476"/>
        <v>41255</v>
      </c>
      <c r="CI349" s="24">
        <f t="shared" si="477"/>
        <v>41255</v>
      </c>
      <c r="CJ349" s="23">
        <f t="shared" si="478"/>
        <v>41255</v>
      </c>
      <c r="CK349" s="24">
        <f t="shared" si="479"/>
        <v>41255</v>
      </c>
      <c r="CL349" s="23">
        <f t="shared" si="480"/>
        <v>41255</v>
      </c>
      <c r="CM349" s="24">
        <f t="shared" si="481"/>
        <v>41255</v>
      </c>
      <c r="CN349" s="23">
        <f t="shared" si="482"/>
        <v>41255</v>
      </c>
      <c r="CO349" s="24">
        <f t="shared" si="483"/>
        <v>41255.375</v>
      </c>
      <c r="CP349" s="23">
        <f t="shared" si="484"/>
        <v>41255</v>
      </c>
      <c r="CQ349" s="23"/>
      <c r="CR349" s="23">
        <f t="shared" si="485"/>
        <v>0</v>
      </c>
      <c r="CS349" s="19"/>
      <c r="CT349" s="19"/>
      <c r="CU349" s="19"/>
      <c r="CV349" s="19"/>
      <c r="CW349" s="19"/>
      <c r="CX349" s="19"/>
      <c r="CY349" s="19"/>
      <c r="CZ349" s="19"/>
      <c r="DA349" s="19"/>
      <c r="DB349" s="19"/>
    </row>
    <row r="350" spans="1:106" customFormat="1" ht="22.5" customHeight="1" thickBot="1" x14ac:dyDescent="0.3">
      <c r="A350" s="5">
        <v>41256</v>
      </c>
      <c r="B350" s="9">
        <v>0.16666666666666666</v>
      </c>
      <c r="C350" s="9">
        <v>0.375</v>
      </c>
      <c r="D350" s="9">
        <v>0.45833333333333331</v>
      </c>
      <c r="E350" s="9">
        <v>0.54166666666666663</v>
      </c>
      <c r="F350" s="9">
        <v>0.75</v>
      </c>
      <c r="G350" s="9">
        <v>0.79166666666666663</v>
      </c>
      <c r="H350" s="6">
        <v>0.70833333333333337</v>
      </c>
      <c r="I350" s="6">
        <v>4.708333333333333</v>
      </c>
      <c r="J350" s="6"/>
      <c r="K350" s="6"/>
      <c r="L350" s="6"/>
      <c r="M350" s="6"/>
      <c r="N350" s="11"/>
      <c r="O350" s="11"/>
      <c r="P350" s="6"/>
      <c r="Q350" s="6"/>
      <c r="R350" s="7"/>
      <c r="S350" s="7"/>
      <c r="T350" s="7">
        <v>0.16666666666666666</v>
      </c>
      <c r="U350" s="7">
        <v>0.33333333333333331</v>
      </c>
      <c r="V350" s="7">
        <v>0.5</v>
      </c>
      <c r="W350" s="7">
        <v>0.77083333333333337</v>
      </c>
      <c r="X350" s="17"/>
      <c r="Y350" s="17"/>
      <c r="Z350" s="2"/>
      <c r="AA350" s="2"/>
      <c r="AB350" s="8"/>
      <c r="AC350" s="8"/>
      <c r="AD350" s="13"/>
      <c r="AE350" s="13"/>
      <c r="AF350" s="13"/>
      <c r="AG350" s="13"/>
      <c r="AH350" s="2"/>
      <c r="AI350" s="2"/>
      <c r="AJ350" s="2">
        <v>0.79166666666666663</v>
      </c>
      <c r="AK350" s="2">
        <v>0</v>
      </c>
      <c r="AL350" s="2"/>
      <c r="AM350" s="2"/>
      <c r="AN350" s="2"/>
      <c r="AO350" s="2"/>
      <c r="AP350" s="2"/>
      <c r="AQ350" s="2"/>
      <c r="AR350" s="33"/>
      <c r="AS350" s="33"/>
      <c r="AT350" s="39">
        <f t="shared" si="486"/>
        <v>3.9791666666666665</v>
      </c>
      <c r="AU350" s="39"/>
      <c r="AV350" s="40">
        <f t="shared" si="487"/>
        <v>27.979166666666668</v>
      </c>
      <c r="AW350" s="26" t="str">
        <f t="shared" si="440"/>
        <v>Overlap</v>
      </c>
      <c r="AX350" s="62"/>
      <c r="AY350" s="24">
        <f t="shared" si="441"/>
        <v>41256.166666666664</v>
      </c>
      <c r="AZ350" s="23">
        <f t="shared" si="442"/>
        <v>82512</v>
      </c>
      <c r="BA350" s="24">
        <f t="shared" si="443"/>
        <v>41256.458333333336</v>
      </c>
      <c r="BB350" s="23">
        <f t="shared" si="444"/>
        <v>41256.375</v>
      </c>
      <c r="BC350" s="24">
        <f t="shared" si="445"/>
        <v>41256.75</v>
      </c>
      <c r="BD350" s="23">
        <f t="shared" si="446"/>
        <v>41256.541666666664</v>
      </c>
      <c r="BE350" s="24">
        <f t="shared" si="447"/>
        <v>41256.708333333336</v>
      </c>
      <c r="BF350" s="23">
        <f t="shared" si="448"/>
        <v>41256.791666666664</v>
      </c>
      <c r="BG350" s="24">
        <f t="shared" si="449"/>
        <v>41256</v>
      </c>
      <c r="BH350" s="23">
        <f t="shared" si="450"/>
        <v>41260.708333333336</v>
      </c>
      <c r="BI350" s="24">
        <f t="shared" si="451"/>
        <v>41256</v>
      </c>
      <c r="BJ350" s="23">
        <f t="shared" si="452"/>
        <v>41256</v>
      </c>
      <c r="BK350" s="24">
        <f t="shared" si="453"/>
        <v>41256</v>
      </c>
      <c r="BL350" s="23">
        <f t="shared" si="454"/>
        <v>41256</v>
      </c>
      <c r="BM350" s="24">
        <f t="shared" si="455"/>
        <v>41256</v>
      </c>
      <c r="BN350" s="23">
        <f t="shared" si="456"/>
        <v>41256</v>
      </c>
      <c r="BO350" s="24">
        <f t="shared" si="457"/>
        <v>41256</v>
      </c>
      <c r="BP350" s="23">
        <f t="shared" si="458"/>
        <v>41256</v>
      </c>
      <c r="BQ350" s="24">
        <f t="shared" si="459"/>
        <v>41256.166666666664</v>
      </c>
      <c r="BR350" s="23">
        <f t="shared" si="460"/>
        <v>41256</v>
      </c>
      <c r="BS350" s="24">
        <f t="shared" si="461"/>
        <v>41256.5</v>
      </c>
      <c r="BT350" s="23">
        <f t="shared" si="462"/>
        <v>41256.333333333336</v>
      </c>
      <c r="BU350" s="24">
        <f t="shared" si="463"/>
        <v>41256</v>
      </c>
      <c r="BV350" s="23">
        <f t="shared" si="464"/>
        <v>41256.770833333336</v>
      </c>
      <c r="BW350" s="24">
        <f t="shared" si="465"/>
        <v>41256</v>
      </c>
      <c r="BX350" s="23">
        <f t="shared" si="466"/>
        <v>41256</v>
      </c>
      <c r="BY350" s="24">
        <f t="shared" si="467"/>
        <v>41256</v>
      </c>
      <c r="BZ350" s="23">
        <f t="shared" si="468"/>
        <v>41256</v>
      </c>
      <c r="CA350" s="24">
        <f t="shared" si="469"/>
        <v>41256</v>
      </c>
      <c r="CB350" s="23">
        <f t="shared" si="470"/>
        <v>41256</v>
      </c>
      <c r="CC350" s="24">
        <f t="shared" si="471"/>
        <v>41256</v>
      </c>
      <c r="CD350" s="23">
        <f t="shared" si="472"/>
        <v>41256</v>
      </c>
      <c r="CE350" s="24">
        <f t="shared" si="473"/>
        <v>41256</v>
      </c>
      <c r="CF350" s="23">
        <f t="shared" si="474"/>
        <v>41256</v>
      </c>
      <c r="CG350" s="24">
        <f t="shared" si="475"/>
        <v>41256.791666666664</v>
      </c>
      <c r="CH350" s="23">
        <f t="shared" si="476"/>
        <v>41256</v>
      </c>
      <c r="CI350" s="24">
        <f t="shared" si="477"/>
        <v>41256</v>
      </c>
      <c r="CJ350" s="23">
        <f t="shared" si="478"/>
        <v>41256</v>
      </c>
      <c r="CK350" s="24">
        <f t="shared" si="479"/>
        <v>41256</v>
      </c>
      <c r="CL350" s="23">
        <f t="shared" si="480"/>
        <v>41256</v>
      </c>
      <c r="CM350" s="24">
        <f t="shared" si="481"/>
        <v>41256</v>
      </c>
      <c r="CN350" s="23">
        <f t="shared" si="482"/>
        <v>41256</v>
      </c>
      <c r="CO350" s="24">
        <f t="shared" si="483"/>
        <v>41256</v>
      </c>
      <c r="CP350" s="23">
        <f t="shared" si="484"/>
        <v>41256</v>
      </c>
      <c r="CQ350" s="23"/>
      <c r="CR350" s="23">
        <f t="shared" si="485"/>
        <v>0</v>
      </c>
      <c r="CS350" s="19"/>
      <c r="CT350" s="19"/>
      <c r="CU350" s="19"/>
      <c r="CV350" s="19"/>
      <c r="CW350" s="19"/>
      <c r="CX350" s="19"/>
      <c r="CY350" s="19"/>
      <c r="CZ350" s="19"/>
      <c r="DA350" s="19"/>
      <c r="DB350" s="19"/>
    </row>
    <row r="351" spans="1:106" customFormat="1" ht="22.5" customHeight="1" thickBot="1" x14ac:dyDescent="0.3">
      <c r="A351" s="5">
        <v>41257</v>
      </c>
      <c r="B351" s="9">
        <v>0.16666666666666666</v>
      </c>
      <c r="C351" s="9">
        <v>0.375</v>
      </c>
      <c r="D351" s="9">
        <v>0.45833333333333331</v>
      </c>
      <c r="E351" s="9">
        <v>0.54166666666666663</v>
      </c>
      <c r="F351" s="9">
        <v>0.75</v>
      </c>
      <c r="G351" s="9">
        <v>0.79166666666666663</v>
      </c>
      <c r="H351" s="6">
        <v>0.70833333333333337</v>
      </c>
      <c r="I351" s="6">
        <v>4.708333333333333</v>
      </c>
      <c r="J351" s="6"/>
      <c r="K351" s="6"/>
      <c r="L351" s="30"/>
      <c r="M351" s="30"/>
      <c r="N351" s="6">
        <v>0.58333333333333337</v>
      </c>
      <c r="O351" s="6">
        <v>0.79166666666666663</v>
      </c>
      <c r="P351" s="6"/>
      <c r="Q351" s="6"/>
      <c r="R351" s="7"/>
      <c r="S351" s="7"/>
      <c r="T351" s="7">
        <v>0.16666666666666666</v>
      </c>
      <c r="U351" s="7">
        <v>0.33333333333333331</v>
      </c>
      <c r="V351" s="7">
        <v>0.5</v>
      </c>
      <c r="W351" s="7">
        <v>0.77083333333333337</v>
      </c>
      <c r="X351" s="17"/>
      <c r="Y351" s="17"/>
      <c r="Z351" s="2"/>
      <c r="AA351" s="2"/>
      <c r="AB351" s="8"/>
      <c r="AC351" s="8"/>
      <c r="AD351" s="13"/>
      <c r="AE351" s="13"/>
      <c r="AF351" s="13"/>
      <c r="AG351" s="13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33"/>
      <c r="AS351" s="33"/>
      <c r="AT351" s="39">
        <f t="shared" si="486"/>
        <v>4.9791666666666661</v>
      </c>
      <c r="AU351" s="39"/>
      <c r="AV351" s="40">
        <f t="shared" si="487"/>
        <v>28.979166666666664</v>
      </c>
      <c r="AW351" s="26" t="str">
        <f t="shared" si="440"/>
        <v>Overlap</v>
      </c>
      <c r="AX351" s="62"/>
      <c r="AY351" s="24">
        <f t="shared" si="441"/>
        <v>41257.166666666664</v>
      </c>
      <c r="AZ351" s="23">
        <f t="shared" si="442"/>
        <v>82514</v>
      </c>
      <c r="BA351" s="24">
        <f t="shared" si="443"/>
        <v>41257.458333333336</v>
      </c>
      <c r="BB351" s="23">
        <f t="shared" si="444"/>
        <v>41257.375</v>
      </c>
      <c r="BC351" s="24">
        <f t="shared" si="445"/>
        <v>41257.75</v>
      </c>
      <c r="BD351" s="23">
        <f t="shared" si="446"/>
        <v>41257.541666666664</v>
      </c>
      <c r="BE351" s="24">
        <f t="shared" si="447"/>
        <v>41257.708333333336</v>
      </c>
      <c r="BF351" s="23">
        <f t="shared" si="448"/>
        <v>41257.791666666664</v>
      </c>
      <c r="BG351" s="24">
        <f t="shared" si="449"/>
        <v>41257</v>
      </c>
      <c r="BH351" s="23">
        <f t="shared" si="450"/>
        <v>41261.708333333336</v>
      </c>
      <c r="BI351" s="24">
        <f t="shared" si="451"/>
        <v>41257</v>
      </c>
      <c r="BJ351" s="23">
        <f t="shared" si="452"/>
        <v>41257</v>
      </c>
      <c r="BK351" s="24">
        <f t="shared" si="453"/>
        <v>41257.583333333336</v>
      </c>
      <c r="BL351" s="23">
        <f t="shared" si="454"/>
        <v>41257</v>
      </c>
      <c r="BM351" s="24">
        <f t="shared" si="455"/>
        <v>41257</v>
      </c>
      <c r="BN351" s="23">
        <f t="shared" si="456"/>
        <v>41257.791666666664</v>
      </c>
      <c r="BO351" s="24">
        <f t="shared" si="457"/>
        <v>41257</v>
      </c>
      <c r="BP351" s="23">
        <f t="shared" si="458"/>
        <v>41257</v>
      </c>
      <c r="BQ351" s="24">
        <f t="shared" si="459"/>
        <v>41257.166666666664</v>
      </c>
      <c r="BR351" s="23">
        <f t="shared" si="460"/>
        <v>41257</v>
      </c>
      <c r="BS351" s="24">
        <f t="shared" si="461"/>
        <v>41257.5</v>
      </c>
      <c r="BT351" s="23">
        <f t="shared" si="462"/>
        <v>41257.333333333336</v>
      </c>
      <c r="BU351" s="24">
        <f t="shared" si="463"/>
        <v>41257</v>
      </c>
      <c r="BV351" s="23">
        <f t="shared" si="464"/>
        <v>41257.770833333336</v>
      </c>
      <c r="BW351" s="24">
        <f t="shared" si="465"/>
        <v>41257</v>
      </c>
      <c r="BX351" s="23">
        <f t="shared" si="466"/>
        <v>41257</v>
      </c>
      <c r="BY351" s="24">
        <f t="shared" si="467"/>
        <v>41257</v>
      </c>
      <c r="BZ351" s="23">
        <f t="shared" si="468"/>
        <v>41257</v>
      </c>
      <c r="CA351" s="24">
        <f t="shared" si="469"/>
        <v>41257</v>
      </c>
      <c r="CB351" s="23">
        <f t="shared" si="470"/>
        <v>41257</v>
      </c>
      <c r="CC351" s="24">
        <f t="shared" si="471"/>
        <v>41257</v>
      </c>
      <c r="CD351" s="23">
        <f t="shared" si="472"/>
        <v>41257</v>
      </c>
      <c r="CE351" s="24">
        <f t="shared" si="473"/>
        <v>41257</v>
      </c>
      <c r="CF351" s="23">
        <f t="shared" si="474"/>
        <v>41257</v>
      </c>
      <c r="CG351" s="24">
        <f t="shared" si="475"/>
        <v>41257</v>
      </c>
      <c r="CH351" s="23">
        <f t="shared" si="476"/>
        <v>41257</v>
      </c>
      <c r="CI351" s="24">
        <f t="shared" si="477"/>
        <v>41257</v>
      </c>
      <c r="CJ351" s="23">
        <f t="shared" si="478"/>
        <v>41257</v>
      </c>
      <c r="CK351" s="24">
        <f t="shared" si="479"/>
        <v>41257</v>
      </c>
      <c r="CL351" s="23">
        <f t="shared" si="480"/>
        <v>41257</v>
      </c>
      <c r="CM351" s="24">
        <f t="shared" si="481"/>
        <v>41257</v>
      </c>
      <c r="CN351" s="23">
        <f t="shared" si="482"/>
        <v>41257</v>
      </c>
      <c r="CO351" s="24">
        <f t="shared" si="483"/>
        <v>41257</v>
      </c>
      <c r="CP351" s="23">
        <f t="shared" si="484"/>
        <v>41257</v>
      </c>
      <c r="CQ351" s="23"/>
      <c r="CR351" s="23">
        <f t="shared" si="485"/>
        <v>0</v>
      </c>
      <c r="CS351" s="19"/>
      <c r="CT351" s="19"/>
      <c r="CU351" s="19"/>
      <c r="CV351" s="19"/>
      <c r="CW351" s="19"/>
      <c r="CX351" s="19"/>
      <c r="CY351" s="19"/>
      <c r="CZ351" s="19"/>
      <c r="DA351" s="19"/>
      <c r="DB351" s="19"/>
    </row>
    <row r="352" spans="1:106" customFormat="1" ht="22.5" customHeight="1" thickBot="1" x14ac:dyDescent="0.3">
      <c r="A352" s="5">
        <v>41258</v>
      </c>
      <c r="B352" s="9"/>
      <c r="C352" s="9"/>
      <c r="D352" s="9"/>
      <c r="E352" s="9"/>
      <c r="F352" s="9"/>
      <c r="G352" s="9"/>
      <c r="H352" s="6">
        <v>0.58333333333333337</v>
      </c>
      <c r="I352" s="6">
        <v>0.79166666666666663</v>
      </c>
      <c r="J352" s="6"/>
      <c r="K352" s="6"/>
      <c r="L352" s="6"/>
      <c r="M352" s="6"/>
      <c r="N352" s="11"/>
      <c r="O352" s="11"/>
      <c r="P352" s="6"/>
      <c r="Q352" s="6"/>
      <c r="R352" s="7"/>
      <c r="S352" s="7"/>
      <c r="T352" s="7">
        <v>0.79166666666666663</v>
      </c>
      <c r="U352" s="7">
        <v>0</v>
      </c>
      <c r="V352" s="17"/>
      <c r="W352" s="17"/>
      <c r="X352" s="17"/>
      <c r="Y352" s="17"/>
      <c r="Z352" s="12">
        <v>0.5</v>
      </c>
      <c r="AA352" s="12">
        <v>0.70833333333333337</v>
      </c>
      <c r="AB352" s="8"/>
      <c r="AC352" s="8"/>
      <c r="AD352" s="13"/>
      <c r="AE352" s="13"/>
      <c r="AF352" s="13"/>
      <c r="AG352" s="13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33"/>
      <c r="AS352" s="33"/>
      <c r="AT352" s="39">
        <f t="shared" si="486"/>
        <v>-0.375</v>
      </c>
      <c r="AU352" s="39"/>
      <c r="AV352" s="40">
        <f t="shared" si="487"/>
        <v>23.625</v>
      </c>
      <c r="AW352" s="26" t="str">
        <f t="shared" si="440"/>
        <v>Overlap</v>
      </c>
      <c r="AX352" s="62"/>
      <c r="AY352" s="24">
        <f t="shared" si="441"/>
        <v>41258</v>
      </c>
      <c r="AZ352" s="23">
        <f t="shared" si="442"/>
        <v>82516</v>
      </c>
      <c r="BA352" s="24">
        <f t="shared" si="443"/>
        <v>41258</v>
      </c>
      <c r="BB352" s="23">
        <f t="shared" si="444"/>
        <v>41258</v>
      </c>
      <c r="BC352" s="24">
        <f t="shared" si="445"/>
        <v>41258</v>
      </c>
      <c r="BD352" s="23">
        <f t="shared" si="446"/>
        <v>41258</v>
      </c>
      <c r="BE352" s="24">
        <f t="shared" si="447"/>
        <v>41258.583333333336</v>
      </c>
      <c r="BF352" s="23">
        <f t="shared" si="448"/>
        <v>41258</v>
      </c>
      <c r="BG352" s="24">
        <f t="shared" si="449"/>
        <v>41258</v>
      </c>
      <c r="BH352" s="23">
        <f t="shared" si="450"/>
        <v>41258.791666666664</v>
      </c>
      <c r="BI352" s="24">
        <f t="shared" si="451"/>
        <v>41258</v>
      </c>
      <c r="BJ352" s="23">
        <f t="shared" si="452"/>
        <v>41258</v>
      </c>
      <c r="BK352" s="24">
        <f t="shared" si="453"/>
        <v>41258</v>
      </c>
      <c r="BL352" s="23">
        <f t="shared" si="454"/>
        <v>41258</v>
      </c>
      <c r="BM352" s="24">
        <f t="shared" si="455"/>
        <v>41258</v>
      </c>
      <c r="BN352" s="23">
        <f t="shared" si="456"/>
        <v>41258</v>
      </c>
      <c r="BO352" s="24">
        <f t="shared" si="457"/>
        <v>41258</v>
      </c>
      <c r="BP352" s="23">
        <f t="shared" si="458"/>
        <v>41258</v>
      </c>
      <c r="BQ352" s="24">
        <f t="shared" si="459"/>
        <v>41258.791666666664</v>
      </c>
      <c r="BR352" s="23">
        <f t="shared" si="460"/>
        <v>41258</v>
      </c>
      <c r="BS352" s="24">
        <f t="shared" si="461"/>
        <v>41258</v>
      </c>
      <c r="BT352" s="23">
        <f t="shared" si="462"/>
        <v>41258</v>
      </c>
      <c r="BU352" s="24">
        <f t="shared" si="463"/>
        <v>41258</v>
      </c>
      <c r="BV352" s="23">
        <f t="shared" si="464"/>
        <v>41258</v>
      </c>
      <c r="BW352" s="24">
        <f t="shared" si="465"/>
        <v>41258.5</v>
      </c>
      <c r="BX352" s="23">
        <f t="shared" si="466"/>
        <v>41258</v>
      </c>
      <c r="BY352" s="24">
        <f t="shared" si="467"/>
        <v>41258</v>
      </c>
      <c r="BZ352" s="23">
        <f t="shared" si="468"/>
        <v>41258.708333333336</v>
      </c>
      <c r="CA352" s="24">
        <f t="shared" si="469"/>
        <v>41258</v>
      </c>
      <c r="CB352" s="23">
        <f t="shared" si="470"/>
        <v>41258</v>
      </c>
      <c r="CC352" s="24">
        <f t="shared" si="471"/>
        <v>41258</v>
      </c>
      <c r="CD352" s="23">
        <f t="shared" si="472"/>
        <v>41258</v>
      </c>
      <c r="CE352" s="24">
        <f t="shared" si="473"/>
        <v>41258</v>
      </c>
      <c r="CF352" s="23">
        <f t="shared" si="474"/>
        <v>41258</v>
      </c>
      <c r="CG352" s="24">
        <f t="shared" si="475"/>
        <v>41258</v>
      </c>
      <c r="CH352" s="23">
        <f t="shared" si="476"/>
        <v>41258</v>
      </c>
      <c r="CI352" s="24">
        <f t="shared" si="477"/>
        <v>41258</v>
      </c>
      <c r="CJ352" s="23">
        <f t="shared" si="478"/>
        <v>41258</v>
      </c>
      <c r="CK352" s="24">
        <f t="shared" si="479"/>
        <v>41258</v>
      </c>
      <c r="CL352" s="23">
        <f t="shared" si="480"/>
        <v>41258</v>
      </c>
      <c r="CM352" s="24">
        <f t="shared" si="481"/>
        <v>41258</v>
      </c>
      <c r="CN352" s="23">
        <f t="shared" si="482"/>
        <v>41258</v>
      </c>
      <c r="CO352" s="24">
        <f t="shared" si="483"/>
        <v>41258</v>
      </c>
      <c r="CP352" s="23">
        <f t="shared" si="484"/>
        <v>41258</v>
      </c>
      <c r="CQ352" s="23"/>
      <c r="CR352" s="23">
        <f t="shared" si="485"/>
        <v>0</v>
      </c>
      <c r="CS352" s="19"/>
      <c r="CT352" s="19"/>
      <c r="CU352" s="19"/>
      <c r="CV352" s="19"/>
      <c r="CW352" s="19"/>
      <c r="CX352" s="19"/>
      <c r="CY352" s="19"/>
      <c r="CZ352" s="19"/>
      <c r="DA352" s="19"/>
      <c r="DB352" s="19"/>
    </row>
    <row r="353" spans="1:106" customFormat="1" ht="22.5" customHeight="1" thickBot="1" x14ac:dyDescent="0.3">
      <c r="A353" s="5">
        <v>41259</v>
      </c>
      <c r="B353" s="9"/>
      <c r="C353" s="9"/>
      <c r="D353" s="9"/>
      <c r="E353" s="9"/>
      <c r="F353" s="9"/>
      <c r="G353" s="9"/>
      <c r="H353" s="6"/>
      <c r="I353" s="6"/>
      <c r="J353" s="6"/>
      <c r="K353" s="6"/>
      <c r="L353" s="6"/>
      <c r="M353" s="6"/>
      <c r="N353" s="11"/>
      <c r="O353" s="11"/>
      <c r="P353" s="6"/>
      <c r="Q353" s="6"/>
      <c r="R353" s="7"/>
      <c r="S353" s="7"/>
      <c r="T353" s="7">
        <v>0</v>
      </c>
      <c r="U353" s="7">
        <v>0.25</v>
      </c>
      <c r="V353" s="7">
        <v>0.79166666666666663</v>
      </c>
      <c r="W353" s="7">
        <v>0</v>
      </c>
      <c r="X353" s="17"/>
      <c r="Y353" s="17"/>
      <c r="Z353" s="12">
        <v>0.5</v>
      </c>
      <c r="AA353" s="12">
        <v>0.70833333333333337</v>
      </c>
      <c r="AB353" s="8"/>
      <c r="AC353" s="8"/>
      <c r="AD353" s="13"/>
      <c r="AE353" s="13"/>
      <c r="AF353" s="13"/>
      <c r="AG353" s="13"/>
      <c r="AH353" s="2">
        <v>0.79166666666666663</v>
      </c>
      <c r="AI353" s="2">
        <v>0</v>
      </c>
      <c r="AJ353" s="2"/>
      <c r="AK353" s="2"/>
      <c r="AL353" s="2"/>
      <c r="AM353" s="2"/>
      <c r="AN353" s="2"/>
      <c r="AO353" s="2"/>
      <c r="AP353" s="2"/>
      <c r="AQ353" s="2"/>
      <c r="AR353" s="35">
        <v>0.29166666666666669</v>
      </c>
      <c r="AS353" s="35">
        <v>0.5</v>
      </c>
      <c r="AT353" s="39">
        <f t="shared" si="486"/>
        <v>-0.91666666666666674</v>
      </c>
      <c r="AU353" s="39"/>
      <c r="AV353" s="40">
        <f t="shared" si="487"/>
        <v>23.083333333333332</v>
      </c>
      <c r="AW353" s="26" t="str">
        <f t="shared" si="440"/>
        <v>Overlap</v>
      </c>
      <c r="AX353" s="62"/>
      <c r="AY353" s="24">
        <f t="shared" si="441"/>
        <v>41259</v>
      </c>
      <c r="AZ353" s="23">
        <f t="shared" si="442"/>
        <v>82518</v>
      </c>
      <c r="BA353" s="24">
        <f t="shared" si="443"/>
        <v>41259</v>
      </c>
      <c r="BB353" s="23">
        <f t="shared" si="444"/>
        <v>41259</v>
      </c>
      <c r="BC353" s="24">
        <f t="shared" si="445"/>
        <v>41259</v>
      </c>
      <c r="BD353" s="23">
        <f t="shared" si="446"/>
        <v>41259</v>
      </c>
      <c r="BE353" s="24">
        <f t="shared" si="447"/>
        <v>41259</v>
      </c>
      <c r="BF353" s="23">
        <f t="shared" si="448"/>
        <v>41259</v>
      </c>
      <c r="BG353" s="24">
        <f t="shared" si="449"/>
        <v>41259</v>
      </c>
      <c r="BH353" s="23">
        <f t="shared" si="450"/>
        <v>41259</v>
      </c>
      <c r="BI353" s="24">
        <f t="shared" si="451"/>
        <v>41259</v>
      </c>
      <c r="BJ353" s="23">
        <f t="shared" si="452"/>
        <v>41259</v>
      </c>
      <c r="BK353" s="24">
        <f t="shared" si="453"/>
        <v>41259</v>
      </c>
      <c r="BL353" s="23">
        <f t="shared" si="454"/>
        <v>41259</v>
      </c>
      <c r="BM353" s="24">
        <f t="shared" si="455"/>
        <v>41259</v>
      </c>
      <c r="BN353" s="23">
        <f t="shared" si="456"/>
        <v>41259</v>
      </c>
      <c r="BO353" s="24">
        <f t="shared" si="457"/>
        <v>41259</v>
      </c>
      <c r="BP353" s="23">
        <f t="shared" si="458"/>
        <v>41259</v>
      </c>
      <c r="BQ353" s="24">
        <f t="shared" si="459"/>
        <v>41259</v>
      </c>
      <c r="BR353" s="23">
        <f t="shared" si="460"/>
        <v>41259</v>
      </c>
      <c r="BS353" s="24">
        <f t="shared" si="461"/>
        <v>41259.791666666664</v>
      </c>
      <c r="BT353" s="23">
        <f t="shared" si="462"/>
        <v>41259.25</v>
      </c>
      <c r="BU353" s="24">
        <f t="shared" si="463"/>
        <v>41259</v>
      </c>
      <c r="BV353" s="23">
        <f t="shared" si="464"/>
        <v>41259</v>
      </c>
      <c r="BW353" s="24">
        <f t="shared" si="465"/>
        <v>41259.5</v>
      </c>
      <c r="BX353" s="23">
        <f t="shared" si="466"/>
        <v>41259</v>
      </c>
      <c r="BY353" s="24">
        <f t="shared" si="467"/>
        <v>41259</v>
      </c>
      <c r="BZ353" s="23">
        <f t="shared" si="468"/>
        <v>41259.708333333336</v>
      </c>
      <c r="CA353" s="24">
        <f t="shared" si="469"/>
        <v>41259</v>
      </c>
      <c r="CB353" s="23">
        <f t="shared" si="470"/>
        <v>41259</v>
      </c>
      <c r="CC353" s="24">
        <f t="shared" si="471"/>
        <v>41259</v>
      </c>
      <c r="CD353" s="23">
        <f t="shared" si="472"/>
        <v>41259</v>
      </c>
      <c r="CE353" s="24">
        <f t="shared" si="473"/>
        <v>41259.791666666664</v>
      </c>
      <c r="CF353" s="23">
        <f t="shared" si="474"/>
        <v>41259</v>
      </c>
      <c r="CG353" s="24">
        <f t="shared" si="475"/>
        <v>41259</v>
      </c>
      <c r="CH353" s="23">
        <f t="shared" si="476"/>
        <v>41259</v>
      </c>
      <c r="CI353" s="24">
        <f t="shared" si="477"/>
        <v>41259</v>
      </c>
      <c r="CJ353" s="23">
        <f t="shared" si="478"/>
        <v>41259</v>
      </c>
      <c r="CK353" s="24">
        <f t="shared" si="479"/>
        <v>41259</v>
      </c>
      <c r="CL353" s="23">
        <f t="shared" si="480"/>
        <v>41259</v>
      </c>
      <c r="CM353" s="24">
        <f t="shared" si="481"/>
        <v>41259</v>
      </c>
      <c r="CN353" s="23">
        <f t="shared" si="482"/>
        <v>41259</v>
      </c>
      <c r="CO353" s="24">
        <f t="shared" si="483"/>
        <v>41259.291666666664</v>
      </c>
      <c r="CP353" s="23">
        <f t="shared" si="484"/>
        <v>41259</v>
      </c>
      <c r="CQ353" s="23"/>
      <c r="CR353" s="23">
        <f t="shared" si="485"/>
        <v>0</v>
      </c>
      <c r="CS353" s="19"/>
      <c r="CT353" s="19"/>
      <c r="CU353" s="19"/>
      <c r="CV353" s="19"/>
      <c r="CW353" s="19"/>
      <c r="CX353" s="19"/>
      <c r="CY353" s="19"/>
      <c r="CZ353" s="19"/>
      <c r="DA353" s="19"/>
      <c r="DB353" s="19"/>
    </row>
    <row r="354" spans="1:106" customFormat="1" ht="22.5" customHeight="1" thickBot="1" x14ac:dyDescent="0.3">
      <c r="A354" s="5">
        <v>41260</v>
      </c>
      <c r="B354" s="9">
        <v>0.16666666666666666</v>
      </c>
      <c r="C354" s="9">
        <v>0.375</v>
      </c>
      <c r="D354" s="9">
        <v>0.75</v>
      </c>
      <c r="E354" s="9">
        <v>0.79166666666666663</v>
      </c>
      <c r="F354" s="9"/>
      <c r="G354" s="9"/>
      <c r="H354" s="6">
        <v>0.70833333333333337</v>
      </c>
      <c r="I354" s="6">
        <v>4.708333333333333</v>
      </c>
      <c r="J354" s="6"/>
      <c r="K354" s="6"/>
      <c r="L354" s="6"/>
      <c r="M354" s="6"/>
      <c r="N354" s="11"/>
      <c r="O354" s="11"/>
      <c r="P354" s="6"/>
      <c r="Q354" s="6"/>
      <c r="R354" s="7"/>
      <c r="S354" s="7"/>
      <c r="T354" s="7">
        <v>0</v>
      </c>
      <c r="U354" s="7">
        <v>0.22916666666666666</v>
      </c>
      <c r="V354" s="7">
        <v>0.16666666666666666</v>
      </c>
      <c r="W354" s="7">
        <v>0.33333333333333331</v>
      </c>
      <c r="X354" s="7">
        <v>0.5</v>
      </c>
      <c r="Y354" s="7">
        <v>0.77083333333333337</v>
      </c>
      <c r="Z354" s="2"/>
      <c r="AA354" s="2"/>
      <c r="AB354" s="8"/>
      <c r="AC354" s="8"/>
      <c r="AD354" s="13"/>
      <c r="AE354" s="13"/>
      <c r="AF354" s="13"/>
      <c r="AG354" s="13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33"/>
      <c r="AS354" s="33"/>
      <c r="AT354" s="39">
        <f t="shared" si="486"/>
        <v>4.9166666666666661</v>
      </c>
      <c r="AU354" s="39"/>
      <c r="AV354" s="40">
        <f t="shared" si="487"/>
        <v>28.916666666666664</v>
      </c>
      <c r="AW354" s="26" t="str">
        <f t="shared" si="440"/>
        <v>Overlap</v>
      </c>
      <c r="AX354" s="62"/>
      <c r="AY354" s="24">
        <f t="shared" si="441"/>
        <v>41260.166666666664</v>
      </c>
      <c r="AZ354" s="23">
        <f t="shared" si="442"/>
        <v>82520</v>
      </c>
      <c r="BA354" s="24">
        <f t="shared" si="443"/>
        <v>41260.75</v>
      </c>
      <c r="BB354" s="23">
        <f t="shared" si="444"/>
        <v>41260.375</v>
      </c>
      <c r="BC354" s="24">
        <f t="shared" si="445"/>
        <v>41260</v>
      </c>
      <c r="BD354" s="23">
        <f t="shared" si="446"/>
        <v>41260.791666666664</v>
      </c>
      <c r="BE354" s="24">
        <f t="shared" si="447"/>
        <v>41260.708333333336</v>
      </c>
      <c r="BF354" s="23">
        <f t="shared" si="448"/>
        <v>41260</v>
      </c>
      <c r="BG354" s="24">
        <f t="shared" si="449"/>
        <v>41260</v>
      </c>
      <c r="BH354" s="23">
        <f t="shared" si="450"/>
        <v>41264.708333333336</v>
      </c>
      <c r="BI354" s="24">
        <f t="shared" si="451"/>
        <v>41260</v>
      </c>
      <c r="BJ354" s="23">
        <f t="shared" si="452"/>
        <v>41260</v>
      </c>
      <c r="BK354" s="24">
        <f t="shared" si="453"/>
        <v>41260</v>
      </c>
      <c r="BL354" s="23">
        <f t="shared" si="454"/>
        <v>41260</v>
      </c>
      <c r="BM354" s="24">
        <f t="shared" si="455"/>
        <v>41260</v>
      </c>
      <c r="BN354" s="23">
        <f t="shared" si="456"/>
        <v>41260</v>
      </c>
      <c r="BO354" s="24">
        <f t="shared" si="457"/>
        <v>41260</v>
      </c>
      <c r="BP354" s="23">
        <f t="shared" si="458"/>
        <v>41260</v>
      </c>
      <c r="BQ354" s="24">
        <f t="shared" si="459"/>
        <v>41260</v>
      </c>
      <c r="BR354" s="23">
        <f t="shared" si="460"/>
        <v>41260</v>
      </c>
      <c r="BS354" s="24">
        <f t="shared" si="461"/>
        <v>41260.166666666664</v>
      </c>
      <c r="BT354" s="23">
        <f t="shared" si="462"/>
        <v>41260.229166666664</v>
      </c>
      <c r="BU354" s="24">
        <f t="shared" si="463"/>
        <v>41260.5</v>
      </c>
      <c r="BV354" s="23">
        <f t="shared" si="464"/>
        <v>41260.333333333336</v>
      </c>
      <c r="BW354" s="24">
        <f t="shared" si="465"/>
        <v>41260</v>
      </c>
      <c r="BX354" s="23">
        <f t="shared" si="466"/>
        <v>41260.770833333336</v>
      </c>
      <c r="BY354" s="24">
        <f t="shared" si="467"/>
        <v>41260</v>
      </c>
      <c r="BZ354" s="23">
        <f t="shared" si="468"/>
        <v>41260</v>
      </c>
      <c r="CA354" s="24">
        <f t="shared" si="469"/>
        <v>41260</v>
      </c>
      <c r="CB354" s="23">
        <f t="shared" si="470"/>
        <v>41260</v>
      </c>
      <c r="CC354" s="24">
        <f t="shared" si="471"/>
        <v>41260</v>
      </c>
      <c r="CD354" s="23">
        <f t="shared" si="472"/>
        <v>41260</v>
      </c>
      <c r="CE354" s="24">
        <f t="shared" si="473"/>
        <v>41260</v>
      </c>
      <c r="CF354" s="23">
        <f t="shared" si="474"/>
        <v>41260</v>
      </c>
      <c r="CG354" s="24">
        <f t="shared" si="475"/>
        <v>41260</v>
      </c>
      <c r="CH354" s="23">
        <f t="shared" si="476"/>
        <v>41260</v>
      </c>
      <c r="CI354" s="24">
        <f t="shared" si="477"/>
        <v>41260</v>
      </c>
      <c r="CJ354" s="23">
        <f t="shared" si="478"/>
        <v>41260</v>
      </c>
      <c r="CK354" s="24">
        <f t="shared" si="479"/>
        <v>41260</v>
      </c>
      <c r="CL354" s="23">
        <f t="shared" si="480"/>
        <v>41260</v>
      </c>
      <c r="CM354" s="24">
        <f t="shared" si="481"/>
        <v>41260</v>
      </c>
      <c r="CN354" s="23">
        <f t="shared" si="482"/>
        <v>41260</v>
      </c>
      <c r="CO354" s="24">
        <f t="shared" si="483"/>
        <v>41260</v>
      </c>
      <c r="CP354" s="23">
        <f t="shared" si="484"/>
        <v>41260</v>
      </c>
      <c r="CQ354" s="23"/>
      <c r="CR354" s="23">
        <f t="shared" si="485"/>
        <v>0</v>
      </c>
      <c r="CS354" s="19"/>
      <c r="CT354" s="19"/>
      <c r="CU354" s="19"/>
      <c r="CV354" s="19"/>
      <c r="CW354" s="19"/>
      <c r="CX354" s="19"/>
      <c r="CY354" s="19"/>
      <c r="CZ354" s="19"/>
      <c r="DA354" s="19"/>
      <c r="DB354" s="19"/>
    </row>
    <row r="355" spans="1:106" customFormat="1" ht="22.5" customHeight="1" thickBot="1" x14ac:dyDescent="0.3">
      <c r="A355" s="5">
        <v>41261</v>
      </c>
      <c r="B355" s="9">
        <v>0.16666666666666666</v>
      </c>
      <c r="C355" s="9">
        <v>0.375</v>
      </c>
      <c r="D355" s="9">
        <v>0.75</v>
      </c>
      <c r="E355" s="9">
        <v>0.79166666666666663</v>
      </c>
      <c r="F355" s="9"/>
      <c r="G355" s="9"/>
      <c r="H355" s="6">
        <v>0.70833333333333337</v>
      </c>
      <c r="I355" s="6">
        <v>4.708333333333333</v>
      </c>
      <c r="J355" s="6"/>
      <c r="K355" s="6"/>
      <c r="L355" s="6"/>
      <c r="M355" s="6"/>
      <c r="N355" s="11"/>
      <c r="O355" s="11"/>
      <c r="P355" s="6"/>
      <c r="Q355" s="6"/>
      <c r="R355" s="7"/>
      <c r="S355" s="7"/>
      <c r="T355" s="7">
        <v>0.16666666666666666</v>
      </c>
      <c r="U355" s="7">
        <v>0.33333333333333331</v>
      </c>
      <c r="V355" s="7">
        <v>0.5</v>
      </c>
      <c r="W355" s="7">
        <v>0.77083333333333337</v>
      </c>
      <c r="X355" s="17"/>
      <c r="Y355" s="17"/>
      <c r="Z355" s="2"/>
      <c r="AA355" s="2"/>
      <c r="AB355" s="8"/>
      <c r="AC355" s="8"/>
      <c r="AD355" s="13"/>
      <c r="AE355" s="13"/>
      <c r="AF355" s="13"/>
      <c r="AG355" s="13"/>
      <c r="AH355" s="2">
        <v>0.79166666666666663</v>
      </c>
      <c r="AI355" s="2">
        <v>0</v>
      </c>
      <c r="AJ355" s="2"/>
      <c r="AK355" s="2"/>
      <c r="AL355" s="2"/>
      <c r="AM355" s="2"/>
      <c r="AN355" s="2"/>
      <c r="AO355" s="2"/>
      <c r="AP355" s="2"/>
      <c r="AQ355" s="2"/>
      <c r="AR355" s="33"/>
      <c r="AS355" s="33"/>
      <c r="AT355" s="39">
        <f t="shared" si="486"/>
        <v>3.8958333333333326</v>
      </c>
      <c r="AU355" s="39"/>
      <c r="AV355" s="40">
        <f t="shared" si="487"/>
        <v>27.895833333333332</v>
      </c>
      <c r="AW355" s="26" t="str">
        <f t="shared" si="440"/>
        <v>Overlap</v>
      </c>
      <c r="AX355" s="62"/>
      <c r="AY355" s="24">
        <f t="shared" si="441"/>
        <v>41261.166666666664</v>
      </c>
      <c r="AZ355" s="23">
        <f t="shared" si="442"/>
        <v>82522</v>
      </c>
      <c r="BA355" s="24">
        <f t="shared" si="443"/>
        <v>41261.75</v>
      </c>
      <c r="BB355" s="23">
        <f t="shared" si="444"/>
        <v>41261.375</v>
      </c>
      <c r="BC355" s="24">
        <f t="shared" si="445"/>
        <v>41261</v>
      </c>
      <c r="BD355" s="23">
        <f t="shared" si="446"/>
        <v>41261.791666666664</v>
      </c>
      <c r="BE355" s="24">
        <f t="shared" si="447"/>
        <v>41261.708333333336</v>
      </c>
      <c r="BF355" s="23">
        <f t="shared" si="448"/>
        <v>41261</v>
      </c>
      <c r="BG355" s="24">
        <f t="shared" si="449"/>
        <v>41261</v>
      </c>
      <c r="BH355" s="23">
        <f t="shared" si="450"/>
        <v>41265.708333333336</v>
      </c>
      <c r="BI355" s="24">
        <f t="shared" si="451"/>
        <v>41261</v>
      </c>
      <c r="BJ355" s="23">
        <f t="shared" si="452"/>
        <v>41261</v>
      </c>
      <c r="BK355" s="24">
        <f t="shared" si="453"/>
        <v>41261</v>
      </c>
      <c r="BL355" s="23">
        <f t="shared" si="454"/>
        <v>41261</v>
      </c>
      <c r="BM355" s="24">
        <f t="shared" si="455"/>
        <v>41261</v>
      </c>
      <c r="BN355" s="23">
        <f t="shared" si="456"/>
        <v>41261</v>
      </c>
      <c r="BO355" s="24">
        <f t="shared" si="457"/>
        <v>41261</v>
      </c>
      <c r="BP355" s="23">
        <f t="shared" si="458"/>
        <v>41261</v>
      </c>
      <c r="BQ355" s="24">
        <f t="shared" si="459"/>
        <v>41261.166666666664</v>
      </c>
      <c r="BR355" s="23">
        <f t="shared" si="460"/>
        <v>41261</v>
      </c>
      <c r="BS355" s="24">
        <f t="shared" si="461"/>
        <v>41261.5</v>
      </c>
      <c r="BT355" s="23">
        <f t="shared" si="462"/>
        <v>41261.333333333336</v>
      </c>
      <c r="BU355" s="24">
        <f t="shared" si="463"/>
        <v>41261</v>
      </c>
      <c r="BV355" s="23">
        <f t="shared" si="464"/>
        <v>41261.770833333336</v>
      </c>
      <c r="BW355" s="24">
        <f t="shared" si="465"/>
        <v>41261</v>
      </c>
      <c r="BX355" s="23">
        <f t="shared" si="466"/>
        <v>41261</v>
      </c>
      <c r="BY355" s="24">
        <f t="shared" si="467"/>
        <v>41261</v>
      </c>
      <c r="BZ355" s="23">
        <f t="shared" si="468"/>
        <v>41261</v>
      </c>
      <c r="CA355" s="24">
        <f t="shared" si="469"/>
        <v>41261</v>
      </c>
      <c r="CB355" s="23">
        <f t="shared" si="470"/>
        <v>41261</v>
      </c>
      <c r="CC355" s="24">
        <f t="shared" si="471"/>
        <v>41261</v>
      </c>
      <c r="CD355" s="23">
        <f t="shared" si="472"/>
        <v>41261</v>
      </c>
      <c r="CE355" s="24">
        <f t="shared" si="473"/>
        <v>41261.791666666664</v>
      </c>
      <c r="CF355" s="23">
        <f t="shared" si="474"/>
        <v>41261</v>
      </c>
      <c r="CG355" s="24">
        <f t="shared" si="475"/>
        <v>41261</v>
      </c>
      <c r="CH355" s="23">
        <f t="shared" si="476"/>
        <v>41261</v>
      </c>
      <c r="CI355" s="24">
        <f t="shared" si="477"/>
        <v>41261</v>
      </c>
      <c r="CJ355" s="23">
        <f t="shared" si="478"/>
        <v>41261</v>
      </c>
      <c r="CK355" s="24">
        <f t="shared" si="479"/>
        <v>41261</v>
      </c>
      <c r="CL355" s="23">
        <f t="shared" si="480"/>
        <v>41261</v>
      </c>
      <c r="CM355" s="24">
        <f t="shared" si="481"/>
        <v>41261</v>
      </c>
      <c r="CN355" s="23">
        <f t="shared" si="482"/>
        <v>41261</v>
      </c>
      <c r="CO355" s="24">
        <f t="shared" si="483"/>
        <v>41261</v>
      </c>
      <c r="CP355" s="23">
        <f t="shared" si="484"/>
        <v>41261</v>
      </c>
      <c r="CQ355" s="23"/>
      <c r="CR355" s="23">
        <f t="shared" si="485"/>
        <v>0</v>
      </c>
      <c r="CS355" s="19"/>
      <c r="CT355" s="19"/>
      <c r="CU355" s="19"/>
      <c r="CV355" s="19"/>
      <c r="CW355" s="19"/>
      <c r="CX355" s="19"/>
      <c r="CY355" s="19"/>
      <c r="CZ355" s="19"/>
      <c r="DA355" s="19"/>
      <c r="DB355" s="19"/>
    </row>
    <row r="356" spans="1:106" customFormat="1" ht="22.5" customHeight="1" thickBot="1" x14ac:dyDescent="0.3">
      <c r="A356" s="5">
        <v>41262</v>
      </c>
      <c r="B356" s="9">
        <v>0.16666666666666666</v>
      </c>
      <c r="C356" s="9">
        <v>0.375</v>
      </c>
      <c r="D356" s="9">
        <v>0.75</v>
      </c>
      <c r="E356" s="9">
        <v>0.79166666666666663</v>
      </c>
      <c r="F356" s="9"/>
      <c r="G356" s="9"/>
      <c r="H356" s="6">
        <v>0.70833333333333337</v>
      </c>
      <c r="I356" s="6">
        <v>4.708333333333333</v>
      </c>
      <c r="J356" s="6"/>
      <c r="K356" s="6"/>
      <c r="L356" s="6"/>
      <c r="M356" s="6"/>
      <c r="N356" s="11"/>
      <c r="O356" s="11"/>
      <c r="P356" s="6"/>
      <c r="Q356" s="6"/>
      <c r="R356" s="7"/>
      <c r="S356" s="7"/>
      <c r="T356" s="7">
        <v>0.16666666666666666</v>
      </c>
      <c r="U356" s="7">
        <v>0.33333333333333331</v>
      </c>
      <c r="V356" s="7">
        <v>0.5</v>
      </c>
      <c r="W356" s="7">
        <v>0.77083333333333337</v>
      </c>
      <c r="X356" s="17"/>
      <c r="Y356" s="17"/>
      <c r="Z356" s="2"/>
      <c r="AA356" s="2"/>
      <c r="AB356" s="8"/>
      <c r="AC356" s="8"/>
      <c r="AD356" s="13"/>
      <c r="AE356" s="13"/>
      <c r="AF356" s="13"/>
      <c r="AG356" s="13"/>
      <c r="AH356" s="2"/>
      <c r="AI356" s="2"/>
      <c r="AJ356" s="2">
        <v>0.79166666666666663</v>
      </c>
      <c r="AK356" s="2">
        <v>0</v>
      </c>
      <c r="AL356" s="2"/>
      <c r="AM356" s="2"/>
      <c r="AN356" s="2"/>
      <c r="AO356" s="2"/>
      <c r="AP356" s="2"/>
      <c r="AQ356" s="2"/>
      <c r="AR356" s="35">
        <v>0.375</v>
      </c>
      <c r="AS356" s="35">
        <v>0.45833333333333331</v>
      </c>
      <c r="AT356" s="39">
        <f t="shared" si="486"/>
        <v>3.9791666666666661</v>
      </c>
      <c r="AU356" s="39"/>
      <c r="AV356" s="40">
        <f t="shared" si="487"/>
        <v>27.979166666666664</v>
      </c>
      <c r="AW356" s="26" t="str">
        <f t="shared" si="440"/>
        <v>Overlap</v>
      </c>
      <c r="AX356" s="62"/>
      <c r="AY356" s="24">
        <f t="shared" si="441"/>
        <v>41262.166666666664</v>
      </c>
      <c r="AZ356" s="23">
        <f t="shared" si="442"/>
        <v>82524</v>
      </c>
      <c r="BA356" s="24">
        <f t="shared" si="443"/>
        <v>41262.75</v>
      </c>
      <c r="BB356" s="23">
        <f t="shared" si="444"/>
        <v>41262.375</v>
      </c>
      <c r="BC356" s="24">
        <f t="shared" si="445"/>
        <v>41262</v>
      </c>
      <c r="BD356" s="23">
        <f t="shared" si="446"/>
        <v>41262.791666666664</v>
      </c>
      <c r="BE356" s="24">
        <f t="shared" si="447"/>
        <v>41262.708333333336</v>
      </c>
      <c r="BF356" s="23">
        <f t="shared" si="448"/>
        <v>41262</v>
      </c>
      <c r="BG356" s="24">
        <f t="shared" si="449"/>
        <v>41262</v>
      </c>
      <c r="BH356" s="23">
        <f t="shared" si="450"/>
        <v>41266.708333333336</v>
      </c>
      <c r="BI356" s="24">
        <f t="shared" si="451"/>
        <v>41262</v>
      </c>
      <c r="BJ356" s="23">
        <f t="shared" si="452"/>
        <v>41262</v>
      </c>
      <c r="BK356" s="24">
        <f t="shared" si="453"/>
        <v>41262</v>
      </c>
      <c r="BL356" s="23">
        <f t="shared" si="454"/>
        <v>41262</v>
      </c>
      <c r="BM356" s="24">
        <f t="shared" si="455"/>
        <v>41262</v>
      </c>
      <c r="BN356" s="23">
        <f t="shared" si="456"/>
        <v>41262</v>
      </c>
      <c r="BO356" s="24">
        <f t="shared" si="457"/>
        <v>41262</v>
      </c>
      <c r="BP356" s="23">
        <f t="shared" si="458"/>
        <v>41262</v>
      </c>
      <c r="BQ356" s="24">
        <f t="shared" si="459"/>
        <v>41262.166666666664</v>
      </c>
      <c r="BR356" s="23">
        <f t="shared" si="460"/>
        <v>41262</v>
      </c>
      <c r="BS356" s="24">
        <f t="shared" si="461"/>
        <v>41262.5</v>
      </c>
      <c r="BT356" s="23">
        <f t="shared" si="462"/>
        <v>41262.333333333336</v>
      </c>
      <c r="BU356" s="24">
        <f t="shared" si="463"/>
        <v>41262</v>
      </c>
      <c r="BV356" s="23">
        <f t="shared" si="464"/>
        <v>41262.770833333336</v>
      </c>
      <c r="BW356" s="24">
        <f t="shared" si="465"/>
        <v>41262</v>
      </c>
      <c r="BX356" s="23">
        <f t="shared" si="466"/>
        <v>41262</v>
      </c>
      <c r="BY356" s="24">
        <f t="shared" si="467"/>
        <v>41262</v>
      </c>
      <c r="BZ356" s="23">
        <f t="shared" si="468"/>
        <v>41262</v>
      </c>
      <c r="CA356" s="24">
        <f t="shared" si="469"/>
        <v>41262</v>
      </c>
      <c r="CB356" s="23">
        <f t="shared" si="470"/>
        <v>41262</v>
      </c>
      <c r="CC356" s="24">
        <f t="shared" si="471"/>
        <v>41262</v>
      </c>
      <c r="CD356" s="23">
        <f t="shared" si="472"/>
        <v>41262</v>
      </c>
      <c r="CE356" s="24">
        <f t="shared" si="473"/>
        <v>41262</v>
      </c>
      <c r="CF356" s="23">
        <f t="shared" si="474"/>
        <v>41262</v>
      </c>
      <c r="CG356" s="24">
        <f t="shared" si="475"/>
        <v>41262.791666666664</v>
      </c>
      <c r="CH356" s="23">
        <f t="shared" si="476"/>
        <v>41262</v>
      </c>
      <c r="CI356" s="24">
        <f t="shared" si="477"/>
        <v>41262</v>
      </c>
      <c r="CJ356" s="23">
        <f t="shared" si="478"/>
        <v>41262</v>
      </c>
      <c r="CK356" s="24">
        <f t="shared" si="479"/>
        <v>41262</v>
      </c>
      <c r="CL356" s="23">
        <f t="shared" si="480"/>
        <v>41262</v>
      </c>
      <c r="CM356" s="24">
        <f t="shared" si="481"/>
        <v>41262</v>
      </c>
      <c r="CN356" s="23">
        <f t="shared" si="482"/>
        <v>41262</v>
      </c>
      <c r="CO356" s="24">
        <f t="shared" si="483"/>
        <v>41262.375</v>
      </c>
      <c r="CP356" s="23">
        <f t="shared" si="484"/>
        <v>41262</v>
      </c>
      <c r="CQ356" s="23"/>
      <c r="CR356" s="23">
        <f t="shared" si="485"/>
        <v>0</v>
      </c>
      <c r="CS356" s="19"/>
      <c r="CT356" s="19"/>
      <c r="CU356" s="19"/>
      <c r="CV356" s="19"/>
      <c r="CW356" s="19"/>
      <c r="CX356" s="19"/>
      <c r="CY356" s="19"/>
      <c r="CZ356" s="19"/>
      <c r="DA356" s="19"/>
      <c r="DB356" s="19"/>
    </row>
    <row r="357" spans="1:106" customFormat="1" ht="22.5" customHeight="1" thickBot="1" x14ac:dyDescent="0.3">
      <c r="A357" s="5">
        <v>41263</v>
      </c>
      <c r="B357" s="9">
        <v>0.16666666666666666</v>
      </c>
      <c r="C357" s="9">
        <v>0.375</v>
      </c>
      <c r="D357" s="9">
        <v>0.75</v>
      </c>
      <c r="E357" s="9">
        <v>0.79166666666666663</v>
      </c>
      <c r="F357" s="9"/>
      <c r="G357" s="9"/>
      <c r="H357" s="6">
        <v>0.70833333333333337</v>
      </c>
      <c r="I357" s="6">
        <v>4.708333333333333</v>
      </c>
      <c r="J357" s="6"/>
      <c r="K357" s="6"/>
      <c r="L357" s="6"/>
      <c r="M357" s="6"/>
      <c r="N357" s="11"/>
      <c r="O357" s="11"/>
      <c r="P357" s="6"/>
      <c r="Q357" s="6"/>
      <c r="R357" s="7"/>
      <c r="S357" s="7"/>
      <c r="T357" s="7">
        <v>0.16666666666666666</v>
      </c>
      <c r="U357" s="7">
        <v>0.33333333333333331</v>
      </c>
      <c r="V357" s="7">
        <v>0.5</v>
      </c>
      <c r="W357" s="7">
        <v>0.77083333333333337</v>
      </c>
      <c r="X357" s="17"/>
      <c r="Y357" s="17"/>
      <c r="Z357" s="2"/>
      <c r="AA357" s="2"/>
      <c r="AB357" s="8"/>
      <c r="AC357" s="8"/>
      <c r="AD357" s="13"/>
      <c r="AE357" s="13"/>
      <c r="AF357" s="13"/>
      <c r="AG357" s="13"/>
      <c r="AH357" s="2"/>
      <c r="AI357" s="2"/>
      <c r="AJ357" s="2">
        <v>0.79166666666666663</v>
      </c>
      <c r="AK357" s="2">
        <v>0</v>
      </c>
      <c r="AL357" s="2"/>
      <c r="AM357" s="2"/>
      <c r="AN357" s="2"/>
      <c r="AO357" s="2"/>
      <c r="AP357" s="2"/>
      <c r="AQ357" s="2"/>
      <c r="AR357" s="33"/>
      <c r="AS357" s="33"/>
      <c r="AT357" s="39">
        <f t="shared" si="486"/>
        <v>3.8958333333333326</v>
      </c>
      <c r="AU357" s="39"/>
      <c r="AV357" s="40">
        <f t="shared" si="487"/>
        <v>27.895833333333332</v>
      </c>
      <c r="AW357" s="26" t="str">
        <f t="shared" si="440"/>
        <v>Overlap</v>
      </c>
      <c r="AX357" s="62"/>
      <c r="AY357" s="24">
        <f t="shared" si="441"/>
        <v>41263.166666666664</v>
      </c>
      <c r="AZ357" s="23">
        <f t="shared" si="442"/>
        <v>82526</v>
      </c>
      <c r="BA357" s="24">
        <f t="shared" si="443"/>
        <v>41263.75</v>
      </c>
      <c r="BB357" s="23">
        <f t="shared" si="444"/>
        <v>41263.375</v>
      </c>
      <c r="BC357" s="24">
        <f t="shared" si="445"/>
        <v>41263</v>
      </c>
      <c r="BD357" s="23">
        <f t="shared" si="446"/>
        <v>41263.791666666664</v>
      </c>
      <c r="BE357" s="24">
        <f t="shared" si="447"/>
        <v>41263.708333333336</v>
      </c>
      <c r="BF357" s="23">
        <f t="shared" si="448"/>
        <v>41263</v>
      </c>
      <c r="BG357" s="24">
        <f t="shared" si="449"/>
        <v>41263</v>
      </c>
      <c r="BH357" s="23">
        <f t="shared" si="450"/>
        <v>41267.708333333336</v>
      </c>
      <c r="BI357" s="24">
        <f t="shared" si="451"/>
        <v>41263</v>
      </c>
      <c r="BJ357" s="23">
        <f t="shared" si="452"/>
        <v>41263</v>
      </c>
      <c r="BK357" s="24">
        <f t="shared" si="453"/>
        <v>41263</v>
      </c>
      <c r="BL357" s="23">
        <f t="shared" si="454"/>
        <v>41263</v>
      </c>
      <c r="BM357" s="24">
        <f t="shared" si="455"/>
        <v>41263</v>
      </c>
      <c r="BN357" s="23">
        <f t="shared" si="456"/>
        <v>41263</v>
      </c>
      <c r="BO357" s="24">
        <f t="shared" si="457"/>
        <v>41263</v>
      </c>
      <c r="BP357" s="23">
        <f t="shared" si="458"/>
        <v>41263</v>
      </c>
      <c r="BQ357" s="24">
        <f t="shared" si="459"/>
        <v>41263.166666666664</v>
      </c>
      <c r="BR357" s="23">
        <f t="shared" si="460"/>
        <v>41263</v>
      </c>
      <c r="BS357" s="24">
        <f t="shared" si="461"/>
        <v>41263.5</v>
      </c>
      <c r="BT357" s="23">
        <f t="shared" si="462"/>
        <v>41263.333333333336</v>
      </c>
      <c r="BU357" s="24">
        <f t="shared" si="463"/>
        <v>41263</v>
      </c>
      <c r="BV357" s="23">
        <f t="shared" si="464"/>
        <v>41263.770833333336</v>
      </c>
      <c r="BW357" s="24">
        <f t="shared" si="465"/>
        <v>41263</v>
      </c>
      <c r="BX357" s="23">
        <f t="shared" si="466"/>
        <v>41263</v>
      </c>
      <c r="BY357" s="24">
        <f t="shared" si="467"/>
        <v>41263</v>
      </c>
      <c r="BZ357" s="23">
        <f t="shared" si="468"/>
        <v>41263</v>
      </c>
      <c r="CA357" s="24">
        <f t="shared" si="469"/>
        <v>41263</v>
      </c>
      <c r="CB357" s="23">
        <f t="shared" si="470"/>
        <v>41263</v>
      </c>
      <c r="CC357" s="24">
        <f t="shared" si="471"/>
        <v>41263</v>
      </c>
      <c r="CD357" s="23">
        <f t="shared" si="472"/>
        <v>41263</v>
      </c>
      <c r="CE357" s="24">
        <f t="shared" si="473"/>
        <v>41263</v>
      </c>
      <c r="CF357" s="23">
        <f t="shared" si="474"/>
        <v>41263</v>
      </c>
      <c r="CG357" s="24">
        <f t="shared" si="475"/>
        <v>41263.791666666664</v>
      </c>
      <c r="CH357" s="23">
        <f t="shared" si="476"/>
        <v>41263</v>
      </c>
      <c r="CI357" s="24">
        <f t="shared" si="477"/>
        <v>41263</v>
      </c>
      <c r="CJ357" s="23">
        <f t="shared" si="478"/>
        <v>41263</v>
      </c>
      <c r="CK357" s="24">
        <f t="shared" si="479"/>
        <v>41263</v>
      </c>
      <c r="CL357" s="23">
        <f t="shared" si="480"/>
        <v>41263</v>
      </c>
      <c r="CM357" s="24">
        <f t="shared" si="481"/>
        <v>41263</v>
      </c>
      <c r="CN357" s="23">
        <f t="shared" si="482"/>
        <v>41263</v>
      </c>
      <c r="CO357" s="24">
        <f t="shared" si="483"/>
        <v>41263</v>
      </c>
      <c r="CP357" s="23">
        <f t="shared" si="484"/>
        <v>41263</v>
      </c>
      <c r="CQ357" s="23"/>
      <c r="CR357" s="23">
        <f t="shared" si="485"/>
        <v>0</v>
      </c>
      <c r="CS357" s="19"/>
      <c r="CT357" s="19"/>
      <c r="CU357" s="19"/>
      <c r="CV357" s="19"/>
      <c r="CW357" s="19"/>
      <c r="CX357" s="19"/>
      <c r="CY357" s="19"/>
      <c r="CZ357" s="19"/>
      <c r="DA357" s="19"/>
      <c r="DB357" s="19"/>
    </row>
    <row r="358" spans="1:106" customFormat="1" ht="22.5" customHeight="1" thickBot="1" x14ac:dyDescent="0.3">
      <c r="A358" s="5">
        <v>41264</v>
      </c>
      <c r="B358" s="9">
        <v>0.16666666666666666</v>
      </c>
      <c r="C358" s="9">
        <v>0.41666666666666669</v>
      </c>
      <c r="D358" s="9"/>
      <c r="E358" s="9"/>
      <c r="F358" s="9"/>
      <c r="G358" s="9"/>
      <c r="H358" s="6">
        <v>0.70833333333333337</v>
      </c>
      <c r="I358" s="6">
        <v>4.708333333333333</v>
      </c>
      <c r="J358" s="6"/>
      <c r="K358" s="6"/>
      <c r="L358" s="6"/>
      <c r="M358" s="6"/>
      <c r="N358" s="11"/>
      <c r="O358" s="11"/>
      <c r="P358" s="6"/>
      <c r="Q358" s="6"/>
      <c r="R358" s="7"/>
      <c r="S358" s="7"/>
      <c r="T358" s="7">
        <v>0.16666666666666666</v>
      </c>
      <c r="U358" s="7">
        <v>0.33333333333333331</v>
      </c>
      <c r="V358" s="7">
        <v>0.5</v>
      </c>
      <c r="W358" s="7">
        <v>0.77083333333333337</v>
      </c>
      <c r="X358" s="17"/>
      <c r="Y358" s="17"/>
      <c r="Z358" s="2"/>
      <c r="AA358" s="2"/>
      <c r="AB358" s="8"/>
      <c r="AC358" s="8"/>
      <c r="AD358" s="13"/>
      <c r="AE358" s="13"/>
      <c r="AF358" s="13"/>
      <c r="AG358" s="13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33"/>
      <c r="AS358" s="33"/>
      <c r="AT358" s="39">
        <f t="shared" si="486"/>
        <v>4.6875</v>
      </c>
      <c r="AU358" s="39"/>
      <c r="AV358" s="40">
        <f t="shared" si="487"/>
        <v>28.6875</v>
      </c>
      <c r="AW358" s="26" t="str">
        <f t="shared" si="440"/>
        <v>Overlap</v>
      </c>
      <c r="AX358" s="62"/>
      <c r="AY358" s="24">
        <f t="shared" si="441"/>
        <v>41264.166666666664</v>
      </c>
      <c r="AZ358" s="23">
        <f t="shared" si="442"/>
        <v>82528</v>
      </c>
      <c r="BA358" s="24">
        <f t="shared" si="443"/>
        <v>41264</v>
      </c>
      <c r="BB358" s="23">
        <f t="shared" si="444"/>
        <v>41264.416666666664</v>
      </c>
      <c r="BC358" s="24">
        <f t="shared" si="445"/>
        <v>41264</v>
      </c>
      <c r="BD358" s="23">
        <f t="shared" si="446"/>
        <v>41264</v>
      </c>
      <c r="BE358" s="24">
        <f t="shared" si="447"/>
        <v>41264.708333333336</v>
      </c>
      <c r="BF358" s="23">
        <f t="shared" si="448"/>
        <v>41264</v>
      </c>
      <c r="BG358" s="24">
        <f t="shared" si="449"/>
        <v>41264</v>
      </c>
      <c r="BH358" s="23">
        <f t="shared" si="450"/>
        <v>41268.708333333336</v>
      </c>
      <c r="BI358" s="24">
        <f t="shared" si="451"/>
        <v>41264</v>
      </c>
      <c r="BJ358" s="23">
        <f t="shared" si="452"/>
        <v>41264</v>
      </c>
      <c r="BK358" s="24">
        <f t="shared" si="453"/>
        <v>41264</v>
      </c>
      <c r="BL358" s="23">
        <f t="shared" si="454"/>
        <v>41264</v>
      </c>
      <c r="BM358" s="24">
        <f t="shared" si="455"/>
        <v>41264</v>
      </c>
      <c r="BN358" s="23">
        <f t="shared" si="456"/>
        <v>41264</v>
      </c>
      <c r="BO358" s="24">
        <f t="shared" si="457"/>
        <v>41264</v>
      </c>
      <c r="BP358" s="23">
        <f t="shared" si="458"/>
        <v>41264</v>
      </c>
      <c r="BQ358" s="24">
        <f t="shared" si="459"/>
        <v>41264.166666666664</v>
      </c>
      <c r="BR358" s="23">
        <f t="shared" si="460"/>
        <v>41264</v>
      </c>
      <c r="BS358" s="24">
        <f t="shared" si="461"/>
        <v>41264.5</v>
      </c>
      <c r="BT358" s="23">
        <f t="shared" si="462"/>
        <v>41264.333333333336</v>
      </c>
      <c r="BU358" s="24">
        <f t="shared" si="463"/>
        <v>41264</v>
      </c>
      <c r="BV358" s="23">
        <f t="shared" si="464"/>
        <v>41264.770833333336</v>
      </c>
      <c r="BW358" s="24">
        <f t="shared" si="465"/>
        <v>41264</v>
      </c>
      <c r="BX358" s="23">
        <f t="shared" si="466"/>
        <v>41264</v>
      </c>
      <c r="BY358" s="24">
        <f t="shared" si="467"/>
        <v>41264</v>
      </c>
      <c r="BZ358" s="23">
        <f t="shared" si="468"/>
        <v>41264</v>
      </c>
      <c r="CA358" s="24">
        <f t="shared" si="469"/>
        <v>41264</v>
      </c>
      <c r="CB358" s="23">
        <f t="shared" si="470"/>
        <v>41264</v>
      </c>
      <c r="CC358" s="24">
        <f t="shared" si="471"/>
        <v>41264</v>
      </c>
      <c r="CD358" s="23">
        <f t="shared" si="472"/>
        <v>41264</v>
      </c>
      <c r="CE358" s="24">
        <f t="shared" si="473"/>
        <v>41264</v>
      </c>
      <c r="CF358" s="23">
        <f t="shared" si="474"/>
        <v>41264</v>
      </c>
      <c r="CG358" s="24">
        <f t="shared" si="475"/>
        <v>41264</v>
      </c>
      <c r="CH358" s="23">
        <f t="shared" si="476"/>
        <v>41264</v>
      </c>
      <c r="CI358" s="24">
        <f t="shared" si="477"/>
        <v>41264</v>
      </c>
      <c r="CJ358" s="23">
        <f t="shared" si="478"/>
        <v>41264</v>
      </c>
      <c r="CK358" s="24">
        <f t="shared" si="479"/>
        <v>41264</v>
      </c>
      <c r="CL358" s="23">
        <f t="shared" si="480"/>
        <v>41264</v>
      </c>
      <c r="CM358" s="24">
        <f t="shared" si="481"/>
        <v>41264</v>
      </c>
      <c r="CN358" s="23">
        <f t="shared" si="482"/>
        <v>41264</v>
      </c>
      <c r="CO358" s="24">
        <f t="shared" si="483"/>
        <v>41264</v>
      </c>
      <c r="CP358" s="23">
        <f t="shared" si="484"/>
        <v>41264</v>
      </c>
      <c r="CQ358" s="23"/>
      <c r="CR358" s="23">
        <f t="shared" si="485"/>
        <v>0</v>
      </c>
      <c r="CS358" s="19"/>
      <c r="CT358" s="19"/>
      <c r="CU358" s="19"/>
      <c r="CV358" s="19"/>
      <c r="CW358" s="19"/>
      <c r="CX358" s="19"/>
      <c r="CY358" s="19"/>
      <c r="CZ358" s="19"/>
      <c r="DA358" s="19"/>
      <c r="DB358" s="19"/>
    </row>
    <row r="359" spans="1:106" customFormat="1" ht="22.5" customHeight="1" thickBot="1" x14ac:dyDescent="0.3">
      <c r="A359" s="5">
        <v>41265</v>
      </c>
      <c r="B359" s="9"/>
      <c r="C359" s="9"/>
      <c r="D359" s="9"/>
      <c r="E359" s="9"/>
      <c r="F359" s="9"/>
      <c r="G359" s="9"/>
      <c r="H359" s="6">
        <v>0.58333333333333337</v>
      </c>
      <c r="I359" s="6">
        <v>0.79166666666666663</v>
      </c>
      <c r="J359" s="6"/>
      <c r="K359" s="6"/>
      <c r="L359" s="6"/>
      <c r="M359" s="6"/>
      <c r="N359" s="11"/>
      <c r="O359" s="11"/>
      <c r="P359" s="6"/>
      <c r="Q359" s="6"/>
      <c r="R359" s="7"/>
      <c r="S359" s="7"/>
      <c r="T359" s="7">
        <v>0.79166666666666663</v>
      </c>
      <c r="U359" s="7">
        <v>0</v>
      </c>
      <c r="V359" s="17"/>
      <c r="W359" s="17"/>
      <c r="X359" s="17"/>
      <c r="Y359" s="17"/>
      <c r="Z359" s="12">
        <v>0.5</v>
      </c>
      <c r="AA359" s="12">
        <v>0.70833333333333337</v>
      </c>
      <c r="AB359" s="8"/>
      <c r="AC359" s="8"/>
      <c r="AD359" s="13"/>
      <c r="AE359" s="13"/>
      <c r="AF359" s="13"/>
      <c r="AG359" s="13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35">
        <v>0.375</v>
      </c>
      <c r="AS359" s="35">
        <v>0.58333333333333337</v>
      </c>
      <c r="AT359" s="39">
        <f t="shared" si="486"/>
        <v>-0.16666666666666663</v>
      </c>
      <c r="AU359" s="39"/>
      <c r="AV359" s="40">
        <f t="shared" si="487"/>
        <v>23.833333333333332</v>
      </c>
      <c r="AW359" s="26" t="str">
        <f t="shared" si="440"/>
        <v>Overlap</v>
      </c>
      <c r="AX359" s="62"/>
      <c r="AY359" s="24">
        <f t="shared" si="441"/>
        <v>41265</v>
      </c>
      <c r="AZ359" s="23">
        <f t="shared" si="442"/>
        <v>82530</v>
      </c>
      <c r="BA359" s="24">
        <f t="shared" si="443"/>
        <v>41265</v>
      </c>
      <c r="BB359" s="23">
        <f t="shared" si="444"/>
        <v>41265</v>
      </c>
      <c r="BC359" s="24">
        <f t="shared" si="445"/>
        <v>41265</v>
      </c>
      <c r="BD359" s="23">
        <f t="shared" si="446"/>
        <v>41265</v>
      </c>
      <c r="BE359" s="24">
        <f t="shared" si="447"/>
        <v>41265.583333333336</v>
      </c>
      <c r="BF359" s="23">
        <f t="shared" si="448"/>
        <v>41265</v>
      </c>
      <c r="BG359" s="24">
        <f t="shared" si="449"/>
        <v>41265</v>
      </c>
      <c r="BH359" s="23">
        <f t="shared" si="450"/>
        <v>41265.791666666664</v>
      </c>
      <c r="BI359" s="24">
        <f t="shared" si="451"/>
        <v>41265</v>
      </c>
      <c r="BJ359" s="23">
        <f t="shared" si="452"/>
        <v>41265</v>
      </c>
      <c r="BK359" s="24">
        <f t="shared" si="453"/>
        <v>41265</v>
      </c>
      <c r="BL359" s="23">
        <f t="shared" si="454"/>
        <v>41265</v>
      </c>
      <c r="BM359" s="24">
        <f t="shared" si="455"/>
        <v>41265</v>
      </c>
      <c r="BN359" s="23">
        <f t="shared" si="456"/>
        <v>41265</v>
      </c>
      <c r="BO359" s="24">
        <f t="shared" si="457"/>
        <v>41265</v>
      </c>
      <c r="BP359" s="23">
        <f t="shared" si="458"/>
        <v>41265</v>
      </c>
      <c r="BQ359" s="24">
        <f t="shared" si="459"/>
        <v>41265.791666666664</v>
      </c>
      <c r="BR359" s="23">
        <f t="shared" si="460"/>
        <v>41265</v>
      </c>
      <c r="BS359" s="24">
        <f t="shared" si="461"/>
        <v>41265</v>
      </c>
      <c r="BT359" s="23">
        <f t="shared" si="462"/>
        <v>41265</v>
      </c>
      <c r="BU359" s="24">
        <f t="shared" si="463"/>
        <v>41265</v>
      </c>
      <c r="BV359" s="23">
        <f t="shared" si="464"/>
        <v>41265</v>
      </c>
      <c r="BW359" s="24">
        <f t="shared" si="465"/>
        <v>41265.5</v>
      </c>
      <c r="BX359" s="23">
        <f t="shared" si="466"/>
        <v>41265</v>
      </c>
      <c r="BY359" s="24">
        <f t="shared" si="467"/>
        <v>41265</v>
      </c>
      <c r="BZ359" s="23">
        <f t="shared" si="468"/>
        <v>41265.708333333336</v>
      </c>
      <c r="CA359" s="24">
        <f t="shared" si="469"/>
        <v>41265</v>
      </c>
      <c r="CB359" s="23">
        <f t="shared" si="470"/>
        <v>41265</v>
      </c>
      <c r="CC359" s="24">
        <f t="shared" si="471"/>
        <v>41265</v>
      </c>
      <c r="CD359" s="23">
        <f t="shared" si="472"/>
        <v>41265</v>
      </c>
      <c r="CE359" s="24">
        <f t="shared" si="473"/>
        <v>41265</v>
      </c>
      <c r="CF359" s="23">
        <f t="shared" si="474"/>
        <v>41265</v>
      </c>
      <c r="CG359" s="24">
        <f t="shared" si="475"/>
        <v>41265</v>
      </c>
      <c r="CH359" s="23">
        <f t="shared" si="476"/>
        <v>41265</v>
      </c>
      <c r="CI359" s="24">
        <f t="shared" si="477"/>
        <v>41265</v>
      </c>
      <c r="CJ359" s="23">
        <f t="shared" si="478"/>
        <v>41265</v>
      </c>
      <c r="CK359" s="24">
        <f t="shared" si="479"/>
        <v>41265</v>
      </c>
      <c r="CL359" s="23">
        <f t="shared" si="480"/>
        <v>41265</v>
      </c>
      <c r="CM359" s="24">
        <f t="shared" si="481"/>
        <v>41265</v>
      </c>
      <c r="CN359" s="23">
        <f t="shared" si="482"/>
        <v>41265</v>
      </c>
      <c r="CO359" s="24">
        <f t="shared" si="483"/>
        <v>41265.375</v>
      </c>
      <c r="CP359" s="23">
        <f t="shared" si="484"/>
        <v>41265</v>
      </c>
      <c r="CQ359" s="23"/>
      <c r="CR359" s="23">
        <f t="shared" si="485"/>
        <v>0</v>
      </c>
      <c r="CS359" s="19"/>
      <c r="CT359" s="19"/>
      <c r="CU359" s="19"/>
      <c r="CV359" s="19"/>
      <c r="CW359" s="19"/>
      <c r="CX359" s="19"/>
      <c r="CY359" s="19"/>
      <c r="CZ359" s="19"/>
      <c r="DA359" s="19"/>
      <c r="DB359" s="19"/>
    </row>
    <row r="360" spans="1:106" customFormat="1" ht="22.5" customHeight="1" thickBot="1" x14ac:dyDescent="0.3">
      <c r="A360" s="5">
        <v>41266</v>
      </c>
      <c r="B360" s="9"/>
      <c r="C360" s="9"/>
      <c r="D360" s="9"/>
      <c r="E360" s="9"/>
      <c r="F360" s="9"/>
      <c r="G360" s="9"/>
      <c r="H360" s="6">
        <v>0.58333333333333337</v>
      </c>
      <c r="I360" s="6">
        <v>0.79166666666666663</v>
      </c>
      <c r="J360" s="6"/>
      <c r="K360" s="6"/>
      <c r="L360" s="6"/>
      <c r="M360" s="6"/>
      <c r="N360" s="11"/>
      <c r="O360" s="11"/>
      <c r="P360" s="6"/>
      <c r="Q360" s="6"/>
      <c r="R360" s="7"/>
      <c r="S360" s="7"/>
      <c r="T360" s="7">
        <v>0</v>
      </c>
      <c r="U360" s="7">
        <v>0.25</v>
      </c>
      <c r="V360" s="7">
        <v>0.79166666666666663</v>
      </c>
      <c r="W360" s="7">
        <v>0</v>
      </c>
      <c r="X360" s="17"/>
      <c r="Y360" s="17"/>
      <c r="Z360" s="12">
        <v>0.5</v>
      </c>
      <c r="AA360" s="12">
        <v>0.70833333333333337</v>
      </c>
      <c r="AB360" s="8"/>
      <c r="AC360" s="8"/>
      <c r="AD360" s="13"/>
      <c r="AE360" s="13"/>
      <c r="AF360" s="13"/>
      <c r="AG360" s="13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35">
        <v>0.29166666666666669</v>
      </c>
      <c r="AS360" s="35">
        <v>0.58333333333333337</v>
      </c>
      <c r="AT360" s="39">
        <f t="shared" si="486"/>
        <v>0.16666666666666669</v>
      </c>
      <c r="AU360" s="39"/>
      <c r="AV360" s="40">
        <f t="shared" si="487"/>
        <v>24.166666666666668</v>
      </c>
      <c r="AW360" s="26" t="str">
        <f t="shared" si="440"/>
        <v>Overlap</v>
      </c>
      <c r="AX360" s="62"/>
      <c r="AY360" s="24">
        <f t="shared" si="441"/>
        <v>41266</v>
      </c>
      <c r="AZ360" s="23">
        <f t="shared" si="442"/>
        <v>82532</v>
      </c>
      <c r="BA360" s="24">
        <f t="shared" si="443"/>
        <v>41266</v>
      </c>
      <c r="BB360" s="23">
        <f t="shared" si="444"/>
        <v>41266</v>
      </c>
      <c r="BC360" s="24">
        <f t="shared" si="445"/>
        <v>41266</v>
      </c>
      <c r="BD360" s="23">
        <f t="shared" si="446"/>
        <v>41266</v>
      </c>
      <c r="BE360" s="24">
        <f t="shared" si="447"/>
        <v>41266.583333333336</v>
      </c>
      <c r="BF360" s="23">
        <f t="shared" si="448"/>
        <v>41266</v>
      </c>
      <c r="BG360" s="24">
        <f t="shared" si="449"/>
        <v>41266</v>
      </c>
      <c r="BH360" s="23">
        <f t="shared" si="450"/>
        <v>41266.791666666664</v>
      </c>
      <c r="BI360" s="24">
        <f t="shared" si="451"/>
        <v>41266</v>
      </c>
      <c r="BJ360" s="23">
        <f t="shared" si="452"/>
        <v>41266</v>
      </c>
      <c r="BK360" s="24">
        <f t="shared" si="453"/>
        <v>41266</v>
      </c>
      <c r="BL360" s="23">
        <f t="shared" si="454"/>
        <v>41266</v>
      </c>
      <c r="BM360" s="24">
        <f t="shared" si="455"/>
        <v>41266</v>
      </c>
      <c r="BN360" s="23">
        <f t="shared" si="456"/>
        <v>41266</v>
      </c>
      <c r="BO360" s="24">
        <f t="shared" si="457"/>
        <v>41266</v>
      </c>
      <c r="BP360" s="23">
        <f t="shared" si="458"/>
        <v>41266</v>
      </c>
      <c r="BQ360" s="24">
        <f t="shared" si="459"/>
        <v>41266</v>
      </c>
      <c r="BR360" s="23">
        <f t="shared" si="460"/>
        <v>41266</v>
      </c>
      <c r="BS360" s="24">
        <f t="shared" si="461"/>
        <v>41266.791666666664</v>
      </c>
      <c r="BT360" s="23">
        <f t="shared" si="462"/>
        <v>41266.25</v>
      </c>
      <c r="BU360" s="24">
        <f t="shared" si="463"/>
        <v>41266</v>
      </c>
      <c r="BV360" s="23">
        <f t="shared" si="464"/>
        <v>41266</v>
      </c>
      <c r="BW360" s="24">
        <f t="shared" si="465"/>
        <v>41266.5</v>
      </c>
      <c r="BX360" s="23">
        <f t="shared" si="466"/>
        <v>41266</v>
      </c>
      <c r="BY360" s="24">
        <f t="shared" si="467"/>
        <v>41266</v>
      </c>
      <c r="BZ360" s="23">
        <f t="shared" si="468"/>
        <v>41266.708333333336</v>
      </c>
      <c r="CA360" s="24">
        <f t="shared" si="469"/>
        <v>41266</v>
      </c>
      <c r="CB360" s="23">
        <f t="shared" si="470"/>
        <v>41266</v>
      </c>
      <c r="CC360" s="24">
        <f t="shared" si="471"/>
        <v>41266</v>
      </c>
      <c r="CD360" s="23">
        <f t="shared" si="472"/>
        <v>41266</v>
      </c>
      <c r="CE360" s="24">
        <f t="shared" si="473"/>
        <v>41266</v>
      </c>
      <c r="CF360" s="23">
        <f t="shared" si="474"/>
        <v>41266</v>
      </c>
      <c r="CG360" s="24">
        <f t="shared" si="475"/>
        <v>41266</v>
      </c>
      <c r="CH360" s="23">
        <f t="shared" si="476"/>
        <v>41266</v>
      </c>
      <c r="CI360" s="24">
        <f t="shared" si="477"/>
        <v>41266</v>
      </c>
      <c r="CJ360" s="23">
        <f t="shared" si="478"/>
        <v>41266</v>
      </c>
      <c r="CK360" s="24">
        <f t="shared" si="479"/>
        <v>41266</v>
      </c>
      <c r="CL360" s="23">
        <f t="shared" si="480"/>
        <v>41266</v>
      </c>
      <c r="CM360" s="24">
        <f t="shared" si="481"/>
        <v>41266</v>
      </c>
      <c r="CN360" s="23">
        <f t="shared" si="482"/>
        <v>41266</v>
      </c>
      <c r="CO360" s="24">
        <f t="shared" si="483"/>
        <v>41266.291666666664</v>
      </c>
      <c r="CP360" s="23">
        <f t="shared" si="484"/>
        <v>41266</v>
      </c>
      <c r="CQ360" s="23"/>
      <c r="CR360" s="23">
        <f t="shared" si="485"/>
        <v>0</v>
      </c>
      <c r="CS360" s="19"/>
      <c r="CT360" s="19"/>
      <c r="CU360" s="19"/>
      <c r="CV360" s="19"/>
      <c r="CW360" s="19"/>
      <c r="CX360" s="19"/>
      <c r="CY360" s="19"/>
      <c r="CZ360" s="19"/>
      <c r="DA360" s="19"/>
      <c r="DB360" s="19"/>
    </row>
    <row r="361" spans="1:106" customFormat="1" ht="22.5" customHeight="1" thickBot="1" x14ac:dyDescent="0.3">
      <c r="A361" s="5">
        <v>41267</v>
      </c>
      <c r="B361" s="9">
        <v>0.16666666666666666</v>
      </c>
      <c r="C361" s="9">
        <v>0.5</v>
      </c>
      <c r="D361" s="9"/>
      <c r="E361" s="9"/>
      <c r="F361" s="9"/>
      <c r="G361" s="9"/>
      <c r="H361" s="6">
        <v>0.70833333333333337</v>
      </c>
      <c r="I361" s="6">
        <v>4.708333333333333</v>
      </c>
      <c r="J361" s="6"/>
      <c r="K361" s="6"/>
      <c r="L361" s="6"/>
      <c r="M361" s="6"/>
      <c r="N361" s="11"/>
      <c r="O361" s="11"/>
      <c r="P361" s="6"/>
      <c r="Q361" s="6"/>
      <c r="R361" s="7"/>
      <c r="S361" s="7"/>
      <c r="T361" s="7">
        <v>0</v>
      </c>
      <c r="U361" s="7">
        <v>0.22916666666666666</v>
      </c>
      <c r="V361" s="7">
        <v>0.16666666666666666</v>
      </c>
      <c r="W361" s="7">
        <v>0.33333333333333331</v>
      </c>
      <c r="X361" s="7">
        <v>0.5</v>
      </c>
      <c r="Y361" s="7">
        <v>0.77083333333333337</v>
      </c>
      <c r="Z361" s="2"/>
      <c r="AA361" s="2"/>
      <c r="AB361" s="8"/>
      <c r="AC361" s="8"/>
      <c r="AD361" s="13"/>
      <c r="AE361" s="13"/>
      <c r="AF361" s="13"/>
      <c r="AG361" s="13"/>
      <c r="AH361" s="2"/>
      <c r="AI361" s="2"/>
      <c r="AJ361" s="2">
        <v>0.79166666666666663</v>
      </c>
      <c r="AK361" s="2">
        <v>0</v>
      </c>
      <c r="AL361" s="2"/>
      <c r="AM361" s="2"/>
      <c r="AN361" s="2"/>
      <c r="AO361" s="2"/>
      <c r="AP361" s="2"/>
      <c r="AQ361" s="2"/>
      <c r="AR361" s="33"/>
      <c r="AS361" s="33"/>
      <c r="AT361" s="39">
        <f t="shared" si="486"/>
        <v>4.208333333333333</v>
      </c>
      <c r="AU361" s="39"/>
      <c r="AV361" s="40">
        <f t="shared" si="487"/>
        <v>28.208333333333332</v>
      </c>
      <c r="AW361" s="26" t="str">
        <f t="shared" si="440"/>
        <v>Overlap</v>
      </c>
      <c r="AX361" s="62"/>
      <c r="AY361" s="24">
        <f t="shared" si="441"/>
        <v>41267.166666666664</v>
      </c>
      <c r="AZ361" s="23">
        <f t="shared" si="442"/>
        <v>82534</v>
      </c>
      <c r="BA361" s="24">
        <f t="shared" si="443"/>
        <v>41267</v>
      </c>
      <c r="BB361" s="23">
        <f t="shared" si="444"/>
        <v>41267.5</v>
      </c>
      <c r="BC361" s="24">
        <f t="shared" si="445"/>
        <v>41267</v>
      </c>
      <c r="BD361" s="23">
        <f t="shared" si="446"/>
        <v>41267</v>
      </c>
      <c r="BE361" s="24">
        <f t="shared" si="447"/>
        <v>41267.708333333336</v>
      </c>
      <c r="BF361" s="23">
        <f t="shared" si="448"/>
        <v>41267</v>
      </c>
      <c r="BG361" s="24">
        <f t="shared" si="449"/>
        <v>41267</v>
      </c>
      <c r="BH361" s="23">
        <f t="shared" si="450"/>
        <v>41271.708333333336</v>
      </c>
      <c r="BI361" s="24">
        <f t="shared" si="451"/>
        <v>41267</v>
      </c>
      <c r="BJ361" s="23">
        <f t="shared" si="452"/>
        <v>41267</v>
      </c>
      <c r="BK361" s="24">
        <f t="shared" si="453"/>
        <v>41267</v>
      </c>
      <c r="BL361" s="23">
        <f t="shared" si="454"/>
        <v>41267</v>
      </c>
      <c r="BM361" s="24">
        <f t="shared" si="455"/>
        <v>41267</v>
      </c>
      <c r="BN361" s="23">
        <f t="shared" si="456"/>
        <v>41267</v>
      </c>
      <c r="BO361" s="24">
        <f t="shared" si="457"/>
        <v>41267</v>
      </c>
      <c r="BP361" s="23">
        <f t="shared" si="458"/>
        <v>41267</v>
      </c>
      <c r="BQ361" s="24">
        <f t="shared" si="459"/>
        <v>41267</v>
      </c>
      <c r="BR361" s="23">
        <f t="shared" si="460"/>
        <v>41267</v>
      </c>
      <c r="BS361" s="24">
        <f t="shared" si="461"/>
        <v>41267.166666666664</v>
      </c>
      <c r="BT361" s="23">
        <f t="shared" si="462"/>
        <v>41267.229166666664</v>
      </c>
      <c r="BU361" s="24">
        <f t="shared" si="463"/>
        <v>41267.5</v>
      </c>
      <c r="BV361" s="23">
        <f t="shared" si="464"/>
        <v>41267.333333333336</v>
      </c>
      <c r="BW361" s="24">
        <f t="shared" si="465"/>
        <v>41267</v>
      </c>
      <c r="BX361" s="23">
        <f t="shared" si="466"/>
        <v>41267.770833333336</v>
      </c>
      <c r="BY361" s="24">
        <f t="shared" si="467"/>
        <v>41267</v>
      </c>
      <c r="BZ361" s="23">
        <f t="shared" si="468"/>
        <v>41267</v>
      </c>
      <c r="CA361" s="24">
        <f t="shared" si="469"/>
        <v>41267</v>
      </c>
      <c r="CB361" s="23">
        <f t="shared" si="470"/>
        <v>41267</v>
      </c>
      <c r="CC361" s="24">
        <f t="shared" si="471"/>
        <v>41267</v>
      </c>
      <c r="CD361" s="23">
        <f t="shared" si="472"/>
        <v>41267</v>
      </c>
      <c r="CE361" s="24">
        <f t="shared" si="473"/>
        <v>41267</v>
      </c>
      <c r="CF361" s="23">
        <f t="shared" si="474"/>
        <v>41267</v>
      </c>
      <c r="CG361" s="24">
        <f t="shared" si="475"/>
        <v>41267.791666666664</v>
      </c>
      <c r="CH361" s="23">
        <f t="shared" si="476"/>
        <v>41267</v>
      </c>
      <c r="CI361" s="24">
        <f t="shared" si="477"/>
        <v>41267</v>
      </c>
      <c r="CJ361" s="23">
        <f t="shared" si="478"/>
        <v>41267</v>
      </c>
      <c r="CK361" s="24">
        <f t="shared" si="479"/>
        <v>41267</v>
      </c>
      <c r="CL361" s="23">
        <f t="shared" si="480"/>
        <v>41267</v>
      </c>
      <c r="CM361" s="24">
        <f t="shared" si="481"/>
        <v>41267</v>
      </c>
      <c r="CN361" s="23">
        <f t="shared" si="482"/>
        <v>41267</v>
      </c>
      <c r="CO361" s="24">
        <f t="shared" si="483"/>
        <v>41267</v>
      </c>
      <c r="CP361" s="23">
        <f t="shared" si="484"/>
        <v>41267</v>
      </c>
      <c r="CQ361" s="23"/>
      <c r="CR361" s="23">
        <f t="shared" si="485"/>
        <v>0</v>
      </c>
      <c r="CS361" s="19"/>
      <c r="CT361" s="19"/>
      <c r="CU361" s="19"/>
      <c r="CV361" s="19"/>
      <c r="CW361" s="19"/>
      <c r="CX361" s="19"/>
      <c r="CY361" s="19"/>
      <c r="CZ361" s="19"/>
      <c r="DA361" s="19"/>
      <c r="DB361" s="19"/>
    </row>
    <row r="362" spans="1:106" customFormat="1" ht="22.5" customHeight="1" thickBot="1" x14ac:dyDescent="0.3">
      <c r="A362" s="5">
        <v>41268</v>
      </c>
      <c r="B362" s="9">
        <v>0.16666666666666666</v>
      </c>
      <c r="C362" s="9">
        <v>0.5</v>
      </c>
      <c r="D362" s="9"/>
      <c r="E362" s="9"/>
      <c r="F362" s="9"/>
      <c r="G362" s="9"/>
      <c r="H362" s="6">
        <v>0.70833333333333337</v>
      </c>
      <c r="I362" s="6">
        <v>4.708333333333333</v>
      </c>
      <c r="J362" s="6"/>
      <c r="K362" s="6"/>
      <c r="L362" s="6"/>
      <c r="M362" s="6"/>
      <c r="N362" s="11"/>
      <c r="O362" s="11"/>
      <c r="P362" s="6"/>
      <c r="Q362" s="6"/>
      <c r="R362" s="7"/>
      <c r="S362" s="7"/>
      <c r="T362" s="7">
        <v>0.16666666666666666</v>
      </c>
      <c r="U362" s="7">
        <v>0.33333333333333331</v>
      </c>
      <c r="V362" s="7">
        <v>0.5</v>
      </c>
      <c r="W362" s="7">
        <v>0.77083333333333337</v>
      </c>
      <c r="X362" s="17"/>
      <c r="Y362" s="17"/>
      <c r="Z362" s="2"/>
      <c r="AA362" s="2"/>
      <c r="AB362" s="8"/>
      <c r="AC362" s="8"/>
      <c r="AD362" s="13"/>
      <c r="AE362" s="13"/>
      <c r="AF362" s="13"/>
      <c r="AG362" s="13"/>
      <c r="AH362" s="2"/>
      <c r="AI362" s="2"/>
      <c r="AJ362" s="2">
        <v>0.79166666666666663</v>
      </c>
      <c r="AK362" s="2">
        <v>0</v>
      </c>
      <c r="AL362" s="2"/>
      <c r="AM362" s="2"/>
      <c r="AN362" s="2"/>
      <c r="AO362" s="2"/>
      <c r="AP362" s="2"/>
      <c r="AQ362" s="2"/>
      <c r="AR362" s="33"/>
      <c r="AS362" s="33"/>
      <c r="AT362" s="39">
        <f t="shared" si="486"/>
        <v>3.9791666666666665</v>
      </c>
      <c r="AU362" s="39"/>
      <c r="AV362" s="40">
        <f t="shared" si="487"/>
        <v>27.979166666666668</v>
      </c>
      <c r="AW362" s="26" t="str">
        <f t="shared" si="440"/>
        <v>Overlap</v>
      </c>
      <c r="AX362" s="62"/>
      <c r="AY362" s="24">
        <f t="shared" si="441"/>
        <v>41268.166666666664</v>
      </c>
      <c r="AZ362" s="23">
        <f t="shared" si="442"/>
        <v>82536</v>
      </c>
      <c r="BA362" s="24">
        <f t="shared" si="443"/>
        <v>41268</v>
      </c>
      <c r="BB362" s="23">
        <f t="shared" si="444"/>
        <v>41268.5</v>
      </c>
      <c r="BC362" s="24">
        <f t="shared" si="445"/>
        <v>41268</v>
      </c>
      <c r="BD362" s="23">
        <f t="shared" si="446"/>
        <v>41268</v>
      </c>
      <c r="BE362" s="24">
        <f t="shared" si="447"/>
        <v>41268.708333333336</v>
      </c>
      <c r="BF362" s="23">
        <f t="shared" si="448"/>
        <v>41268</v>
      </c>
      <c r="BG362" s="24">
        <f t="shared" si="449"/>
        <v>41268</v>
      </c>
      <c r="BH362" s="23">
        <f t="shared" si="450"/>
        <v>41272.708333333336</v>
      </c>
      <c r="BI362" s="24">
        <f t="shared" si="451"/>
        <v>41268</v>
      </c>
      <c r="BJ362" s="23">
        <f t="shared" si="452"/>
        <v>41268</v>
      </c>
      <c r="BK362" s="24">
        <f t="shared" si="453"/>
        <v>41268</v>
      </c>
      <c r="BL362" s="23">
        <f t="shared" si="454"/>
        <v>41268</v>
      </c>
      <c r="BM362" s="24">
        <f t="shared" si="455"/>
        <v>41268</v>
      </c>
      <c r="BN362" s="23">
        <f t="shared" si="456"/>
        <v>41268</v>
      </c>
      <c r="BO362" s="24">
        <f t="shared" si="457"/>
        <v>41268</v>
      </c>
      <c r="BP362" s="23">
        <f t="shared" si="458"/>
        <v>41268</v>
      </c>
      <c r="BQ362" s="24">
        <f t="shared" si="459"/>
        <v>41268.166666666664</v>
      </c>
      <c r="BR362" s="23">
        <f t="shared" si="460"/>
        <v>41268</v>
      </c>
      <c r="BS362" s="24">
        <f t="shared" si="461"/>
        <v>41268.5</v>
      </c>
      <c r="BT362" s="23">
        <f t="shared" si="462"/>
        <v>41268.333333333336</v>
      </c>
      <c r="BU362" s="24">
        <f t="shared" si="463"/>
        <v>41268</v>
      </c>
      <c r="BV362" s="23">
        <f t="shared" si="464"/>
        <v>41268.770833333336</v>
      </c>
      <c r="BW362" s="24">
        <f t="shared" si="465"/>
        <v>41268</v>
      </c>
      <c r="BX362" s="23">
        <f t="shared" si="466"/>
        <v>41268</v>
      </c>
      <c r="BY362" s="24">
        <f t="shared" si="467"/>
        <v>41268</v>
      </c>
      <c r="BZ362" s="23">
        <f t="shared" si="468"/>
        <v>41268</v>
      </c>
      <c r="CA362" s="24">
        <f t="shared" si="469"/>
        <v>41268</v>
      </c>
      <c r="CB362" s="23">
        <f t="shared" si="470"/>
        <v>41268</v>
      </c>
      <c r="CC362" s="24">
        <f t="shared" si="471"/>
        <v>41268</v>
      </c>
      <c r="CD362" s="23">
        <f t="shared" si="472"/>
        <v>41268</v>
      </c>
      <c r="CE362" s="24">
        <f t="shared" si="473"/>
        <v>41268</v>
      </c>
      <c r="CF362" s="23">
        <f t="shared" si="474"/>
        <v>41268</v>
      </c>
      <c r="CG362" s="24">
        <f t="shared" si="475"/>
        <v>41268.791666666664</v>
      </c>
      <c r="CH362" s="23">
        <f t="shared" si="476"/>
        <v>41268</v>
      </c>
      <c r="CI362" s="24">
        <f t="shared" si="477"/>
        <v>41268</v>
      </c>
      <c r="CJ362" s="23">
        <f t="shared" si="478"/>
        <v>41268</v>
      </c>
      <c r="CK362" s="24">
        <f t="shared" si="479"/>
        <v>41268</v>
      </c>
      <c r="CL362" s="23">
        <f t="shared" si="480"/>
        <v>41268</v>
      </c>
      <c r="CM362" s="24">
        <f t="shared" si="481"/>
        <v>41268</v>
      </c>
      <c r="CN362" s="23">
        <f t="shared" si="482"/>
        <v>41268</v>
      </c>
      <c r="CO362" s="24">
        <f t="shared" si="483"/>
        <v>41268</v>
      </c>
      <c r="CP362" s="23">
        <f t="shared" si="484"/>
        <v>41268</v>
      </c>
      <c r="CQ362" s="23"/>
      <c r="CR362" s="23">
        <f t="shared" si="485"/>
        <v>0</v>
      </c>
      <c r="CS362" s="19"/>
      <c r="CT362" s="19"/>
      <c r="CU362" s="19"/>
      <c r="CV362" s="19"/>
      <c r="CW362" s="19"/>
      <c r="CX362" s="19"/>
      <c r="CY362" s="19"/>
      <c r="CZ362" s="19"/>
      <c r="DA362" s="19"/>
      <c r="DB362" s="19"/>
    </row>
    <row r="363" spans="1:106" customFormat="1" ht="22.5" customHeight="1" thickBot="1" x14ac:dyDescent="0.3">
      <c r="A363" s="5">
        <v>41269</v>
      </c>
      <c r="B363" s="9">
        <v>0.16666666666666666</v>
      </c>
      <c r="C363" s="9">
        <v>0.5</v>
      </c>
      <c r="D363" s="9"/>
      <c r="E363" s="9"/>
      <c r="F363" s="9"/>
      <c r="G363" s="9"/>
      <c r="H363" s="6">
        <v>0.70833333333333337</v>
      </c>
      <c r="I363" s="6">
        <v>4.708333333333333</v>
      </c>
      <c r="J363" s="6"/>
      <c r="K363" s="6"/>
      <c r="L363" s="6"/>
      <c r="M363" s="6"/>
      <c r="N363" s="11"/>
      <c r="O363" s="11"/>
      <c r="P363" s="6"/>
      <c r="Q363" s="6"/>
      <c r="R363" s="7"/>
      <c r="S363" s="7"/>
      <c r="T363" s="7">
        <v>0.16666666666666666</v>
      </c>
      <c r="U363" s="7">
        <v>0.33333333333333331</v>
      </c>
      <c r="V363" s="7">
        <v>0.5</v>
      </c>
      <c r="W363" s="7">
        <v>0.77083333333333337</v>
      </c>
      <c r="X363" s="17"/>
      <c r="Y363" s="17"/>
      <c r="Z363" s="2"/>
      <c r="AA363" s="2"/>
      <c r="AB363" s="8"/>
      <c r="AC363" s="8"/>
      <c r="AD363" s="13"/>
      <c r="AE363" s="13"/>
      <c r="AF363" s="13"/>
      <c r="AG363" s="13"/>
      <c r="AH363" s="2">
        <v>0.79166666666666663</v>
      </c>
      <c r="AI363" s="2">
        <v>0</v>
      </c>
      <c r="AJ363" s="2"/>
      <c r="AK363" s="2"/>
      <c r="AL363" s="2"/>
      <c r="AM363" s="2"/>
      <c r="AN363" s="2"/>
      <c r="AO363" s="2"/>
      <c r="AP363" s="2"/>
      <c r="AQ363" s="2"/>
      <c r="AR363" s="35">
        <v>0.375</v>
      </c>
      <c r="AS363" s="35">
        <v>0.58333333333333337</v>
      </c>
      <c r="AT363" s="39">
        <f t="shared" si="486"/>
        <v>4.1875</v>
      </c>
      <c r="AU363" s="39"/>
      <c r="AV363" s="40">
        <f t="shared" si="487"/>
        <v>28.1875</v>
      </c>
      <c r="AW363" s="26" t="str">
        <f t="shared" si="440"/>
        <v>Overlap</v>
      </c>
      <c r="AX363" s="62"/>
      <c r="AY363" s="24">
        <f t="shared" si="441"/>
        <v>41269.166666666664</v>
      </c>
      <c r="AZ363" s="23">
        <f t="shared" si="442"/>
        <v>82538</v>
      </c>
      <c r="BA363" s="24">
        <f t="shared" si="443"/>
        <v>41269</v>
      </c>
      <c r="BB363" s="23">
        <f t="shared" si="444"/>
        <v>41269.5</v>
      </c>
      <c r="BC363" s="24">
        <f t="shared" si="445"/>
        <v>41269</v>
      </c>
      <c r="BD363" s="23">
        <f t="shared" si="446"/>
        <v>41269</v>
      </c>
      <c r="BE363" s="24">
        <f t="shared" si="447"/>
        <v>41269.708333333336</v>
      </c>
      <c r="BF363" s="23">
        <f t="shared" si="448"/>
        <v>41269</v>
      </c>
      <c r="BG363" s="24">
        <f t="shared" si="449"/>
        <v>41269</v>
      </c>
      <c r="BH363" s="23">
        <f t="shared" si="450"/>
        <v>41273.708333333336</v>
      </c>
      <c r="BI363" s="24">
        <f t="shared" si="451"/>
        <v>41269</v>
      </c>
      <c r="BJ363" s="23">
        <f t="shared" si="452"/>
        <v>41269</v>
      </c>
      <c r="BK363" s="24">
        <f t="shared" si="453"/>
        <v>41269</v>
      </c>
      <c r="BL363" s="23">
        <f t="shared" si="454"/>
        <v>41269</v>
      </c>
      <c r="BM363" s="24">
        <f t="shared" si="455"/>
        <v>41269</v>
      </c>
      <c r="BN363" s="23">
        <f t="shared" si="456"/>
        <v>41269</v>
      </c>
      <c r="BO363" s="24">
        <f t="shared" si="457"/>
        <v>41269</v>
      </c>
      <c r="BP363" s="23">
        <f t="shared" si="458"/>
        <v>41269</v>
      </c>
      <c r="BQ363" s="24">
        <f t="shared" si="459"/>
        <v>41269.166666666664</v>
      </c>
      <c r="BR363" s="23">
        <f t="shared" si="460"/>
        <v>41269</v>
      </c>
      <c r="BS363" s="24">
        <f t="shared" si="461"/>
        <v>41269.5</v>
      </c>
      <c r="BT363" s="23">
        <f t="shared" si="462"/>
        <v>41269.333333333336</v>
      </c>
      <c r="BU363" s="24">
        <f t="shared" si="463"/>
        <v>41269</v>
      </c>
      <c r="BV363" s="23">
        <f t="shared" si="464"/>
        <v>41269.770833333336</v>
      </c>
      <c r="BW363" s="24">
        <f t="shared" si="465"/>
        <v>41269</v>
      </c>
      <c r="BX363" s="23">
        <f t="shared" si="466"/>
        <v>41269</v>
      </c>
      <c r="BY363" s="24">
        <f t="shared" si="467"/>
        <v>41269</v>
      </c>
      <c r="BZ363" s="23">
        <f t="shared" si="468"/>
        <v>41269</v>
      </c>
      <c r="CA363" s="24">
        <f t="shared" si="469"/>
        <v>41269</v>
      </c>
      <c r="CB363" s="23">
        <f t="shared" si="470"/>
        <v>41269</v>
      </c>
      <c r="CC363" s="24">
        <f t="shared" si="471"/>
        <v>41269</v>
      </c>
      <c r="CD363" s="23">
        <f t="shared" si="472"/>
        <v>41269</v>
      </c>
      <c r="CE363" s="24">
        <f t="shared" si="473"/>
        <v>41269.791666666664</v>
      </c>
      <c r="CF363" s="23">
        <f t="shared" si="474"/>
        <v>41269</v>
      </c>
      <c r="CG363" s="24">
        <f t="shared" si="475"/>
        <v>41269</v>
      </c>
      <c r="CH363" s="23">
        <f t="shared" si="476"/>
        <v>41269</v>
      </c>
      <c r="CI363" s="24">
        <f t="shared" si="477"/>
        <v>41269</v>
      </c>
      <c r="CJ363" s="23">
        <f t="shared" si="478"/>
        <v>41269</v>
      </c>
      <c r="CK363" s="24">
        <f t="shared" si="479"/>
        <v>41269</v>
      </c>
      <c r="CL363" s="23">
        <f t="shared" si="480"/>
        <v>41269</v>
      </c>
      <c r="CM363" s="24">
        <f t="shared" si="481"/>
        <v>41269</v>
      </c>
      <c r="CN363" s="23">
        <f t="shared" si="482"/>
        <v>41269</v>
      </c>
      <c r="CO363" s="24">
        <f t="shared" si="483"/>
        <v>41269.375</v>
      </c>
      <c r="CP363" s="23">
        <f t="shared" si="484"/>
        <v>41269</v>
      </c>
      <c r="CQ363" s="23"/>
      <c r="CR363" s="23">
        <f t="shared" si="485"/>
        <v>0</v>
      </c>
      <c r="CS363" s="19"/>
      <c r="CT363" s="19"/>
      <c r="CU363" s="19"/>
      <c r="CV363" s="19"/>
      <c r="CW363" s="19"/>
      <c r="CX363" s="19"/>
      <c r="CY363" s="19"/>
      <c r="CZ363" s="19"/>
      <c r="DA363" s="19"/>
      <c r="DB363" s="19"/>
    </row>
    <row r="364" spans="1:106" customFormat="1" ht="22.5" customHeight="1" thickBot="1" x14ac:dyDescent="0.3">
      <c r="A364" s="5">
        <v>41270</v>
      </c>
      <c r="B364" s="9">
        <v>0.16666666666666666</v>
      </c>
      <c r="C364" s="9">
        <v>0.5</v>
      </c>
      <c r="D364" s="9"/>
      <c r="E364" s="9"/>
      <c r="F364" s="9"/>
      <c r="G364" s="9"/>
      <c r="H364" s="6">
        <v>0.70833333333333337</v>
      </c>
      <c r="I364" s="6">
        <v>4.708333333333333</v>
      </c>
      <c r="J364" s="6"/>
      <c r="K364" s="6"/>
      <c r="L364" s="6"/>
      <c r="M364" s="6"/>
      <c r="N364" s="11"/>
      <c r="O364" s="11"/>
      <c r="P364" s="6"/>
      <c r="Q364" s="6"/>
      <c r="R364" s="7"/>
      <c r="S364" s="7"/>
      <c r="T364" s="7">
        <v>0.16666666666666666</v>
      </c>
      <c r="U364" s="7">
        <v>0.33333333333333331</v>
      </c>
      <c r="V364" s="7">
        <v>0.5</v>
      </c>
      <c r="W364" s="7">
        <v>0.77083333333333337</v>
      </c>
      <c r="X364" s="17"/>
      <c r="Y364" s="17"/>
      <c r="Z364" s="2"/>
      <c r="AA364" s="2"/>
      <c r="AB364" s="8"/>
      <c r="AC364" s="8"/>
      <c r="AD364" s="13"/>
      <c r="AE364" s="13"/>
      <c r="AF364" s="13"/>
      <c r="AG364" s="13"/>
      <c r="AH364" s="2">
        <v>0.79166666666666663</v>
      </c>
      <c r="AI364" s="2">
        <v>0</v>
      </c>
      <c r="AJ364" s="2"/>
      <c r="AK364" s="2"/>
      <c r="AL364" s="2"/>
      <c r="AM364" s="2"/>
      <c r="AN364" s="2"/>
      <c r="AO364" s="2"/>
      <c r="AP364" s="2"/>
      <c r="AQ364" s="2"/>
      <c r="AR364" s="33"/>
      <c r="AS364" s="33"/>
      <c r="AT364" s="39">
        <f t="shared" si="486"/>
        <v>3.9791666666666665</v>
      </c>
      <c r="AU364" s="39"/>
      <c r="AV364" s="40">
        <f t="shared" si="487"/>
        <v>27.979166666666668</v>
      </c>
      <c r="AW364" s="26" t="str">
        <f t="shared" si="440"/>
        <v>Overlap</v>
      </c>
      <c r="AX364" s="62"/>
      <c r="AY364" s="24">
        <f t="shared" si="441"/>
        <v>41270.166666666664</v>
      </c>
      <c r="AZ364" s="23">
        <f t="shared" si="442"/>
        <v>82540</v>
      </c>
      <c r="BA364" s="24">
        <f t="shared" si="443"/>
        <v>41270</v>
      </c>
      <c r="BB364" s="23">
        <f t="shared" si="444"/>
        <v>41270.5</v>
      </c>
      <c r="BC364" s="24">
        <f t="shared" si="445"/>
        <v>41270</v>
      </c>
      <c r="BD364" s="23">
        <f t="shared" si="446"/>
        <v>41270</v>
      </c>
      <c r="BE364" s="24">
        <f t="shared" si="447"/>
        <v>41270.708333333336</v>
      </c>
      <c r="BF364" s="23">
        <f t="shared" si="448"/>
        <v>41270</v>
      </c>
      <c r="BG364" s="24">
        <f t="shared" si="449"/>
        <v>41270</v>
      </c>
      <c r="BH364" s="23">
        <f t="shared" si="450"/>
        <v>41274.708333333336</v>
      </c>
      <c r="BI364" s="24">
        <f t="shared" si="451"/>
        <v>41270</v>
      </c>
      <c r="BJ364" s="23">
        <f t="shared" si="452"/>
        <v>41270</v>
      </c>
      <c r="BK364" s="24">
        <f t="shared" si="453"/>
        <v>41270</v>
      </c>
      <c r="BL364" s="23">
        <f t="shared" si="454"/>
        <v>41270</v>
      </c>
      <c r="BM364" s="24">
        <f t="shared" si="455"/>
        <v>41270</v>
      </c>
      <c r="BN364" s="23">
        <f t="shared" si="456"/>
        <v>41270</v>
      </c>
      <c r="BO364" s="24">
        <f t="shared" si="457"/>
        <v>41270</v>
      </c>
      <c r="BP364" s="23">
        <f t="shared" si="458"/>
        <v>41270</v>
      </c>
      <c r="BQ364" s="24">
        <f t="shared" si="459"/>
        <v>41270.166666666664</v>
      </c>
      <c r="BR364" s="23">
        <f t="shared" si="460"/>
        <v>41270</v>
      </c>
      <c r="BS364" s="24">
        <f t="shared" si="461"/>
        <v>41270.5</v>
      </c>
      <c r="BT364" s="23">
        <f t="shared" si="462"/>
        <v>41270.333333333336</v>
      </c>
      <c r="BU364" s="24">
        <f t="shared" si="463"/>
        <v>41270</v>
      </c>
      <c r="BV364" s="23">
        <f t="shared" si="464"/>
        <v>41270.770833333336</v>
      </c>
      <c r="BW364" s="24">
        <f t="shared" si="465"/>
        <v>41270</v>
      </c>
      <c r="BX364" s="23">
        <f t="shared" si="466"/>
        <v>41270</v>
      </c>
      <c r="BY364" s="24">
        <f t="shared" si="467"/>
        <v>41270</v>
      </c>
      <c r="BZ364" s="23">
        <f t="shared" si="468"/>
        <v>41270</v>
      </c>
      <c r="CA364" s="24">
        <f t="shared" si="469"/>
        <v>41270</v>
      </c>
      <c r="CB364" s="23">
        <f t="shared" si="470"/>
        <v>41270</v>
      </c>
      <c r="CC364" s="24">
        <f t="shared" si="471"/>
        <v>41270</v>
      </c>
      <c r="CD364" s="23">
        <f t="shared" si="472"/>
        <v>41270</v>
      </c>
      <c r="CE364" s="24">
        <f t="shared" si="473"/>
        <v>41270.791666666664</v>
      </c>
      <c r="CF364" s="23">
        <f t="shared" si="474"/>
        <v>41270</v>
      </c>
      <c r="CG364" s="24">
        <f t="shared" si="475"/>
        <v>41270</v>
      </c>
      <c r="CH364" s="23">
        <f t="shared" si="476"/>
        <v>41270</v>
      </c>
      <c r="CI364" s="24">
        <f t="shared" si="477"/>
        <v>41270</v>
      </c>
      <c r="CJ364" s="23">
        <f t="shared" si="478"/>
        <v>41270</v>
      </c>
      <c r="CK364" s="24">
        <f t="shared" si="479"/>
        <v>41270</v>
      </c>
      <c r="CL364" s="23">
        <f t="shared" si="480"/>
        <v>41270</v>
      </c>
      <c r="CM364" s="24">
        <f t="shared" si="481"/>
        <v>41270</v>
      </c>
      <c r="CN364" s="23">
        <f t="shared" si="482"/>
        <v>41270</v>
      </c>
      <c r="CO364" s="24">
        <f t="shared" si="483"/>
        <v>41270</v>
      </c>
      <c r="CP364" s="23">
        <f t="shared" si="484"/>
        <v>41270</v>
      </c>
      <c r="CQ364" s="23"/>
      <c r="CR364" s="23">
        <f t="shared" si="485"/>
        <v>0</v>
      </c>
      <c r="CS364" s="19"/>
      <c r="CT364" s="19"/>
      <c r="CU364" s="19"/>
      <c r="CV364" s="19"/>
      <c r="CW364" s="19"/>
      <c r="CX364" s="19"/>
      <c r="CY364" s="19"/>
      <c r="CZ364" s="19"/>
      <c r="DA364" s="19"/>
      <c r="DB364" s="19"/>
    </row>
    <row r="365" spans="1:106" customFormat="1" ht="22.5" customHeight="1" thickBot="1" x14ac:dyDescent="0.3">
      <c r="A365" s="5">
        <v>41271</v>
      </c>
      <c r="B365" s="9">
        <v>0.16666666666666666</v>
      </c>
      <c r="C365" s="9">
        <v>0.5</v>
      </c>
      <c r="D365" s="9"/>
      <c r="E365" s="9"/>
      <c r="F365" s="9"/>
      <c r="G365" s="9"/>
      <c r="H365" s="6">
        <v>0.70833333333333337</v>
      </c>
      <c r="I365" s="6">
        <v>4.708333333333333</v>
      </c>
      <c r="J365" s="6"/>
      <c r="K365" s="6"/>
      <c r="L365" s="6"/>
      <c r="M365" s="6"/>
      <c r="N365" s="11"/>
      <c r="O365" s="11"/>
      <c r="P365" s="6"/>
      <c r="Q365" s="6"/>
      <c r="R365" s="7"/>
      <c r="S365" s="7"/>
      <c r="T365" s="7"/>
      <c r="U365" s="7"/>
      <c r="V365" s="17"/>
      <c r="W365" s="17"/>
      <c r="X365" s="17"/>
      <c r="Y365" s="17"/>
      <c r="Z365" s="2"/>
      <c r="AA365" s="2"/>
      <c r="AB365" s="8"/>
      <c r="AC365" s="8"/>
      <c r="AD365" s="13"/>
      <c r="AE365" s="13"/>
      <c r="AF365" s="13"/>
      <c r="AG365" s="13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33"/>
      <c r="AS365" s="33"/>
      <c r="AT365" s="39">
        <f t="shared" si="486"/>
        <v>4.333333333333333</v>
      </c>
      <c r="AU365" s="39"/>
      <c r="AV365" s="40">
        <f t="shared" si="487"/>
        <v>28.333333333333332</v>
      </c>
      <c r="AW365" s="26" t="str">
        <f t="shared" si="440"/>
        <v>Overlap</v>
      </c>
      <c r="AX365" s="62"/>
      <c r="AY365" s="24">
        <f t="shared" si="441"/>
        <v>41271.166666666664</v>
      </c>
      <c r="AZ365" s="23">
        <f t="shared" si="442"/>
        <v>82542</v>
      </c>
      <c r="BA365" s="24">
        <f t="shared" si="443"/>
        <v>41271</v>
      </c>
      <c r="BB365" s="23">
        <f t="shared" si="444"/>
        <v>41271.5</v>
      </c>
      <c r="BC365" s="24">
        <f t="shared" si="445"/>
        <v>41271</v>
      </c>
      <c r="BD365" s="23">
        <f t="shared" si="446"/>
        <v>41271</v>
      </c>
      <c r="BE365" s="24">
        <f t="shared" si="447"/>
        <v>41271.708333333336</v>
      </c>
      <c r="BF365" s="23">
        <f t="shared" si="448"/>
        <v>41271</v>
      </c>
      <c r="BG365" s="24">
        <f t="shared" si="449"/>
        <v>41271</v>
      </c>
      <c r="BH365" s="23">
        <f t="shared" si="450"/>
        <v>41275.708333333336</v>
      </c>
      <c r="BI365" s="24">
        <f t="shared" si="451"/>
        <v>41271</v>
      </c>
      <c r="BJ365" s="23">
        <f t="shared" si="452"/>
        <v>41271</v>
      </c>
      <c r="BK365" s="24">
        <f t="shared" si="453"/>
        <v>41271</v>
      </c>
      <c r="BL365" s="23">
        <f t="shared" si="454"/>
        <v>41271</v>
      </c>
      <c r="BM365" s="24">
        <f t="shared" si="455"/>
        <v>41271</v>
      </c>
      <c r="BN365" s="23">
        <f t="shared" si="456"/>
        <v>41271</v>
      </c>
      <c r="BO365" s="24">
        <f t="shared" si="457"/>
        <v>41271</v>
      </c>
      <c r="BP365" s="23">
        <f t="shared" si="458"/>
        <v>41271</v>
      </c>
      <c r="BQ365" s="24">
        <f t="shared" si="459"/>
        <v>41271</v>
      </c>
      <c r="BR365" s="23">
        <f t="shared" si="460"/>
        <v>41271</v>
      </c>
      <c r="BS365" s="24">
        <f t="shared" si="461"/>
        <v>41271</v>
      </c>
      <c r="BT365" s="23">
        <f t="shared" si="462"/>
        <v>41271</v>
      </c>
      <c r="BU365" s="24">
        <f t="shared" si="463"/>
        <v>41271</v>
      </c>
      <c r="BV365" s="23">
        <f t="shared" si="464"/>
        <v>41271</v>
      </c>
      <c r="BW365" s="24">
        <f t="shared" si="465"/>
        <v>41271</v>
      </c>
      <c r="BX365" s="23">
        <f t="shared" si="466"/>
        <v>41271</v>
      </c>
      <c r="BY365" s="24">
        <f t="shared" si="467"/>
        <v>41271</v>
      </c>
      <c r="BZ365" s="23">
        <f t="shared" si="468"/>
        <v>41271</v>
      </c>
      <c r="CA365" s="24">
        <f t="shared" si="469"/>
        <v>41271</v>
      </c>
      <c r="CB365" s="23">
        <f t="shared" si="470"/>
        <v>41271</v>
      </c>
      <c r="CC365" s="24">
        <f t="shared" si="471"/>
        <v>41271</v>
      </c>
      <c r="CD365" s="23">
        <f t="shared" si="472"/>
        <v>41271</v>
      </c>
      <c r="CE365" s="24">
        <f t="shared" si="473"/>
        <v>41271</v>
      </c>
      <c r="CF365" s="23">
        <f t="shared" si="474"/>
        <v>41271</v>
      </c>
      <c r="CG365" s="24">
        <f t="shared" si="475"/>
        <v>41271</v>
      </c>
      <c r="CH365" s="23">
        <f t="shared" si="476"/>
        <v>41271</v>
      </c>
      <c r="CI365" s="24">
        <f t="shared" si="477"/>
        <v>41271</v>
      </c>
      <c r="CJ365" s="23">
        <f t="shared" si="478"/>
        <v>41271</v>
      </c>
      <c r="CK365" s="24">
        <f t="shared" si="479"/>
        <v>41271</v>
      </c>
      <c r="CL365" s="23">
        <f t="shared" si="480"/>
        <v>41271</v>
      </c>
      <c r="CM365" s="24">
        <f t="shared" si="481"/>
        <v>41271</v>
      </c>
      <c r="CN365" s="23">
        <f t="shared" si="482"/>
        <v>41271</v>
      </c>
      <c r="CO365" s="24">
        <f t="shared" si="483"/>
        <v>41271</v>
      </c>
      <c r="CP365" s="23">
        <f t="shared" si="484"/>
        <v>41271</v>
      </c>
      <c r="CQ365" s="23"/>
      <c r="CR365" s="23">
        <f t="shared" si="485"/>
        <v>0</v>
      </c>
      <c r="CS365" s="19"/>
      <c r="CT365" s="19"/>
      <c r="CU365" s="19"/>
      <c r="CV365" s="19"/>
      <c r="CW365" s="19"/>
      <c r="CX365" s="19"/>
      <c r="CY365" s="19"/>
      <c r="CZ365" s="19"/>
      <c r="DA365" s="19"/>
      <c r="DB365" s="19"/>
    </row>
    <row r="366" spans="1:106" customFormat="1" ht="22.5" customHeight="1" thickBot="1" x14ac:dyDescent="0.3">
      <c r="A366" s="5">
        <v>41272</v>
      </c>
      <c r="B366" s="9"/>
      <c r="C366" s="9"/>
      <c r="D366" s="9"/>
      <c r="E366" s="9"/>
      <c r="F366" s="9"/>
      <c r="G366" s="9"/>
      <c r="H366" s="6">
        <v>0.58333333333333337</v>
      </c>
      <c r="I366" s="6">
        <v>0.79166666666666663</v>
      </c>
      <c r="J366" s="6"/>
      <c r="K366" s="6"/>
      <c r="L366" s="6"/>
      <c r="M366" s="6"/>
      <c r="N366" s="11"/>
      <c r="O366" s="11"/>
      <c r="P366" s="6"/>
      <c r="Q366" s="6"/>
      <c r="R366" s="7"/>
      <c r="S366" s="7"/>
      <c r="T366" s="7"/>
      <c r="U366" s="7"/>
      <c r="V366" s="17"/>
      <c r="W366" s="17"/>
      <c r="X366" s="17"/>
      <c r="Y366" s="17"/>
      <c r="Z366" s="12">
        <v>0.5</v>
      </c>
      <c r="AA366" s="12">
        <v>0.70833333333333337</v>
      </c>
      <c r="AB366" s="8"/>
      <c r="AC366" s="8"/>
      <c r="AD366" s="13"/>
      <c r="AE366" s="13"/>
      <c r="AF366" s="13"/>
      <c r="AG366" s="13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35">
        <v>0.375</v>
      </c>
      <c r="AS366" s="35">
        <v>0.45833333333333331</v>
      </c>
      <c r="AT366" s="39">
        <f t="shared" si="486"/>
        <v>0.49999999999999994</v>
      </c>
      <c r="AU366" s="39"/>
      <c r="AV366" s="40">
        <f t="shared" si="487"/>
        <v>24.5</v>
      </c>
      <c r="AW366" s="26" t="str">
        <f t="shared" si="440"/>
        <v>Overlap</v>
      </c>
      <c r="AX366" s="62"/>
      <c r="AY366" s="24">
        <f t="shared" si="441"/>
        <v>41272</v>
      </c>
      <c r="AZ366" s="23">
        <f t="shared" si="442"/>
        <v>82544</v>
      </c>
      <c r="BA366" s="24">
        <f t="shared" si="443"/>
        <v>41272</v>
      </c>
      <c r="BB366" s="23">
        <f t="shared" si="444"/>
        <v>41272</v>
      </c>
      <c r="BC366" s="24">
        <f t="shared" si="445"/>
        <v>41272</v>
      </c>
      <c r="BD366" s="23">
        <f t="shared" si="446"/>
        <v>41272</v>
      </c>
      <c r="BE366" s="24">
        <f t="shared" si="447"/>
        <v>41272.583333333336</v>
      </c>
      <c r="BF366" s="23">
        <f t="shared" si="448"/>
        <v>41272</v>
      </c>
      <c r="BG366" s="24">
        <f t="shared" si="449"/>
        <v>41272</v>
      </c>
      <c r="BH366" s="23">
        <f t="shared" si="450"/>
        <v>41272.791666666664</v>
      </c>
      <c r="BI366" s="24">
        <f t="shared" si="451"/>
        <v>41272</v>
      </c>
      <c r="BJ366" s="23">
        <f t="shared" si="452"/>
        <v>41272</v>
      </c>
      <c r="BK366" s="24">
        <f t="shared" si="453"/>
        <v>41272</v>
      </c>
      <c r="BL366" s="23">
        <f t="shared" si="454"/>
        <v>41272</v>
      </c>
      <c r="BM366" s="24">
        <f t="shared" si="455"/>
        <v>41272</v>
      </c>
      <c r="BN366" s="23">
        <f t="shared" si="456"/>
        <v>41272</v>
      </c>
      <c r="BO366" s="24">
        <f t="shared" si="457"/>
        <v>41272</v>
      </c>
      <c r="BP366" s="23">
        <f t="shared" si="458"/>
        <v>41272</v>
      </c>
      <c r="BQ366" s="24">
        <f t="shared" si="459"/>
        <v>41272</v>
      </c>
      <c r="BR366" s="23">
        <f t="shared" si="460"/>
        <v>41272</v>
      </c>
      <c r="BS366" s="24">
        <f t="shared" si="461"/>
        <v>41272</v>
      </c>
      <c r="BT366" s="23">
        <f t="shared" si="462"/>
        <v>41272</v>
      </c>
      <c r="BU366" s="24">
        <f t="shared" si="463"/>
        <v>41272</v>
      </c>
      <c r="BV366" s="23">
        <f t="shared" si="464"/>
        <v>41272</v>
      </c>
      <c r="BW366" s="24">
        <f t="shared" si="465"/>
        <v>41272.5</v>
      </c>
      <c r="BX366" s="23">
        <f t="shared" si="466"/>
        <v>41272</v>
      </c>
      <c r="BY366" s="24">
        <f t="shared" si="467"/>
        <v>41272</v>
      </c>
      <c r="BZ366" s="23">
        <f t="shared" si="468"/>
        <v>41272.708333333336</v>
      </c>
      <c r="CA366" s="24">
        <f t="shared" si="469"/>
        <v>41272</v>
      </c>
      <c r="CB366" s="23">
        <f t="shared" si="470"/>
        <v>41272</v>
      </c>
      <c r="CC366" s="24">
        <f t="shared" si="471"/>
        <v>41272</v>
      </c>
      <c r="CD366" s="23">
        <f t="shared" si="472"/>
        <v>41272</v>
      </c>
      <c r="CE366" s="24">
        <f t="shared" si="473"/>
        <v>41272</v>
      </c>
      <c r="CF366" s="23">
        <f t="shared" si="474"/>
        <v>41272</v>
      </c>
      <c r="CG366" s="24">
        <f t="shared" si="475"/>
        <v>41272</v>
      </c>
      <c r="CH366" s="23">
        <f t="shared" si="476"/>
        <v>41272</v>
      </c>
      <c r="CI366" s="24">
        <f t="shared" si="477"/>
        <v>41272</v>
      </c>
      <c r="CJ366" s="23">
        <f t="shared" si="478"/>
        <v>41272</v>
      </c>
      <c r="CK366" s="24">
        <f t="shared" si="479"/>
        <v>41272</v>
      </c>
      <c r="CL366" s="23">
        <f t="shared" si="480"/>
        <v>41272</v>
      </c>
      <c r="CM366" s="24">
        <f t="shared" si="481"/>
        <v>41272</v>
      </c>
      <c r="CN366" s="23">
        <f t="shared" si="482"/>
        <v>41272</v>
      </c>
      <c r="CO366" s="24">
        <f t="shared" si="483"/>
        <v>41272.375</v>
      </c>
      <c r="CP366" s="23">
        <f t="shared" si="484"/>
        <v>41272</v>
      </c>
      <c r="CQ366" s="23"/>
      <c r="CR366" s="23">
        <f t="shared" si="485"/>
        <v>0</v>
      </c>
      <c r="CS366" s="19"/>
      <c r="CT366" s="19"/>
      <c r="CU366" s="19"/>
      <c r="CV366" s="19"/>
      <c r="CW366" s="19"/>
      <c r="CX366" s="19"/>
      <c r="CY366" s="19"/>
      <c r="CZ366" s="19"/>
      <c r="DA366" s="19"/>
      <c r="DB366" s="19"/>
    </row>
    <row r="367" spans="1:106" customFormat="1" ht="22.5" customHeight="1" thickBot="1" x14ac:dyDescent="0.3">
      <c r="A367" s="5">
        <v>41273</v>
      </c>
      <c r="B367" s="9"/>
      <c r="C367" s="9"/>
      <c r="D367" s="9"/>
      <c r="E367" s="9"/>
      <c r="F367" s="9"/>
      <c r="G367" s="9"/>
      <c r="H367" s="6">
        <v>0.58333333333333337</v>
      </c>
      <c r="I367" s="6">
        <v>0.79166666666666663</v>
      </c>
      <c r="J367" s="6"/>
      <c r="K367" s="6"/>
      <c r="L367" s="6"/>
      <c r="M367" s="6"/>
      <c r="N367" s="11"/>
      <c r="O367" s="11"/>
      <c r="P367" s="6"/>
      <c r="Q367" s="6"/>
      <c r="R367" s="7"/>
      <c r="S367" s="7"/>
      <c r="T367" s="18">
        <v>0.79166666666666663</v>
      </c>
      <c r="U367" s="18">
        <v>0</v>
      </c>
      <c r="V367" s="17"/>
      <c r="W367" s="17"/>
      <c r="X367" s="17"/>
      <c r="Y367" s="17"/>
      <c r="Z367" s="2"/>
      <c r="AA367" s="2"/>
      <c r="AB367" s="8"/>
      <c r="AC367" s="8"/>
      <c r="AD367" s="13"/>
      <c r="AE367" s="13"/>
      <c r="AF367" s="13"/>
      <c r="AG367" s="13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35">
        <v>0.29166666666666669</v>
      </c>
      <c r="AS367" s="35">
        <v>0.5</v>
      </c>
      <c r="AT367" s="39">
        <f t="shared" si="486"/>
        <v>-0.37500000000000006</v>
      </c>
      <c r="AU367" s="39"/>
      <c r="AV367" s="40">
        <f t="shared" si="487"/>
        <v>23.625</v>
      </c>
      <c r="AW367" s="26" t="str">
        <f t="shared" si="440"/>
        <v>Overlap</v>
      </c>
      <c r="AX367" s="62"/>
      <c r="AY367" s="24">
        <f t="shared" si="441"/>
        <v>41273</v>
      </c>
      <c r="AZ367" s="23">
        <f t="shared" si="442"/>
        <v>82546</v>
      </c>
      <c r="BA367" s="24">
        <f t="shared" si="443"/>
        <v>41273</v>
      </c>
      <c r="BB367" s="23">
        <f t="shared" si="444"/>
        <v>41273</v>
      </c>
      <c r="BC367" s="24">
        <f t="shared" si="445"/>
        <v>41273</v>
      </c>
      <c r="BD367" s="23">
        <f t="shared" si="446"/>
        <v>41273</v>
      </c>
      <c r="BE367" s="24">
        <f t="shared" si="447"/>
        <v>41273.583333333336</v>
      </c>
      <c r="BF367" s="23">
        <f t="shared" si="448"/>
        <v>41273</v>
      </c>
      <c r="BG367" s="24">
        <f t="shared" si="449"/>
        <v>41273</v>
      </c>
      <c r="BH367" s="23">
        <f t="shared" si="450"/>
        <v>41273.791666666664</v>
      </c>
      <c r="BI367" s="24">
        <f t="shared" si="451"/>
        <v>41273</v>
      </c>
      <c r="BJ367" s="23">
        <f t="shared" si="452"/>
        <v>41273</v>
      </c>
      <c r="BK367" s="24">
        <f t="shared" si="453"/>
        <v>41273</v>
      </c>
      <c r="BL367" s="23">
        <f t="shared" si="454"/>
        <v>41273</v>
      </c>
      <c r="BM367" s="24">
        <f t="shared" si="455"/>
        <v>41273</v>
      </c>
      <c r="BN367" s="23">
        <f t="shared" si="456"/>
        <v>41273</v>
      </c>
      <c r="BO367" s="24">
        <f t="shared" si="457"/>
        <v>41273</v>
      </c>
      <c r="BP367" s="23">
        <f t="shared" si="458"/>
        <v>41273</v>
      </c>
      <c r="BQ367" s="24">
        <f t="shared" si="459"/>
        <v>41273.791666666664</v>
      </c>
      <c r="BR367" s="23">
        <f t="shared" si="460"/>
        <v>41273</v>
      </c>
      <c r="BS367" s="24">
        <f t="shared" si="461"/>
        <v>41273</v>
      </c>
      <c r="BT367" s="23">
        <f t="shared" si="462"/>
        <v>41273</v>
      </c>
      <c r="BU367" s="24">
        <f t="shared" si="463"/>
        <v>41273</v>
      </c>
      <c r="BV367" s="23">
        <f t="shared" si="464"/>
        <v>41273</v>
      </c>
      <c r="BW367" s="24">
        <f t="shared" si="465"/>
        <v>41273</v>
      </c>
      <c r="BX367" s="23">
        <f t="shared" si="466"/>
        <v>41273</v>
      </c>
      <c r="BY367" s="24">
        <f t="shared" si="467"/>
        <v>41273</v>
      </c>
      <c r="BZ367" s="23">
        <f t="shared" si="468"/>
        <v>41273</v>
      </c>
      <c r="CA367" s="24">
        <f t="shared" si="469"/>
        <v>41273</v>
      </c>
      <c r="CB367" s="23">
        <f t="shared" si="470"/>
        <v>41273</v>
      </c>
      <c r="CC367" s="24">
        <f t="shared" si="471"/>
        <v>41273</v>
      </c>
      <c r="CD367" s="23">
        <f t="shared" si="472"/>
        <v>41273</v>
      </c>
      <c r="CE367" s="24">
        <f t="shared" si="473"/>
        <v>41273</v>
      </c>
      <c r="CF367" s="23">
        <f t="shared" si="474"/>
        <v>41273</v>
      </c>
      <c r="CG367" s="24">
        <f t="shared" si="475"/>
        <v>41273</v>
      </c>
      <c r="CH367" s="23">
        <f t="shared" si="476"/>
        <v>41273</v>
      </c>
      <c r="CI367" s="24">
        <f t="shared" si="477"/>
        <v>41273</v>
      </c>
      <c r="CJ367" s="23">
        <f t="shared" si="478"/>
        <v>41273</v>
      </c>
      <c r="CK367" s="24">
        <f t="shared" si="479"/>
        <v>41273</v>
      </c>
      <c r="CL367" s="23">
        <f t="shared" si="480"/>
        <v>41273</v>
      </c>
      <c r="CM367" s="24">
        <f t="shared" si="481"/>
        <v>41273</v>
      </c>
      <c r="CN367" s="23">
        <f t="shared" si="482"/>
        <v>41273</v>
      </c>
      <c r="CO367" s="24">
        <f t="shared" si="483"/>
        <v>41273.291666666664</v>
      </c>
      <c r="CP367" s="23">
        <f t="shared" si="484"/>
        <v>41273</v>
      </c>
      <c r="CQ367" s="23"/>
      <c r="CR367" s="23">
        <f t="shared" si="485"/>
        <v>0</v>
      </c>
      <c r="CS367" s="19"/>
      <c r="CT367" s="19"/>
      <c r="CU367" s="19"/>
      <c r="CV367" s="19"/>
      <c r="CW367" s="19"/>
      <c r="CX367" s="19"/>
      <c r="CY367" s="19"/>
      <c r="CZ367" s="19"/>
      <c r="DA367" s="19"/>
      <c r="DB367" s="19"/>
    </row>
    <row r="368" spans="1:106" customFormat="1" ht="22.5" customHeight="1" thickBot="1" x14ac:dyDescent="0.3">
      <c r="A368" s="5">
        <v>41274</v>
      </c>
      <c r="B368" s="9">
        <v>0.16666666666666666</v>
      </c>
      <c r="C368" s="9">
        <v>0.5</v>
      </c>
      <c r="D368" s="9"/>
      <c r="E368" s="9"/>
      <c r="F368" s="9"/>
      <c r="G368" s="9"/>
      <c r="H368" s="6">
        <v>0.70833333333333337</v>
      </c>
      <c r="I368" s="6">
        <v>4.708333333333333</v>
      </c>
      <c r="J368" s="6"/>
      <c r="K368" s="6"/>
      <c r="L368" s="6"/>
      <c r="M368" s="6"/>
      <c r="N368" s="11"/>
      <c r="O368" s="11"/>
      <c r="P368" s="6"/>
      <c r="Q368" s="6"/>
      <c r="R368" s="7"/>
      <c r="S368" s="7"/>
      <c r="T368" s="18">
        <v>0</v>
      </c>
      <c r="U368" s="18">
        <v>0.25</v>
      </c>
      <c r="V368" s="17"/>
      <c r="W368" s="17"/>
      <c r="X368" s="17"/>
      <c r="Y368" s="17"/>
      <c r="Z368" s="2"/>
      <c r="AA368" s="2"/>
      <c r="AB368" s="8"/>
      <c r="AC368" s="8"/>
      <c r="AD368" s="13"/>
      <c r="AE368" s="13"/>
      <c r="AF368" s="13"/>
      <c r="AG368" s="13"/>
      <c r="AH368" s="2">
        <v>0.79166666666666663</v>
      </c>
      <c r="AI368" s="2">
        <v>0</v>
      </c>
      <c r="AJ368" s="2"/>
      <c r="AK368" s="2"/>
      <c r="AL368" s="2"/>
      <c r="AM368" s="2"/>
      <c r="AN368" s="2"/>
      <c r="AO368" s="2"/>
      <c r="AP368" s="2"/>
      <c r="AQ368" s="2"/>
      <c r="AR368" s="33"/>
      <c r="AS368" s="33"/>
      <c r="AT368" s="39">
        <f t="shared" si="486"/>
        <v>3.7916666666666665</v>
      </c>
      <c r="AU368" s="39"/>
      <c r="AV368" s="40">
        <f t="shared" si="487"/>
        <v>27.791666666666668</v>
      </c>
      <c r="AW368" s="26" t="str">
        <f t="shared" si="440"/>
        <v>Overlap</v>
      </c>
      <c r="AX368" s="62"/>
      <c r="AY368" s="24">
        <f t="shared" si="441"/>
        <v>41274.166666666664</v>
      </c>
      <c r="AZ368" s="23">
        <f t="shared" si="442"/>
        <v>82548</v>
      </c>
      <c r="BA368" s="24">
        <f t="shared" si="443"/>
        <v>41274</v>
      </c>
      <c r="BB368" s="23">
        <f t="shared" si="444"/>
        <v>41274.5</v>
      </c>
      <c r="BC368" s="24">
        <f t="shared" si="445"/>
        <v>41274</v>
      </c>
      <c r="BD368" s="23">
        <f t="shared" si="446"/>
        <v>41274</v>
      </c>
      <c r="BE368" s="24">
        <f t="shared" si="447"/>
        <v>41274.708333333336</v>
      </c>
      <c r="BF368" s="23">
        <f t="shared" si="448"/>
        <v>41274</v>
      </c>
      <c r="BG368" s="24">
        <f t="shared" si="449"/>
        <v>41274</v>
      </c>
      <c r="BH368" s="23">
        <f t="shared" si="450"/>
        <v>41278.708333333336</v>
      </c>
      <c r="BI368" s="24">
        <f t="shared" si="451"/>
        <v>41274</v>
      </c>
      <c r="BJ368" s="23">
        <f t="shared" si="452"/>
        <v>41274</v>
      </c>
      <c r="BK368" s="24">
        <f t="shared" si="453"/>
        <v>41274</v>
      </c>
      <c r="BL368" s="23">
        <f t="shared" si="454"/>
        <v>41274</v>
      </c>
      <c r="BM368" s="24">
        <f t="shared" si="455"/>
        <v>41274</v>
      </c>
      <c r="BN368" s="23">
        <f t="shared" si="456"/>
        <v>41274</v>
      </c>
      <c r="BO368" s="24">
        <f t="shared" si="457"/>
        <v>41274</v>
      </c>
      <c r="BP368" s="23">
        <f t="shared" si="458"/>
        <v>41274</v>
      </c>
      <c r="BQ368" s="24">
        <f t="shared" si="459"/>
        <v>41274</v>
      </c>
      <c r="BR368" s="23">
        <f t="shared" si="460"/>
        <v>41274</v>
      </c>
      <c r="BS368" s="24">
        <f t="shared" si="461"/>
        <v>41274</v>
      </c>
      <c r="BT368" s="23">
        <f t="shared" si="462"/>
        <v>41274.25</v>
      </c>
      <c r="BU368" s="24">
        <f t="shared" si="463"/>
        <v>41274</v>
      </c>
      <c r="BV368" s="23">
        <f t="shared" si="464"/>
        <v>41274</v>
      </c>
      <c r="BW368" s="24">
        <f t="shared" si="465"/>
        <v>41274</v>
      </c>
      <c r="BX368" s="23">
        <f t="shared" si="466"/>
        <v>41274</v>
      </c>
      <c r="BY368" s="24">
        <f t="shared" si="467"/>
        <v>41274</v>
      </c>
      <c r="BZ368" s="23">
        <f t="shared" si="468"/>
        <v>41274</v>
      </c>
      <c r="CA368" s="24">
        <f t="shared" si="469"/>
        <v>41274</v>
      </c>
      <c r="CB368" s="23">
        <f t="shared" si="470"/>
        <v>41274</v>
      </c>
      <c r="CC368" s="24">
        <f t="shared" si="471"/>
        <v>41274</v>
      </c>
      <c r="CD368" s="23">
        <f t="shared" si="472"/>
        <v>41274</v>
      </c>
      <c r="CE368" s="24">
        <f t="shared" si="473"/>
        <v>41274.791666666664</v>
      </c>
      <c r="CF368" s="23">
        <f t="shared" si="474"/>
        <v>41274</v>
      </c>
      <c r="CG368" s="24">
        <f t="shared" si="475"/>
        <v>41274</v>
      </c>
      <c r="CH368" s="23">
        <f t="shared" si="476"/>
        <v>41274</v>
      </c>
      <c r="CI368" s="24">
        <f t="shared" si="477"/>
        <v>41274</v>
      </c>
      <c r="CJ368" s="23">
        <f t="shared" si="478"/>
        <v>41274</v>
      </c>
      <c r="CK368" s="24">
        <f t="shared" si="479"/>
        <v>41274</v>
      </c>
      <c r="CL368" s="23">
        <f t="shared" si="480"/>
        <v>41274</v>
      </c>
      <c r="CM368" s="24">
        <f t="shared" si="481"/>
        <v>41274</v>
      </c>
      <c r="CN368" s="23">
        <f t="shared" si="482"/>
        <v>41274</v>
      </c>
      <c r="CO368" s="24">
        <f t="shared" si="483"/>
        <v>41274</v>
      </c>
      <c r="CP368" s="23">
        <f t="shared" si="484"/>
        <v>41274</v>
      </c>
      <c r="CQ368" s="23"/>
      <c r="CR368" s="23">
        <f t="shared" si="485"/>
        <v>0</v>
      </c>
      <c r="CS368" s="19"/>
      <c r="CT368" s="19"/>
      <c r="CU368" s="19"/>
      <c r="CV368" s="19"/>
      <c r="CW368" s="19"/>
      <c r="CX368" s="19"/>
      <c r="CY368" s="19"/>
      <c r="CZ368" s="19"/>
      <c r="DA368" s="19"/>
      <c r="DB368" s="19"/>
    </row>
    <row r="369" spans="1:152" customFormat="1" ht="22.5" customHeight="1" x14ac:dyDescent="0.25">
      <c r="A369" s="36" t="s">
        <v>8</v>
      </c>
      <c r="B369" s="37">
        <f>SUM(B3:B368)*24</f>
        <v>967.9999999999992</v>
      </c>
      <c r="C369" s="37">
        <f>SUM(C3:C368)*24</f>
        <v>2320</v>
      </c>
      <c r="D369" s="37">
        <f t="shared" ref="D369:AS369" si="488">SUM(D3:D368)*24</f>
        <v>3136.5000000000064</v>
      </c>
      <c r="E369" s="37">
        <f t="shared" si="488"/>
        <v>3748.833333333333</v>
      </c>
      <c r="F369" s="37">
        <f t="shared" si="488"/>
        <v>180</v>
      </c>
      <c r="G369" s="37">
        <f t="shared" si="488"/>
        <v>190.00000000000003</v>
      </c>
      <c r="H369" s="37">
        <f t="shared" si="488"/>
        <v>2716.4999999999991</v>
      </c>
      <c r="I369" s="37">
        <f t="shared" si="488"/>
        <v>7245.4999999999955</v>
      </c>
      <c r="J369" s="37">
        <f t="shared" si="488"/>
        <v>40</v>
      </c>
      <c r="K369" s="37">
        <f t="shared" si="488"/>
        <v>50</v>
      </c>
      <c r="L369" s="37">
        <f t="shared" si="488"/>
        <v>40</v>
      </c>
      <c r="M369" s="37">
        <f t="shared" si="488"/>
        <v>67</v>
      </c>
      <c r="N369" s="37">
        <f t="shared" si="488"/>
        <v>98.000000000000014</v>
      </c>
      <c r="O369" s="37">
        <f t="shared" si="488"/>
        <v>138</v>
      </c>
      <c r="P369" s="37">
        <f t="shared" si="488"/>
        <v>632</v>
      </c>
      <c r="Q369" s="37">
        <f t="shared" si="488"/>
        <v>836.99999999999966</v>
      </c>
      <c r="R369" s="37">
        <f t="shared" si="488"/>
        <v>1470.0000000000002</v>
      </c>
      <c r="S369" s="37">
        <f t="shared" si="488"/>
        <v>1907.9999999999995</v>
      </c>
      <c r="T369" s="37">
        <f t="shared" si="488"/>
        <v>853.00000000000068</v>
      </c>
      <c r="U369" s="37">
        <f t="shared" si="488"/>
        <v>1035.5000000000005</v>
      </c>
      <c r="V369" s="37">
        <f t="shared" si="488"/>
        <v>1724.4999999999998</v>
      </c>
      <c r="W369" s="37">
        <f t="shared" si="488"/>
        <v>1904.9999999999995</v>
      </c>
      <c r="X369" s="37">
        <f t="shared" si="488"/>
        <v>376</v>
      </c>
      <c r="Y369" s="37">
        <f t="shared" si="488"/>
        <v>616.49999999999977</v>
      </c>
      <c r="Z369" s="37">
        <f t="shared" si="488"/>
        <v>2305.4999999999995</v>
      </c>
      <c r="AA369" s="37">
        <f t="shared" si="488"/>
        <v>2590.9999999999936</v>
      </c>
      <c r="AB369" s="37">
        <f t="shared" si="488"/>
        <v>384.5000000000004</v>
      </c>
      <c r="AC369" s="37">
        <f t="shared" si="488"/>
        <v>1318.2500000000023</v>
      </c>
      <c r="AD369" s="37">
        <f t="shared" si="488"/>
        <v>2824.9999999999986</v>
      </c>
      <c r="AE369" s="37">
        <f t="shared" si="488"/>
        <v>1814.0002777777761</v>
      </c>
      <c r="AF369" s="37">
        <f t="shared" si="488"/>
        <v>322.00000000000006</v>
      </c>
      <c r="AG369" s="37">
        <f t="shared" si="488"/>
        <v>0</v>
      </c>
      <c r="AH369" s="37">
        <f t="shared" si="488"/>
        <v>1399.7499999999982</v>
      </c>
      <c r="AI369" s="37">
        <f t="shared" si="488"/>
        <v>564.25</v>
      </c>
      <c r="AJ369" s="37">
        <f t="shared" si="488"/>
        <v>1567.949999999998</v>
      </c>
      <c r="AK369" s="37">
        <f t="shared" si="488"/>
        <v>750.75000000000023</v>
      </c>
      <c r="AL369" s="37">
        <f t="shared" si="488"/>
        <v>336.29999999999995</v>
      </c>
      <c r="AM369" s="37">
        <f t="shared" si="488"/>
        <v>0</v>
      </c>
      <c r="AN369" s="37">
        <f t="shared" si="488"/>
        <v>1252.75</v>
      </c>
      <c r="AO369" s="37">
        <f t="shared" si="488"/>
        <v>962.74999999999977</v>
      </c>
      <c r="AP369" s="37">
        <f t="shared" si="488"/>
        <v>145</v>
      </c>
      <c r="AQ369" s="37">
        <f t="shared" si="488"/>
        <v>0</v>
      </c>
      <c r="AR369" s="37">
        <f t="shared" si="488"/>
        <v>100</v>
      </c>
      <c r="AS369" s="37">
        <f t="shared" si="488"/>
        <v>146.99999999999997</v>
      </c>
      <c r="AT369" s="41"/>
      <c r="AU369" s="41"/>
      <c r="AV369" s="41"/>
      <c r="AW369" s="38"/>
      <c r="AX369" s="38"/>
      <c r="AY369" s="37"/>
      <c r="AZ369" s="38"/>
      <c r="BA369" s="38"/>
      <c r="BB369" s="38"/>
      <c r="BC369" s="37"/>
      <c r="BD369" s="37"/>
      <c r="BE369" s="37"/>
      <c r="BF369" s="37"/>
      <c r="BG369" s="37"/>
      <c r="BH369" s="37"/>
      <c r="BI369" s="37"/>
      <c r="BJ369" s="37"/>
      <c r="BK369" s="37"/>
      <c r="BL369" s="37"/>
      <c r="BM369" s="37"/>
      <c r="BN369" s="37"/>
      <c r="BO369" s="37"/>
      <c r="BP369" s="37"/>
      <c r="BQ369" s="37"/>
      <c r="BR369" s="37"/>
      <c r="BS369" s="37"/>
      <c r="BT369" s="37"/>
      <c r="BU369" s="37"/>
      <c r="BV369" s="37"/>
      <c r="BW369" s="37"/>
      <c r="BX369" s="37"/>
      <c r="BY369" s="37"/>
      <c r="BZ369" s="37"/>
      <c r="CA369" s="37"/>
      <c r="CB369" s="37"/>
      <c r="CC369" s="37"/>
      <c r="CD369" s="37"/>
      <c r="CE369" s="37"/>
      <c r="CF369" s="37"/>
      <c r="CG369" s="37"/>
      <c r="CH369" s="37"/>
      <c r="CI369" s="37"/>
      <c r="CJ369" s="37"/>
      <c r="CK369" s="37"/>
      <c r="CL369" s="37"/>
      <c r="CM369" s="37"/>
      <c r="CN369" s="37"/>
      <c r="CO369" s="37"/>
      <c r="CP369" s="37"/>
      <c r="CQ369" s="37"/>
      <c r="CR369" s="37"/>
      <c r="CS369" s="37"/>
      <c r="CT369" s="37"/>
      <c r="CU369" s="37"/>
      <c r="CV369" s="37"/>
      <c r="CW369" s="37"/>
      <c r="CX369" s="37"/>
      <c r="CY369" s="37"/>
      <c r="CZ369" s="37"/>
      <c r="DA369" s="37"/>
      <c r="DB369" s="37"/>
      <c r="DC369" s="37"/>
      <c r="DD369" s="37"/>
      <c r="DE369" s="37"/>
      <c r="DF369" s="37"/>
      <c r="DG369" s="37"/>
      <c r="DH369" s="37"/>
      <c r="DI369" s="37"/>
      <c r="DJ369" s="37"/>
      <c r="DK369" s="37"/>
      <c r="DL369" s="37"/>
      <c r="DM369" s="37"/>
      <c r="DN369" s="37"/>
      <c r="DO369" s="37"/>
      <c r="DP369" s="37"/>
      <c r="DQ369" s="37"/>
      <c r="DR369" s="37"/>
      <c r="DS369" s="37"/>
      <c r="DT369" s="37"/>
      <c r="DU369" s="37"/>
      <c r="DV369" s="37"/>
      <c r="DW369" s="37"/>
      <c r="DX369" s="37"/>
      <c r="DY369" s="37"/>
      <c r="DZ369" s="37"/>
      <c r="EA369" s="37"/>
      <c r="EB369" s="37"/>
      <c r="EC369" s="37"/>
      <c r="ED369" s="37"/>
      <c r="EE369" s="37"/>
      <c r="EF369" s="37"/>
      <c r="EG369" s="37"/>
      <c r="EH369" s="37"/>
      <c r="EI369" s="37"/>
      <c r="EJ369" s="37"/>
      <c r="EK369" s="37"/>
      <c r="EL369" s="37"/>
      <c r="EM369" s="37"/>
      <c r="EN369" s="37"/>
      <c r="EO369" s="37"/>
      <c r="EP369" s="37"/>
      <c r="EQ369" s="37"/>
      <c r="ER369" s="37"/>
      <c r="ES369" s="37"/>
      <c r="ET369" s="37"/>
      <c r="EU369" s="37"/>
      <c r="EV369" s="37"/>
    </row>
    <row r="370" spans="1:152" customFormat="1" ht="22.5" customHeight="1" x14ac:dyDescent="0.25">
      <c r="A370" s="19"/>
      <c r="B370" s="25"/>
      <c r="C370" s="25"/>
      <c r="D370" s="25"/>
      <c r="E370" s="25"/>
      <c r="F370" s="25"/>
      <c r="G370" s="25"/>
      <c r="H370" s="25"/>
      <c r="I370" s="12"/>
      <c r="J370" s="25"/>
      <c r="K370" s="25"/>
      <c r="L370" s="25"/>
      <c r="M370" s="25"/>
      <c r="N370" s="31"/>
      <c r="O370" s="31"/>
      <c r="P370" s="25"/>
      <c r="Q370" s="25"/>
      <c r="R370" s="25"/>
      <c r="S370" s="12"/>
      <c r="T370" s="25"/>
      <c r="U370" s="25"/>
      <c r="V370" s="31"/>
      <c r="W370" s="31"/>
      <c r="X370" s="31"/>
      <c r="Y370" s="31"/>
      <c r="Z370" s="25"/>
      <c r="AA370" s="25"/>
      <c r="AB370" s="12"/>
      <c r="AC370" s="25"/>
      <c r="AD370" s="32"/>
      <c r="AE370" s="32"/>
      <c r="AF370" s="32"/>
      <c r="AG370" s="32"/>
      <c r="AH370" s="12"/>
      <c r="AI370" s="12"/>
      <c r="AJ370" s="12"/>
      <c r="AK370" s="12"/>
      <c r="AL370" s="12"/>
      <c r="AM370" s="12"/>
      <c r="AN370" s="2"/>
      <c r="AO370" s="12"/>
      <c r="AP370" s="12"/>
      <c r="AQ370" s="12"/>
      <c r="AR370" s="25"/>
      <c r="AS370" s="25"/>
      <c r="AT370" s="39"/>
      <c r="AU370" s="39"/>
      <c r="AV370" s="42"/>
      <c r="AW370" s="19"/>
      <c r="AX370" s="19"/>
      <c r="AY370" s="19"/>
      <c r="AZ370" s="19"/>
      <c r="BA370" s="19"/>
      <c r="BB370" s="19"/>
      <c r="BC370" s="19"/>
      <c r="BD370" s="19"/>
      <c r="BE370" s="19"/>
      <c r="BF370" s="19"/>
      <c r="BG370" s="19"/>
      <c r="BH370" s="19"/>
      <c r="BI370" s="19"/>
      <c r="BJ370" s="19"/>
      <c r="BK370" s="19"/>
      <c r="BL370" s="19"/>
      <c r="BM370" s="19"/>
      <c r="BN370" s="19"/>
      <c r="BO370" s="19"/>
      <c r="BP370" s="19"/>
      <c r="BQ370" s="19"/>
      <c r="BR370" s="19"/>
      <c r="BS370" s="19"/>
      <c r="BT370" s="19"/>
      <c r="BU370" s="19"/>
      <c r="BV370" s="19"/>
      <c r="BW370" s="19"/>
      <c r="BX370" s="19"/>
      <c r="BY370" s="19"/>
      <c r="BZ370" s="19"/>
      <c r="CA370" s="19"/>
      <c r="CB370" s="19"/>
      <c r="CC370" s="19"/>
      <c r="CD370" s="19"/>
      <c r="CE370" s="19"/>
      <c r="CF370" s="19"/>
      <c r="CG370" s="19"/>
      <c r="CH370" s="19"/>
      <c r="CI370" s="19"/>
      <c r="CJ370" s="19"/>
      <c r="CK370" s="19"/>
      <c r="CL370" s="19"/>
      <c r="CM370" s="19"/>
      <c r="CN370" s="19"/>
      <c r="CO370" s="19"/>
      <c r="CP370" s="19"/>
      <c r="CQ370" s="19"/>
      <c r="CR370" s="19"/>
      <c r="CS370" s="19"/>
      <c r="CT370" s="19"/>
      <c r="CU370" s="19"/>
      <c r="CV370" s="19"/>
      <c r="CW370" s="19"/>
      <c r="CX370" s="19"/>
      <c r="CY370" s="19"/>
      <c r="CZ370" s="19"/>
      <c r="DA370" s="19"/>
      <c r="DB370" s="19"/>
      <c r="DC370" s="19"/>
      <c r="DD370" s="19"/>
      <c r="DE370" s="19"/>
      <c r="DF370" s="19"/>
      <c r="DG370" s="19"/>
      <c r="DH370" s="19"/>
      <c r="DI370" s="19"/>
      <c r="DJ370" s="19"/>
      <c r="DK370" s="19"/>
      <c r="DL370" s="19"/>
      <c r="DM370" s="19"/>
      <c r="DN370" s="19"/>
      <c r="DO370" s="19"/>
      <c r="DP370" s="19"/>
      <c r="DQ370" s="19"/>
      <c r="DR370" s="19"/>
      <c r="DS370" s="19"/>
      <c r="DT370" s="19"/>
      <c r="DU370" s="19"/>
      <c r="DV370" s="19"/>
      <c r="DW370" s="19"/>
      <c r="DX370" s="19"/>
      <c r="DY370" s="19"/>
      <c r="DZ370" s="19"/>
      <c r="EA370" s="19"/>
      <c r="EB370" s="19"/>
      <c r="EC370" s="19"/>
      <c r="ED370" s="19"/>
      <c r="EE370" s="19"/>
      <c r="EF370" s="19"/>
      <c r="EG370" s="19"/>
      <c r="EH370" s="19"/>
      <c r="EI370" s="19"/>
      <c r="EJ370" s="19"/>
      <c r="EK370" s="19"/>
      <c r="EL370" s="19"/>
      <c r="EM370" s="19"/>
      <c r="EN370" s="19"/>
      <c r="EO370" s="19"/>
      <c r="EP370" s="19"/>
      <c r="EQ370" s="19"/>
      <c r="ER370" s="19"/>
      <c r="ES370" s="19"/>
      <c r="ET370" s="19"/>
      <c r="EU370" s="19"/>
      <c r="EV370" s="19"/>
    </row>
    <row r="371" spans="1:152" s="37" customFormat="1" ht="22.5" customHeight="1" x14ac:dyDescent="0.25">
      <c r="A371" s="19"/>
      <c r="B371" s="25"/>
      <c r="C371" s="25"/>
      <c r="D371" s="25"/>
      <c r="E371" s="25"/>
      <c r="F371" s="25"/>
      <c r="G371" s="25"/>
      <c r="H371" s="25"/>
      <c r="I371" s="12"/>
      <c r="J371" s="12"/>
      <c r="K371" s="12"/>
      <c r="L371" s="25"/>
      <c r="M371" s="25"/>
      <c r="N371" s="31"/>
      <c r="O371" s="31"/>
      <c r="P371" s="25"/>
      <c r="Q371" s="25"/>
      <c r="R371" s="25"/>
      <c r="S371" s="12"/>
      <c r="T371" s="25"/>
      <c r="U371" s="25"/>
      <c r="V371" s="31"/>
      <c r="W371" s="31"/>
      <c r="X371" s="31"/>
      <c r="Y371" s="31"/>
      <c r="Z371" s="25"/>
      <c r="AA371" s="25"/>
      <c r="AB371" s="12"/>
      <c r="AC371" s="25"/>
      <c r="AD371" s="32"/>
      <c r="AE371" s="32"/>
      <c r="AF371" s="32"/>
      <c r="AG371" s="32"/>
      <c r="AH371" s="12"/>
      <c r="AI371" s="12"/>
      <c r="AJ371" s="12"/>
      <c r="AK371" s="12"/>
      <c r="AL371" s="12"/>
      <c r="AM371" s="12"/>
      <c r="AN371" s="2"/>
      <c r="AO371" s="12"/>
      <c r="AP371" s="12"/>
      <c r="AQ371" s="12"/>
      <c r="AR371" s="25"/>
      <c r="AS371" s="25"/>
      <c r="AT371" s="39"/>
      <c r="AU371" s="39"/>
      <c r="AV371" s="42"/>
      <c r="AW371" s="19"/>
      <c r="AX371" s="19"/>
      <c r="AY371" s="19"/>
      <c r="AZ371" s="19"/>
      <c r="BA371" s="19"/>
      <c r="BB371" s="19"/>
      <c r="BC371" s="19"/>
      <c r="BD371" s="19"/>
      <c r="BE371" s="19"/>
      <c r="BF371" s="19"/>
      <c r="BG371" s="19"/>
      <c r="BH371" s="19"/>
      <c r="BI371" s="19"/>
      <c r="BJ371" s="19"/>
      <c r="BK371" s="19"/>
      <c r="BL371" s="19"/>
      <c r="BM371" s="19"/>
      <c r="BN371" s="19"/>
      <c r="BO371" s="19"/>
      <c r="BP371" s="19"/>
      <c r="BQ371" s="19"/>
      <c r="BR371" s="19"/>
      <c r="BS371" s="19"/>
      <c r="BT371" s="19"/>
      <c r="BU371" s="19"/>
      <c r="BV371" s="19"/>
      <c r="BW371" s="19"/>
      <c r="BX371" s="19"/>
      <c r="BY371" s="19"/>
      <c r="BZ371" s="19"/>
      <c r="CA371" s="19"/>
      <c r="CB371" s="19"/>
      <c r="CC371" s="19"/>
      <c r="CD371" s="19"/>
      <c r="CE371" s="19"/>
      <c r="CF371" s="19"/>
      <c r="CG371" s="19"/>
      <c r="CH371" s="19"/>
      <c r="CI371" s="19"/>
      <c r="CJ371" s="19"/>
      <c r="CK371" s="19"/>
      <c r="CL371" s="19"/>
      <c r="CM371" s="19"/>
      <c r="CN371" s="19"/>
      <c r="CO371" s="19"/>
      <c r="CP371" s="19"/>
      <c r="CQ371" s="19"/>
      <c r="CR371" s="19"/>
      <c r="CS371" s="19"/>
      <c r="CT371" s="19"/>
      <c r="CU371" s="19"/>
      <c r="CV371" s="19"/>
      <c r="CW371" s="19"/>
      <c r="CX371" s="19"/>
      <c r="CY371" s="19"/>
      <c r="CZ371" s="19"/>
      <c r="DA371" s="19"/>
      <c r="DB371" s="19"/>
      <c r="DC371" s="19"/>
      <c r="DD371" s="19"/>
      <c r="DE371" s="19"/>
      <c r="DF371" s="19"/>
      <c r="DG371" s="19"/>
      <c r="DH371" s="19"/>
      <c r="DI371" s="19"/>
      <c r="DJ371" s="19"/>
      <c r="DK371" s="19"/>
      <c r="DL371" s="19"/>
      <c r="DM371" s="19"/>
      <c r="DN371" s="19"/>
      <c r="DO371" s="19"/>
      <c r="DP371" s="19"/>
      <c r="DQ371" s="19"/>
      <c r="DR371" s="19"/>
      <c r="DS371" s="19"/>
      <c r="DT371" s="19"/>
      <c r="DU371" s="19"/>
      <c r="DV371" s="19"/>
      <c r="DW371" s="19"/>
      <c r="DX371" s="19"/>
      <c r="DY371" s="19"/>
      <c r="DZ371" s="19"/>
      <c r="EA371" s="19"/>
      <c r="EB371" s="19"/>
      <c r="EC371" s="19"/>
      <c r="ED371" s="19"/>
      <c r="EE371" s="19"/>
      <c r="EF371" s="19"/>
      <c r="EG371" s="19"/>
      <c r="EH371" s="19"/>
      <c r="EI371" s="19"/>
      <c r="EJ371" s="19"/>
      <c r="EK371" s="19"/>
      <c r="EL371" s="19"/>
      <c r="EM371" s="19"/>
      <c r="EN371" s="19"/>
      <c r="EO371" s="19"/>
      <c r="EP371" s="19"/>
      <c r="EQ371" s="19"/>
      <c r="ER371" s="19"/>
      <c r="ES371" s="19"/>
      <c r="ET371" s="19"/>
      <c r="EU371" s="19"/>
      <c r="EV371" s="19"/>
    </row>
    <row r="372" spans="1:152" ht="22.5" customHeight="1" x14ac:dyDescent="0.25">
      <c r="B372" s="25"/>
      <c r="C372" s="25"/>
      <c r="D372" s="25"/>
      <c r="E372" s="25"/>
      <c r="F372" s="25"/>
      <c r="G372" s="25"/>
      <c r="H372" s="25"/>
      <c r="K372" s="22" t="s">
        <v>3</v>
      </c>
      <c r="L372" s="25"/>
      <c r="M372" s="25"/>
      <c r="N372" s="31"/>
      <c r="O372" s="31"/>
      <c r="P372" s="25"/>
      <c r="Q372" s="25"/>
      <c r="R372" s="25"/>
      <c r="T372" s="25"/>
      <c r="U372" s="25"/>
      <c r="V372" s="31"/>
      <c r="W372" s="31"/>
      <c r="X372" s="31"/>
      <c r="Y372" s="31"/>
      <c r="Z372" s="25"/>
      <c r="AA372" s="25"/>
      <c r="AC372" s="25"/>
      <c r="AD372" s="32"/>
      <c r="AE372" s="32"/>
      <c r="AF372" s="32"/>
      <c r="AG372" s="32"/>
      <c r="AR372" s="25"/>
      <c r="AS372" s="25"/>
      <c r="AW372" s="27"/>
      <c r="AX372" s="27"/>
    </row>
    <row r="373" spans="1:152" ht="22.5" customHeight="1" x14ac:dyDescent="0.25">
      <c r="B373" s="25"/>
      <c r="C373" s="25"/>
      <c r="D373" s="25"/>
      <c r="E373" s="25"/>
      <c r="F373" s="25"/>
      <c r="G373" s="25"/>
      <c r="H373" s="25"/>
      <c r="L373" s="25"/>
      <c r="M373" s="25"/>
      <c r="N373" s="31"/>
      <c r="O373" s="31"/>
      <c r="P373" s="25"/>
      <c r="Q373" s="25"/>
      <c r="R373" s="25"/>
      <c r="T373" s="25"/>
      <c r="U373" s="25"/>
      <c r="V373" s="31"/>
      <c r="W373" s="31"/>
      <c r="X373" s="31"/>
      <c r="Y373" s="31"/>
      <c r="Z373" s="25"/>
      <c r="AA373" s="25"/>
      <c r="AC373" s="25"/>
      <c r="AD373" s="32"/>
      <c r="AE373" s="32"/>
      <c r="AF373" s="32"/>
      <c r="AG373" s="32"/>
      <c r="AR373" s="25"/>
      <c r="AS373" s="25"/>
      <c r="AW373" s="27"/>
      <c r="AX373" s="27"/>
    </row>
    <row r="374" spans="1:152" ht="22.5" customHeight="1" x14ac:dyDescent="0.25">
      <c r="B374" s="25"/>
      <c r="C374" s="25"/>
      <c r="D374" s="25"/>
      <c r="E374" s="25"/>
      <c r="F374" s="25"/>
      <c r="G374" s="25"/>
      <c r="H374" s="25"/>
      <c r="L374" s="25"/>
      <c r="M374" s="25"/>
      <c r="N374" s="31"/>
      <c r="O374" s="31"/>
      <c r="P374" s="25"/>
      <c r="Q374" s="25"/>
      <c r="R374" s="25"/>
      <c r="T374" s="25"/>
      <c r="U374" s="25"/>
      <c r="V374" s="31"/>
      <c r="W374" s="31"/>
      <c r="X374" s="31"/>
      <c r="Y374" s="31"/>
      <c r="Z374" s="25"/>
      <c r="AA374" s="25"/>
      <c r="AC374" s="25"/>
      <c r="AD374" s="32"/>
      <c r="AE374" s="32"/>
      <c r="AF374" s="32"/>
      <c r="AG374" s="32"/>
      <c r="AR374" s="25"/>
      <c r="AS374" s="25"/>
    </row>
    <row r="375" spans="1:152" ht="22.5" customHeight="1" x14ac:dyDescent="0.25">
      <c r="B375" s="25"/>
      <c r="C375" s="25"/>
      <c r="D375" s="25"/>
      <c r="E375" s="25"/>
      <c r="F375" s="25"/>
      <c r="G375" s="25"/>
      <c r="H375" s="25"/>
      <c r="L375" s="25"/>
      <c r="M375" s="25"/>
      <c r="N375" s="31"/>
      <c r="O375" s="31"/>
      <c r="P375" s="25"/>
      <c r="Q375" s="25"/>
      <c r="R375" s="25"/>
      <c r="T375" s="25"/>
      <c r="U375" s="25"/>
      <c r="V375" s="31"/>
      <c r="W375" s="31"/>
      <c r="X375" s="31"/>
      <c r="Y375" s="31"/>
      <c r="Z375" s="25"/>
      <c r="AA375" s="25"/>
      <c r="AC375" s="25"/>
      <c r="AD375" s="32"/>
      <c r="AE375" s="32"/>
      <c r="AF375" s="32"/>
      <c r="AG375" s="32"/>
      <c r="AR375" s="25"/>
      <c r="AS375" s="25"/>
    </row>
    <row r="376" spans="1:152" ht="22.5" customHeight="1" x14ac:dyDescent="0.25">
      <c r="B376" s="25"/>
      <c r="C376" s="25"/>
      <c r="D376" s="25"/>
      <c r="E376" s="25"/>
      <c r="F376" s="25"/>
      <c r="G376" s="25"/>
      <c r="H376" s="25"/>
      <c r="L376" s="25"/>
      <c r="M376" s="25"/>
      <c r="N376" s="31"/>
      <c r="O376" s="31"/>
      <c r="P376" s="25"/>
      <c r="Q376" s="25"/>
      <c r="R376" s="25"/>
      <c r="T376" s="25"/>
      <c r="U376" s="25"/>
      <c r="V376" s="31"/>
      <c r="W376" s="31"/>
      <c r="X376" s="31"/>
      <c r="Y376" s="31"/>
      <c r="Z376" s="25"/>
      <c r="AA376" s="25"/>
      <c r="AC376" s="25"/>
      <c r="AD376" s="32"/>
      <c r="AE376" s="32"/>
      <c r="AF376" s="32"/>
      <c r="AG376" s="32"/>
      <c r="AR376" s="25"/>
      <c r="AS376" s="25"/>
    </row>
    <row r="377" spans="1:152" ht="22.5" customHeight="1" x14ac:dyDescent="0.25">
      <c r="B377" s="25"/>
      <c r="C377" s="25"/>
      <c r="D377" s="25"/>
      <c r="E377" s="25"/>
      <c r="F377" s="25"/>
      <c r="G377" s="25"/>
      <c r="H377" s="25"/>
      <c r="L377" s="25"/>
      <c r="M377" s="25"/>
      <c r="N377" s="31"/>
      <c r="O377" s="31"/>
      <c r="P377" s="25"/>
      <c r="Q377" s="25"/>
      <c r="R377" s="25"/>
      <c r="T377" s="25"/>
      <c r="U377" s="25"/>
      <c r="V377" s="31"/>
      <c r="W377" s="31"/>
      <c r="X377" s="31"/>
      <c r="Y377" s="31"/>
      <c r="Z377" s="25"/>
      <c r="AA377" s="25"/>
      <c r="AC377" s="25"/>
      <c r="AD377" s="32"/>
      <c r="AE377" s="32"/>
      <c r="AF377" s="32"/>
      <c r="AG377" s="32"/>
      <c r="AR377" s="25"/>
      <c r="AS377" s="25"/>
    </row>
    <row r="378" spans="1:152" ht="22.5" customHeight="1" x14ac:dyDescent="0.25">
      <c r="B378" s="25"/>
      <c r="C378" s="25"/>
      <c r="D378" s="25"/>
      <c r="E378" s="25"/>
      <c r="F378" s="25"/>
      <c r="G378" s="25"/>
      <c r="H378" s="25"/>
      <c r="L378" s="25"/>
      <c r="M378" s="25"/>
      <c r="N378" s="31"/>
      <c r="O378" s="31"/>
      <c r="P378" s="25"/>
      <c r="Q378" s="25"/>
      <c r="R378" s="25"/>
      <c r="T378" s="25"/>
      <c r="U378" s="25"/>
      <c r="V378" s="31"/>
      <c r="W378" s="31"/>
      <c r="X378" s="31"/>
      <c r="Y378" s="31"/>
      <c r="Z378" s="25"/>
      <c r="AA378" s="25"/>
      <c r="AC378" s="25"/>
      <c r="AD378" s="32"/>
      <c r="AE378" s="32"/>
      <c r="AF378" s="32"/>
      <c r="AG378" s="32"/>
      <c r="AR378" s="25"/>
      <c r="AS378" s="25"/>
    </row>
    <row r="379" spans="1:152" ht="22.5" customHeight="1" x14ac:dyDescent="0.25">
      <c r="B379" s="25"/>
      <c r="C379" s="25"/>
      <c r="D379" s="25"/>
      <c r="E379" s="25"/>
      <c r="F379" s="25"/>
      <c r="G379" s="25"/>
      <c r="H379" s="25"/>
      <c r="L379" s="25"/>
      <c r="M379" s="25"/>
      <c r="N379" s="31"/>
      <c r="O379" s="31"/>
      <c r="P379" s="25"/>
      <c r="Q379" s="25"/>
      <c r="R379" s="25"/>
      <c r="T379" s="25"/>
      <c r="U379" s="25"/>
      <c r="V379" s="31"/>
      <c r="W379" s="31"/>
      <c r="X379" s="31"/>
      <c r="Y379" s="31"/>
      <c r="Z379" s="25"/>
      <c r="AA379" s="25"/>
      <c r="AC379" s="25"/>
      <c r="AD379" s="32"/>
      <c r="AE379" s="32"/>
      <c r="AF379" s="32"/>
      <c r="AG379" s="32"/>
      <c r="AR379" s="25"/>
      <c r="AS379" s="25"/>
    </row>
    <row r="380" spans="1:152" ht="22.5" customHeight="1" x14ac:dyDescent="0.25">
      <c r="B380" s="25"/>
      <c r="C380" s="25"/>
      <c r="D380" s="25"/>
      <c r="E380" s="25"/>
      <c r="F380" s="25"/>
      <c r="G380" s="25"/>
      <c r="H380" s="25"/>
      <c r="L380" s="25"/>
      <c r="M380" s="25"/>
      <c r="N380" s="31"/>
      <c r="O380" s="31"/>
      <c r="P380" s="25"/>
      <c r="Q380" s="25"/>
      <c r="R380" s="25"/>
      <c r="T380" s="25"/>
      <c r="U380" s="25"/>
      <c r="V380" s="31"/>
      <c r="W380" s="31"/>
      <c r="X380" s="31"/>
      <c r="Y380" s="31"/>
      <c r="Z380" s="25"/>
      <c r="AA380" s="25"/>
      <c r="AC380" s="25"/>
      <c r="AD380" s="32"/>
      <c r="AE380" s="32"/>
      <c r="AF380" s="32"/>
      <c r="AG380" s="32"/>
      <c r="AR380" s="25"/>
      <c r="AS380" s="25"/>
    </row>
    <row r="381" spans="1:152" ht="22.5" customHeight="1" x14ac:dyDescent="0.25">
      <c r="B381" s="25"/>
      <c r="C381" s="25"/>
      <c r="D381" s="25"/>
      <c r="E381" s="25"/>
      <c r="F381" s="25"/>
      <c r="G381" s="25"/>
      <c r="H381" s="25"/>
      <c r="L381" s="25"/>
      <c r="M381" s="25"/>
      <c r="N381" s="31"/>
      <c r="O381" s="31"/>
      <c r="P381" s="25"/>
      <c r="Q381" s="25"/>
      <c r="R381" s="25"/>
      <c r="T381" s="25"/>
      <c r="U381" s="25"/>
      <c r="V381" s="31"/>
      <c r="W381" s="31"/>
      <c r="X381" s="31"/>
      <c r="Y381" s="31"/>
      <c r="Z381" s="25"/>
      <c r="AA381" s="25"/>
      <c r="AC381" s="25"/>
      <c r="AD381" s="32"/>
      <c r="AE381" s="32"/>
      <c r="AF381" s="32"/>
      <c r="AG381" s="32"/>
      <c r="AR381" s="25"/>
      <c r="AS381" s="25"/>
    </row>
    <row r="382" spans="1:152" ht="22.5" customHeight="1" x14ac:dyDescent="0.25">
      <c r="B382" s="25"/>
      <c r="C382" s="25"/>
      <c r="D382" s="25"/>
      <c r="E382" s="25"/>
      <c r="F382" s="25"/>
      <c r="G382" s="25"/>
      <c r="H382" s="25"/>
      <c r="L382" s="25"/>
      <c r="M382" s="25"/>
      <c r="N382" s="31"/>
      <c r="O382" s="31"/>
      <c r="P382" s="25"/>
      <c r="Q382" s="25"/>
      <c r="R382" s="25"/>
      <c r="T382" s="25"/>
      <c r="U382" s="25"/>
      <c r="V382" s="31"/>
      <c r="W382" s="31"/>
      <c r="X382" s="31"/>
      <c r="Y382" s="31"/>
      <c r="Z382" s="25"/>
      <c r="AA382" s="25"/>
      <c r="AC382" s="25"/>
      <c r="AD382" s="32"/>
      <c r="AE382" s="32"/>
      <c r="AF382" s="32"/>
      <c r="AG382" s="32"/>
      <c r="AR382" s="25"/>
      <c r="AS382" s="25"/>
    </row>
    <row r="383" spans="1:152" ht="22.5" customHeight="1" x14ac:dyDescent="0.25">
      <c r="B383" s="25"/>
      <c r="C383" s="25"/>
      <c r="D383" s="25"/>
      <c r="E383" s="25"/>
      <c r="F383" s="25"/>
      <c r="G383" s="25"/>
      <c r="H383" s="25"/>
      <c r="L383" s="25"/>
      <c r="M383" s="25"/>
      <c r="N383" s="31"/>
      <c r="O383" s="31"/>
      <c r="P383" s="25"/>
      <c r="Q383" s="25"/>
      <c r="R383" s="25"/>
      <c r="T383" s="25"/>
      <c r="U383" s="25"/>
      <c r="V383" s="31"/>
      <c r="W383" s="31"/>
      <c r="X383" s="31"/>
      <c r="Y383" s="31"/>
      <c r="Z383" s="25"/>
      <c r="AA383" s="25"/>
      <c r="AC383" s="25"/>
      <c r="AD383" s="32"/>
      <c r="AE383" s="32"/>
      <c r="AF383" s="32"/>
      <c r="AG383" s="32"/>
      <c r="AR383" s="25"/>
      <c r="AS383" s="25"/>
    </row>
    <row r="384" spans="1:152" ht="22.5" customHeight="1" x14ac:dyDescent="0.25">
      <c r="B384" s="25"/>
      <c r="C384" s="25"/>
      <c r="D384" s="25"/>
      <c r="E384" s="25"/>
      <c r="F384" s="25"/>
      <c r="G384" s="25"/>
      <c r="H384" s="25"/>
      <c r="L384" s="25"/>
      <c r="M384" s="25"/>
      <c r="N384" s="31"/>
      <c r="O384" s="31"/>
      <c r="P384" s="25"/>
      <c r="Q384" s="25"/>
      <c r="R384" s="25"/>
      <c r="T384" s="25"/>
      <c r="U384" s="25"/>
      <c r="V384" s="31"/>
      <c r="W384" s="31"/>
      <c r="X384" s="31"/>
      <c r="Y384" s="31"/>
      <c r="Z384" s="25"/>
      <c r="AA384" s="25"/>
      <c r="AC384" s="25"/>
      <c r="AD384" s="32"/>
      <c r="AE384" s="32"/>
      <c r="AF384" s="32"/>
      <c r="AG384" s="32"/>
      <c r="AR384" s="25"/>
      <c r="AS384" s="25"/>
    </row>
    <row r="385" spans="2:45" ht="22.5" customHeight="1" x14ac:dyDescent="0.25">
      <c r="B385" s="25"/>
      <c r="C385" s="25"/>
      <c r="D385" s="25"/>
      <c r="E385" s="25"/>
      <c r="F385" s="25"/>
      <c r="G385" s="25"/>
      <c r="H385" s="25"/>
      <c r="L385" s="25"/>
      <c r="M385" s="25"/>
      <c r="N385" s="31"/>
      <c r="O385" s="31"/>
      <c r="P385" s="25"/>
      <c r="Q385" s="25"/>
      <c r="R385" s="25"/>
      <c r="T385" s="25"/>
      <c r="U385" s="25"/>
      <c r="V385" s="31"/>
      <c r="W385" s="31"/>
      <c r="X385" s="31"/>
      <c r="Y385" s="31"/>
      <c r="Z385" s="25"/>
      <c r="AA385" s="25"/>
      <c r="AC385" s="25"/>
      <c r="AD385" s="32"/>
      <c r="AE385" s="32"/>
      <c r="AF385" s="32"/>
      <c r="AG385" s="32"/>
      <c r="AR385" s="25"/>
      <c r="AS385" s="25"/>
    </row>
    <row r="386" spans="2:45" ht="22.5" customHeight="1" x14ac:dyDescent="0.25">
      <c r="B386" s="25"/>
      <c r="C386" s="25"/>
      <c r="D386" s="25"/>
      <c r="E386" s="25"/>
      <c r="F386" s="25"/>
      <c r="G386" s="25"/>
      <c r="H386" s="25"/>
      <c r="L386" s="25"/>
      <c r="M386" s="25"/>
      <c r="N386" s="31"/>
      <c r="O386" s="31"/>
      <c r="P386" s="25"/>
      <c r="Q386" s="25"/>
      <c r="R386" s="25"/>
      <c r="T386" s="25"/>
      <c r="U386" s="25"/>
      <c r="V386" s="31"/>
      <c r="W386" s="31"/>
      <c r="X386" s="31"/>
      <c r="Y386" s="31"/>
      <c r="Z386" s="25"/>
      <c r="AA386" s="25"/>
      <c r="AC386" s="25"/>
      <c r="AD386" s="32"/>
      <c r="AE386" s="32"/>
      <c r="AF386" s="32"/>
      <c r="AG386" s="32"/>
      <c r="AR386" s="25"/>
      <c r="AS386" s="25"/>
    </row>
    <row r="387" spans="2:45" ht="22.5" customHeight="1" x14ac:dyDescent="0.25">
      <c r="B387" s="25"/>
      <c r="C387" s="25"/>
      <c r="D387" s="25"/>
      <c r="E387" s="25"/>
      <c r="F387" s="25"/>
      <c r="G387" s="25"/>
      <c r="H387" s="25"/>
      <c r="L387" s="25"/>
      <c r="M387" s="25"/>
      <c r="N387" s="31"/>
      <c r="O387" s="31"/>
      <c r="P387" s="25"/>
      <c r="Q387" s="25"/>
      <c r="R387" s="25"/>
      <c r="T387" s="25"/>
      <c r="U387" s="25"/>
      <c r="V387" s="31"/>
      <c r="W387" s="31"/>
      <c r="X387" s="31"/>
      <c r="Y387" s="31"/>
      <c r="Z387" s="25"/>
      <c r="AA387" s="25"/>
      <c r="AC387" s="25"/>
      <c r="AD387" s="32"/>
      <c r="AE387" s="32"/>
      <c r="AF387" s="32"/>
      <c r="AG387" s="32"/>
      <c r="AR387" s="25"/>
      <c r="AS387" s="25"/>
    </row>
    <row r="388" spans="2:45" ht="22.5" customHeight="1" x14ac:dyDescent="0.25">
      <c r="B388" s="25"/>
      <c r="C388" s="25"/>
      <c r="D388" s="25"/>
      <c r="E388" s="25"/>
      <c r="F388" s="25"/>
      <c r="G388" s="25"/>
      <c r="H388" s="25"/>
      <c r="L388" s="25"/>
      <c r="M388" s="25"/>
      <c r="N388" s="31"/>
      <c r="O388" s="31"/>
      <c r="P388" s="25"/>
      <c r="Q388" s="25"/>
      <c r="R388" s="25"/>
      <c r="T388" s="25"/>
      <c r="U388" s="25"/>
      <c r="V388" s="31"/>
      <c r="W388" s="31"/>
      <c r="X388" s="31"/>
      <c r="Y388" s="31"/>
      <c r="Z388" s="25"/>
      <c r="AA388" s="25"/>
      <c r="AC388" s="25"/>
      <c r="AD388" s="32"/>
      <c r="AE388" s="32"/>
      <c r="AF388" s="32"/>
      <c r="AG388" s="32"/>
      <c r="AR388" s="25"/>
      <c r="AS388" s="25"/>
    </row>
    <row r="389" spans="2:45" ht="22.5" customHeight="1" x14ac:dyDescent="0.25">
      <c r="B389" s="25"/>
      <c r="C389" s="25"/>
      <c r="D389" s="25"/>
      <c r="E389" s="25"/>
      <c r="F389" s="25"/>
      <c r="G389" s="25"/>
      <c r="H389" s="25"/>
      <c r="L389" s="25"/>
      <c r="M389" s="25"/>
      <c r="N389" s="31"/>
      <c r="O389" s="31"/>
      <c r="P389" s="25"/>
      <c r="Q389" s="25"/>
      <c r="R389" s="25"/>
      <c r="T389" s="25"/>
      <c r="U389" s="25"/>
      <c r="V389" s="31"/>
      <c r="W389" s="31"/>
      <c r="X389" s="31"/>
      <c r="Y389" s="31"/>
      <c r="Z389" s="25"/>
      <c r="AA389" s="25"/>
      <c r="AC389" s="25"/>
      <c r="AD389" s="32"/>
      <c r="AE389" s="32"/>
      <c r="AF389" s="32"/>
      <c r="AG389" s="32"/>
      <c r="AR389" s="25"/>
      <c r="AS389" s="25"/>
    </row>
    <row r="390" spans="2:45" ht="22.5" customHeight="1" x14ac:dyDescent="0.25">
      <c r="B390" s="25"/>
      <c r="C390" s="25"/>
      <c r="D390" s="25"/>
      <c r="E390" s="25"/>
      <c r="F390" s="25"/>
      <c r="G390" s="25"/>
      <c r="H390" s="25"/>
      <c r="L390" s="25"/>
      <c r="M390" s="25"/>
      <c r="N390" s="31"/>
      <c r="O390" s="31"/>
      <c r="P390" s="25"/>
      <c r="Q390" s="25"/>
      <c r="R390" s="25"/>
      <c r="T390" s="25"/>
      <c r="U390" s="25"/>
      <c r="V390" s="31"/>
      <c r="W390" s="31"/>
      <c r="X390" s="31"/>
      <c r="Y390" s="31"/>
      <c r="Z390" s="25"/>
      <c r="AA390" s="25"/>
      <c r="AC390" s="25"/>
      <c r="AD390" s="32"/>
      <c r="AE390" s="32"/>
      <c r="AF390" s="32"/>
      <c r="AG390" s="32"/>
      <c r="AR390" s="25"/>
      <c r="AS390" s="25"/>
    </row>
    <row r="391" spans="2:45" ht="22.5" customHeight="1" x14ac:dyDescent="0.25">
      <c r="B391" s="25"/>
      <c r="C391" s="25"/>
      <c r="D391" s="25"/>
      <c r="E391" s="25"/>
      <c r="F391" s="25"/>
      <c r="G391" s="25"/>
      <c r="H391" s="25"/>
      <c r="L391" s="25"/>
      <c r="M391" s="25"/>
      <c r="N391" s="31"/>
      <c r="O391" s="31"/>
      <c r="P391" s="25"/>
      <c r="Q391" s="25"/>
      <c r="R391" s="25"/>
      <c r="T391" s="25"/>
      <c r="U391" s="25"/>
      <c r="V391" s="31"/>
      <c r="W391" s="31"/>
      <c r="X391" s="31"/>
      <c r="Y391" s="31"/>
      <c r="Z391" s="25"/>
      <c r="AA391" s="25"/>
      <c r="AC391" s="25"/>
      <c r="AD391" s="32"/>
      <c r="AE391" s="32"/>
      <c r="AF391" s="32"/>
      <c r="AG391" s="32"/>
      <c r="AR391" s="25"/>
      <c r="AS391" s="25"/>
    </row>
    <row r="392" spans="2:45" ht="22.5" customHeight="1" x14ac:dyDescent="0.25">
      <c r="B392" s="25"/>
      <c r="C392" s="25"/>
      <c r="D392" s="25"/>
      <c r="E392" s="25"/>
      <c r="F392" s="25"/>
      <c r="G392" s="25"/>
      <c r="H392" s="25"/>
      <c r="L392" s="25"/>
      <c r="M392" s="25"/>
      <c r="N392" s="31"/>
      <c r="O392" s="31"/>
      <c r="P392" s="25"/>
      <c r="Q392" s="25"/>
      <c r="R392" s="25"/>
      <c r="T392" s="25"/>
      <c r="U392" s="25"/>
      <c r="V392" s="31"/>
      <c r="W392" s="31"/>
      <c r="X392" s="31"/>
      <c r="Y392" s="31"/>
      <c r="Z392" s="25"/>
      <c r="AA392" s="25"/>
      <c r="AC392" s="25"/>
      <c r="AD392" s="32"/>
      <c r="AE392" s="32"/>
      <c r="AF392" s="32"/>
      <c r="AG392" s="32"/>
      <c r="AR392" s="25"/>
      <c r="AS392" s="25"/>
    </row>
    <row r="393" spans="2:45" ht="22.5" customHeight="1" x14ac:dyDescent="0.25">
      <c r="B393" s="25"/>
      <c r="C393" s="25"/>
      <c r="D393" s="25"/>
      <c r="E393" s="25"/>
      <c r="F393" s="25"/>
      <c r="G393" s="25"/>
      <c r="H393" s="25"/>
      <c r="L393" s="25"/>
      <c r="M393" s="25"/>
      <c r="N393" s="31"/>
      <c r="O393" s="31"/>
      <c r="P393" s="25"/>
      <c r="Q393" s="25"/>
      <c r="R393" s="25"/>
      <c r="T393" s="25"/>
      <c r="U393" s="25"/>
      <c r="V393" s="31"/>
      <c r="W393" s="31"/>
      <c r="X393" s="31"/>
      <c r="Y393" s="31"/>
      <c r="Z393" s="25"/>
      <c r="AA393" s="25"/>
      <c r="AC393" s="25"/>
      <c r="AD393" s="32"/>
      <c r="AE393" s="32"/>
      <c r="AF393" s="32"/>
      <c r="AG393" s="32"/>
      <c r="AR393" s="25"/>
      <c r="AS393" s="25"/>
    </row>
    <row r="394" spans="2:45" ht="22.5" customHeight="1" x14ac:dyDescent="0.25">
      <c r="B394" s="25"/>
      <c r="C394" s="25"/>
      <c r="D394" s="25"/>
      <c r="E394" s="25"/>
      <c r="F394" s="25"/>
      <c r="G394" s="25"/>
      <c r="H394" s="25"/>
      <c r="L394" s="25"/>
      <c r="M394" s="25"/>
      <c r="N394" s="31"/>
      <c r="O394" s="31"/>
      <c r="P394" s="25"/>
      <c r="Q394" s="25"/>
      <c r="R394" s="25"/>
      <c r="T394" s="25"/>
      <c r="U394" s="25"/>
      <c r="V394" s="31"/>
      <c r="W394" s="31"/>
      <c r="X394" s="31"/>
      <c r="Y394" s="31"/>
      <c r="Z394" s="25"/>
      <c r="AA394" s="25"/>
      <c r="AC394" s="25"/>
      <c r="AD394" s="32"/>
      <c r="AE394" s="32"/>
      <c r="AF394" s="32"/>
      <c r="AG394" s="32"/>
      <c r="AR394" s="25"/>
      <c r="AS394" s="25"/>
    </row>
    <row r="395" spans="2:45" ht="22.5" customHeight="1" x14ac:dyDescent="0.25">
      <c r="B395" s="25"/>
      <c r="C395" s="25"/>
      <c r="D395" s="25"/>
      <c r="E395" s="25"/>
      <c r="F395" s="25"/>
      <c r="G395" s="25"/>
      <c r="H395" s="25"/>
      <c r="L395" s="25"/>
      <c r="M395" s="25"/>
      <c r="N395" s="31"/>
      <c r="O395" s="31"/>
      <c r="P395" s="25"/>
      <c r="Q395" s="25"/>
      <c r="R395" s="25"/>
      <c r="T395" s="25"/>
      <c r="U395" s="25"/>
      <c r="V395" s="31"/>
      <c r="W395" s="31"/>
      <c r="X395" s="31"/>
      <c r="Y395" s="31"/>
      <c r="Z395" s="25"/>
      <c r="AA395" s="25"/>
      <c r="AC395" s="25"/>
      <c r="AD395" s="32"/>
      <c r="AE395" s="32"/>
      <c r="AF395" s="32"/>
      <c r="AG395" s="32"/>
      <c r="AR395" s="25"/>
      <c r="AS395" s="25"/>
    </row>
    <row r="396" spans="2:45" ht="22.5" customHeight="1" x14ac:dyDescent="0.25">
      <c r="B396" s="25"/>
      <c r="C396" s="25"/>
      <c r="D396" s="25"/>
      <c r="E396" s="25"/>
      <c r="F396" s="25"/>
      <c r="G396" s="25"/>
      <c r="H396" s="25"/>
      <c r="L396" s="25"/>
      <c r="M396" s="25"/>
      <c r="N396" s="31"/>
      <c r="O396" s="31"/>
      <c r="P396" s="25"/>
      <c r="Q396" s="25"/>
      <c r="R396" s="25"/>
      <c r="T396" s="25"/>
      <c r="U396" s="25"/>
      <c r="V396" s="31"/>
      <c r="W396" s="31"/>
      <c r="X396" s="31"/>
      <c r="Y396" s="31"/>
      <c r="Z396" s="25"/>
      <c r="AA396" s="25"/>
      <c r="AC396" s="25"/>
      <c r="AD396" s="32"/>
      <c r="AE396" s="32"/>
      <c r="AF396" s="32"/>
      <c r="AG396" s="32"/>
      <c r="AR396" s="25"/>
      <c r="AS396" s="25"/>
    </row>
    <row r="397" spans="2:45" ht="22.5" customHeight="1" x14ac:dyDescent="0.25">
      <c r="B397" s="25"/>
      <c r="C397" s="25"/>
      <c r="D397" s="25"/>
      <c r="E397" s="25"/>
      <c r="F397" s="25"/>
      <c r="G397" s="25"/>
      <c r="H397" s="25"/>
      <c r="L397" s="25"/>
      <c r="M397" s="25"/>
      <c r="N397" s="31"/>
      <c r="O397" s="31"/>
      <c r="P397" s="25"/>
      <c r="Q397" s="25"/>
      <c r="R397" s="25"/>
      <c r="T397" s="25"/>
      <c r="U397" s="25"/>
      <c r="V397" s="31"/>
      <c r="W397" s="31"/>
      <c r="X397" s="31"/>
      <c r="Y397" s="31"/>
      <c r="Z397" s="25"/>
      <c r="AA397" s="25"/>
      <c r="AC397" s="25"/>
      <c r="AD397" s="32"/>
      <c r="AE397" s="32"/>
      <c r="AF397" s="32"/>
      <c r="AG397" s="32"/>
      <c r="AR397" s="25"/>
      <c r="AS397" s="25"/>
    </row>
    <row r="398" spans="2:45" ht="22.5" customHeight="1" x14ac:dyDescent="0.25">
      <c r="B398" s="25"/>
      <c r="C398" s="25"/>
      <c r="D398" s="25"/>
      <c r="E398" s="25"/>
      <c r="F398" s="25"/>
      <c r="G398" s="25"/>
      <c r="H398" s="25"/>
      <c r="L398" s="25"/>
      <c r="M398" s="25"/>
      <c r="N398" s="31"/>
      <c r="O398" s="31"/>
      <c r="P398" s="25"/>
      <c r="Q398" s="25"/>
      <c r="R398" s="25"/>
      <c r="T398" s="25"/>
      <c r="U398" s="25"/>
      <c r="V398" s="31"/>
      <c r="W398" s="31"/>
      <c r="X398" s="31"/>
      <c r="Y398" s="31"/>
      <c r="Z398" s="25"/>
      <c r="AA398" s="25"/>
      <c r="AC398" s="25"/>
      <c r="AD398" s="32"/>
      <c r="AE398" s="32"/>
      <c r="AF398" s="32"/>
      <c r="AG398" s="32"/>
      <c r="AR398" s="25"/>
      <c r="AS398" s="25"/>
    </row>
    <row r="399" spans="2:45" ht="22.5" customHeight="1" x14ac:dyDescent="0.25">
      <c r="B399" s="25"/>
      <c r="C399" s="25"/>
      <c r="D399" s="25"/>
      <c r="E399" s="25"/>
      <c r="F399" s="25"/>
      <c r="G399" s="25"/>
      <c r="H399" s="25"/>
      <c r="L399" s="25"/>
      <c r="M399" s="25"/>
      <c r="N399" s="31"/>
      <c r="O399" s="31"/>
      <c r="P399" s="25"/>
      <c r="Q399" s="25"/>
      <c r="R399" s="25"/>
      <c r="T399" s="25"/>
      <c r="U399" s="25"/>
      <c r="V399" s="31"/>
      <c r="W399" s="31"/>
      <c r="X399" s="31"/>
      <c r="Y399" s="31"/>
      <c r="Z399" s="25"/>
      <c r="AA399" s="25"/>
      <c r="AC399" s="25"/>
      <c r="AD399" s="32"/>
      <c r="AE399" s="32"/>
      <c r="AF399" s="32"/>
      <c r="AG399" s="32"/>
      <c r="AR399" s="25"/>
      <c r="AS399" s="25"/>
    </row>
    <row r="400" spans="2:45" ht="22.5" customHeight="1" x14ac:dyDescent="0.25">
      <c r="B400" s="25"/>
      <c r="C400" s="25"/>
      <c r="D400" s="25"/>
      <c r="E400" s="25"/>
      <c r="F400" s="25"/>
      <c r="G400" s="25"/>
      <c r="H400" s="25"/>
      <c r="L400" s="25"/>
      <c r="M400" s="25"/>
      <c r="N400" s="31"/>
      <c r="O400" s="31"/>
      <c r="P400" s="25"/>
      <c r="Q400" s="25"/>
      <c r="R400" s="25"/>
      <c r="T400" s="25"/>
      <c r="U400" s="25"/>
      <c r="V400" s="31"/>
      <c r="W400" s="31"/>
      <c r="X400" s="31"/>
      <c r="Y400" s="31"/>
      <c r="Z400" s="25"/>
      <c r="AA400" s="25"/>
      <c r="AC400" s="25"/>
      <c r="AD400" s="32"/>
      <c r="AE400" s="32"/>
      <c r="AF400" s="32"/>
      <c r="AG400" s="32"/>
      <c r="AR400" s="25"/>
      <c r="AS400" s="25"/>
    </row>
    <row r="401" spans="2:45" ht="22.5" customHeight="1" x14ac:dyDescent="0.25">
      <c r="B401" s="25"/>
      <c r="C401" s="25"/>
      <c r="D401" s="25"/>
      <c r="E401" s="25"/>
      <c r="F401" s="25"/>
      <c r="G401" s="25"/>
      <c r="H401" s="25"/>
      <c r="L401" s="25"/>
      <c r="M401" s="25"/>
      <c r="N401" s="31"/>
      <c r="O401" s="31"/>
      <c r="P401" s="25"/>
      <c r="Q401" s="25"/>
      <c r="R401" s="25"/>
      <c r="T401" s="25"/>
      <c r="U401" s="25"/>
      <c r="V401" s="31"/>
      <c r="W401" s="31"/>
      <c r="X401" s="31"/>
      <c r="Y401" s="31"/>
      <c r="Z401" s="25"/>
      <c r="AA401" s="25"/>
      <c r="AC401" s="25"/>
      <c r="AD401" s="32"/>
      <c r="AE401" s="32"/>
      <c r="AF401" s="32"/>
      <c r="AG401" s="32"/>
      <c r="AR401" s="25"/>
      <c r="AS401" s="25"/>
    </row>
    <row r="402" spans="2:45" ht="22.5" customHeight="1" x14ac:dyDescent="0.25">
      <c r="B402" s="25"/>
      <c r="C402" s="25"/>
      <c r="D402" s="25"/>
      <c r="E402" s="25"/>
      <c r="F402" s="25"/>
      <c r="G402" s="25"/>
      <c r="H402" s="25"/>
      <c r="L402" s="25"/>
      <c r="M402" s="25"/>
      <c r="N402" s="31"/>
      <c r="O402" s="31"/>
      <c r="P402" s="25"/>
      <c r="Q402" s="25"/>
      <c r="R402" s="25"/>
      <c r="T402" s="25"/>
      <c r="U402" s="25"/>
      <c r="V402" s="31"/>
      <c r="W402" s="31"/>
      <c r="X402" s="31"/>
      <c r="Y402" s="31"/>
      <c r="Z402" s="25"/>
      <c r="AA402" s="25"/>
      <c r="AC402" s="25"/>
      <c r="AD402" s="32"/>
      <c r="AE402" s="32"/>
      <c r="AF402" s="32"/>
      <c r="AG402" s="32"/>
      <c r="AR402" s="25"/>
      <c r="AS402" s="25"/>
    </row>
    <row r="403" spans="2:45" ht="22.5" customHeight="1" x14ac:dyDescent="0.25">
      <c r="B403" s="25"/>
      <c r="C403" s="25"/>
      <c r="D403" s="25"/>
      <c r="E403" s="25"/>
      <c r="F403" s="25"/>
      <c r="G403" s="25"/>
      <c r="H403" s="25"/>
      <c r="L403" s="25"/>
      <c r="M403" s="25"/>
      <c r="N403" s="31"/>
      <c r="O403" s="31"/>
      <c r="P403" s="25"/>
      <c r="Q403" s="25"/>
      <c r="R403" s="25"/>
      <c r="T403" s="25"/>
      <c r="U403" s="25"/>
      <c r="V403" s="31"/>
      <c r="W403" s="31"/>
      <c r="X403" s="31"/>
      <c r="Y403" s="31"/>
      <c r="Z403" s="25"/>
      <c r="AA403" s="25"/>
      <c r="AC403" s="25"/>
      <c r="AD403" s="32"/>
      <c r="AE403" s="32"/>
      <c r="AF403" s="32"/>
      <c r="AG403" s="32"/>
      <c r="AR403" s="25"/>
      <c r="AS403" s="25"/>
    </row>
    <row r="404" spans="2:45" ht="22.5" customHeight="1" x14ac:dyDescent="0.25">
      <c r="B404" s="25"/>
      <c r="C404" s="25"/>
      <c r="D404" s="25"/>
      <c r="E404" s="25"/>
      <c r="F404" s="25"/>
      <c r="G404" s="25"/>
      <c r="H404" s="25"/>
      <c r="L404" s="25"/>
      <c r="M404" s="25"/>
      <c r="N404" s="31"/>
      <c r="O404" s="31"/>
      <c r="P404" s="25"/>
      <c r="Q404" s="25"/>
      <c r="R404" s="25"/>
      <c r="T404" s="25"/>
      <c r="U404" s="25"/>
      <c r="V404" s="31"/>
      <c r="W404" s="31"/>
      <c r="X404" s="31"/>
      <c r="Y404" s="31"/>
      <c r="Z404" s="25"/>
      <c r="AA404" s="25"/>
      <c r="AC404" s="25"/>
      <c r="AD404" s="32"/>
      <c r="AE404" s="32"/>
      <c r="AF404" s="32"/>
      <c r="AG404" s="32"/>
      <c r="AR404" s="25"/>
      <c r="AS404" s="25"/>
    </row>
    <row r="405" spans="2:45" ht="22.5" customHeight="1" x14ac:dyDescent="0.25">
      <c r="B405" s="25"/>
      <c r="C405" s="25"/>
      <c r="D405" s="25"/>
      <c r="E405" s="25"/>
      <c r="F405" s="25"/>
      <c r="G405" s="25"/>
      <c r="H405" s="25"/>
      <c r="L405" s="25"/>
      <c r="M405" s="25"/>
      <c r="N405" s="31"/>
      <c r="O405" s="31"/>
      <c r="P405" s="25"/>
      <c r="Q405" s="25"/>
      <c r="R405" s="25"/>
      <c r="T405" s="25"/>
      <c r="U405" s="25"/>
      <c r="V405" s="31"/>
      <c r="W405" s="31"/>
      <c r="X405" s="31"/>
      <c r="Y405" s="31"/>
      <c r="Z405" s="25"/>
      <c r="AA405" s="25"/>
      <c r="AC405" s="25"/>
      <c r="AD405" s="32"/>
      <c r="AE405" s="32"/>
      <c r="AF405" s="32"/>
      <c r="AG405" s="32"/>
      <c r="AR405" s="25"/>
      <c r="AS405" s="25"/>
    </row>
    <row r="406" spans="2:45" ht="22.5" customHeight="1" x14ac:dyDescent="0.25">
      <c r="B406" s="25"/>
      <c r="C406" s="25"/>
      <c r="D406" s="25"/>
      <c r="E406" s="25"/>
      <c r="F406" s="25"/>
      <c r="G406" s="25"/>
      <c r="H406" s="25"/>
      <c r="L406" s="25"/>
      <c r="M406" s="25"/>
      <c r="N406" s="31"/>
      <c r="O406" s="31"/>
      <c r="P406" s="25"/>
      <c r="Q406" s="25"/>
      <c r="R406" s="25"/>
      <c r="T406" s="25"/>
      <c r="U406" s="25"/>
      <c r="V406" s="31"/>
      <c r="W406" s="31"/>
      <c r="X406" s="31"/>
      <c r="Y406" s="31"/>
      <c r="Z406" s="25"/>
      <c r="AA406" s="25"/>
      <c r="AC406" s="25"/>
      <c r="AD406" s="32"/>
      <c r="AE406" s="32"/>
      <c r="AF406" s="32"/>
      <c r="AG406" s="32"/>
      <c r="AR406" s="25"/>
      <c r="AS406" s="25"/>
    </row>
    <row r="407" spans="2:45" ht="22.5" customHeight="1" x14ac:dyDescent="0.25">
      <c r="B407" s="25"/>
      <c r="C407" s="25"/>
      <c r="D407" s="25"/>
      <c r="E407" s="25"/>
      <c r="F407" s="25"/>
      <c r="G407" s="25"/>
      <c r="H407" s="25"/>
      <c r="L407" s="25"/>
      <c r="M407" s="25"/>
      <c r="N407" s="31"/>
      <c r="O407" s="31"/>
      <c r="P407" s="25"/>
      <c r="Q407" s="25"/>
      <c r="R407" s="25"/>
      <c r="T407" s="25"/>
      <c r="U407" s="25"/>
      <c r="V407" s="31"/>
      <c r="W407" s="31"/>
      <c r="X407" s="31"/>
      <c r="Y407" s="31"/>
      <c r="Z407" s="25"/>
      <c r="AA407" s="25"/>
      <c r="AC407" s="25"/>
      <c r="AD407" s="32"/>
      <c r="AE407" s="32"/>
      <c r="AF407" s="32"/>
      <c r="AG407" s="32"/>
      <c r="AR407" s="25"/>
      <c r="AS407" s="25"/>
    </row>
    <row r="408" spans="2:45" ht="22.5" customHeight="1" x14ac:dyDescent="0.25">
      <c r="B408" s="25"/>
      <c r="C408" s="25"/>
      <c r="D408" s="25"/>
      <c r="E408" s="25"/>
      <c r="F408" s="25"/>
      <c r="G408" s="25"/>
      <c r="H408" s="25"/>
      <c r="L408" s="25"/>
      <c r="M408" s="25"/>
      <c r="N408" s="31"/>
      <c r="O408" s="31"/>
      <c r="P408" s="25"/>
      <c r="Q408" s="25"/>
      <c r="R408" s="25"/>
      <c r="T408" s="25"/>
      <c r="U408" s="25"/>
      <c r="V408" s="31"/>
      <c r="W408" s="31"/>
      <c r="X408" s="31"/>
      <c r="Y408" s="31"/>
      <c r="Z408" s="25"/>
      <c r="AA408" s="25"/>
      <c r="AC408" s="25"/>
      <c r="AD408" s="32"/>
      <c r="AE408" s="32"/>
      <c r="AF408" s="32"/>
      <c r="AG408" s="32"/>
      <c r="AR408" s="25"/>
      <c r="AS408" s="25"/>
    </row>
    <row r="409" spans="2:45" ht="22.5" customHeight="1" x14ac:dyDescent="0.25">
      <c r="B409" s="25"/>
      <c r="C409" s="25"/>
      <c r="D409" s="25"/>
      <c r="E409" s="25"/>
      <c r="F409" s="25"/>
      <c r="G409" s="25"/>
      <c r="H409" s="25"/>
      <c r="L409" s="25"/>
      <c r="M409" s="25"/>
      <c r="N409" s="31"/>
      <c r="O409" s="31"/>
      <c r="P409" s="25"/>
      <c r="Q409" s="25"/>
      <c r="R409" s="25"/>
      <c r="T409" s="25"/>
      <c r="U409" s="25"/>
      <c r="V409" s="31"/>
      <c r="W409" s="31"/>
      <c r="X409" s="31"/>
      <c r="Y409" s="31"/>
      <c r="Z409" s="25"/>
      <c r="AA409" s="25"/>
      <c r="AC409" s="25"/>
      <c r="AD409" s="32"/>
      <c r="AE409" s="32"/>
      <c r="AF409" s="32"/>
      <c r="AG409" s="32"/>
      <c r="AR409" s="25"/>
      <c r="AS409" s="25"/>
    </row>
    <row r="410" spans="2:45" ht="22.5" customHeight="1" x14ac:dyDescent="0.25">
      <c r="B410" s="25"/>
      <c r="C410" s="25"/>
      <c r="D410" s="25"/>
      <c r="E410" s="25"/>
      <c r="F410" s="25"/>
      <c r="G410" s="25"/>
      <c r="H410" s="25"/>
      <c r="L410" s="25"/>
      <c r="M410" s="25"/>
      <c r="N410" s="31"/>
      <c r="O410" s="31"/>
      <c r="P410" s="25"/>
      <c r="Q410" s="25"/>
      <c r="R410" s="25"/>
      <c r="T410" s="25"/>
      <c r="U410" s="25"/>
      <c r="V410" s="31"/>
      <c r="W410" s="31"/>
      <c r="X410" s="31"/>
      <c r="Y410" s="31"/>
      <c r="Z410" s="25"/>
      <c r="AA410" s="25"/>
      <c r="AC410" s="25"/>
      <c r="AD410" s="32"/>
      <c r="AE410" s="32"/>
      <c r="AF410" s="32"/>
      <c r="AG410" s="32"/>
      <c r="AR410" s="25"/>
      <c r="AS410" s="25"/>
    </row>
    <row r="411" spans="2:45" ht="22.5" customHeight="1" x14ac:dyDescent="0.25">
      <c r="B411" s="25"/>
      <c r="C411" s="25"/>
      <c r="D411" s="25"/>
      <c r="E411" s="25"/>
      <c r="F411" s="25"/>
      <c r="G411" s="25"/>
      <c r="H411" s="25"/>
      <c r="L411" s="25"/>
      <c r="M411" s="25"/>
      <c r="N411" s="31"/>
      <c r="O411" s="31"/>
      <c r="P411" s="25"/>
      <c r="Q411" s="25"/>
      <c r="R411" s="25"/>
      <c r="T411" s="25"/>
      <c r="U411" s="25"/>
      <c r="V411" s="31"/>
      <c r="W411" s="31"/>
      <c r="X411" s="31"/>
      <c r="Y411" s="31"/>
      <c r="Z411" s="25"/>
      <c r="AA411" s="25"/>
      <c r="AC411" s="25"/>
      <c r="AD411" s="32"/>
      <c r="AE411" s="32"/>
      <c r="AF411" s="32"/>
      <c r="AG411" s="32"/>
      <c r="AR411" s="25"/>
      <c r="AS411" s="25"/>
    </row>
    <row r="412" spans="2:45" ht="22.5" customHeight="1" x14ac:dyDescent="0.25">
      <c r="B412" s="25"/>
      <c r="C412" s="25"/>
      <c r="D412" s="25"/>
      <c r="E412" s="25"/>
      <c r="F412" s="25"/>
      <c r="G412" s="25"/>
      <c r="H412" s="25"/>
      <c r="L412" s="25"/>
      <c r="M412" s="25"/>
      <c r="N412" s="31"/>
      <c r="O412" s="31"/>
      <c r="P412" s="25"/>
      <c r="Q412" s="25"/>
      <c r="R412" s="25"/>
      <c r="T412" s="25"/>
      <c r="U412" s="25"/>
      <c r="V412" s="31"/>
      <c r="W412" s="31"/>
      <c r="X412" s="31"/>
      <c r="Y412" s="31"/>
      <c r="Z412" s="25"/>
      <c r="AA412" s="25"/>
      <c r="AC412" s="25"/>
      <c r="AD412" s="32"/>
      <c r="AE412" s="32"/>
      <c r="AF412" s="32"/>
      <c r="AG412" s="32"/>
      <c r="AR412" s="25"/>
      <c r="AS412" s="25"/>
    </row>
    <row r="413" spans="2:45" ht="22.5" customHeight="1" x14ac:dyDescent="0.25">
      <c r="B413" s="25"/>
      <c r="C413" s="25"/>
      <c r="D413" s="25"/>
      <c r="E413" s="25"/>
      <c r="F413" s="25"/>
      <c r="G413" s="25"/>
      <c r="H413" s="25"/>
      <c r="L413" s="25"/>
      <c r="M413" s="25"/>
      <c r="N413" s="31"/>
      <c r="O413" s="31"/>
      <c r="P413" s="25"/>
      <c r="Q413" s="25"/>
      <c r="R413" s="25"/>
      <c r="T413" s="25"/>
      <c r="U413" s="25"/>
      <c r="V413" s="31"/>
      <c r="W413" s="31"/>
      <c r="X413" s="31"/>
      <c r="Y413" s="31"/>
      <c r="Z413" s="25"/>
      <c r="AA413" s="25"/>
      <c r="AC413" s="25"/>
      <c r="AD413" s="32"/>
      <c r="AE413" s="32"/>
      <c r="AF413" s="32"/>
      <c r="AG413" s="32"/>
      <c r="AR413" s="25"/>
      <c r="AS413" s="25"/>
    </row>
    <row r="414" spans="2:45" ht="22.5" customHeight="1" x14ac:dyDescent="0.25">
      <c r="B414" s="25"/>
      <c r="C414" s="25"/>
      <c r="D414" s="25"/>
      <c r="E414" s="25"/>
      <c r="F414" s="25"/>
      <c r="G414" s="25"/>
      <c r="H414" s="25"/>
      <c r="L414" s="25"/>
      <c r="M414" s="25"/>
      <c r="N414" s="31"/>
      <c r="O414" s="31"/>
      <c r="P414" s="25"/>
      <c r="Q414" s="25"/>
      <c r="R414" s="25"/>
      <c r="T414" s="25"/>
      <c r="U414" s="25"/>
      <c r="V414" s="31"/>
      <c r="W414" s="31"/>
      <c r="X414" s="31"/>
      <c r="Y414" s="31"/>
      <c r="Z414" s="25"/>
      <c r="AA414" s="25"/>
      <c r="AC414" s="25"/>
      <c r="AD414" s="32"/>
      <c r="AE414" s="32"/>
      <c r="AF414" s="32"/>
      <c r="AG414" s="32"/>
      <c r="AR414" s="25"/>
      <c r="AS414" s="25"/>
    </row>
    <row r="415" spans="2:45" ht="22.5" customHeight="1" x14ac:dyDescent="0.25">
      <c r="B415" s="25"/>
      <c r="C415" s="25"/>
      <c r="D415" s="25"/>
      <c r="E415" s="25"/>
      <c r="F415" s="25"/>
      <c r="G415" s="25"/>
      <c r="H415" s="25"/>
      <c r="L415" s="25"/>
      <c r="M415" s="25"/>
      <c r="N415" s="31"/>
      <c r="O415" s="31"/>
      <c r="P415" s="25"/>
      <c r="Q415" s="25"/>
      <c r="R415" s="25"/>
      <c r="T415" s="25"/>
      <c r="U415" s="25"/>
      <c r="V415" s="31"/>
      <c r="W415" s="31"/>
      <c r="X415" s="31"/>
      <c r="Y415" s="31"/>
      <c r="Z415" s="25"/>
      <c r="AA415" s="25"/>
      <c r="AC415" s="25"/>
      <c r="AD415" s="32"/>
      <c r="AE415" s="32"/>
      <c r="AF415" s="32"/>
      <c r="AG415" s="32"/>
      <c r="AR415" s="25"/>
      <c r="AS415" s="25"/>
    </row>
    <row r="416" spans="2:45" ht="22.5" customHeight="1" x14ac:dyDescent="0.25">
      <c r="B416" s="25"/>
      <c r="C416" s="25"/>
      <c r="D416" s="25"/>
      <c r="E416" s="25"/>
      <c r="F416" s="25"/>
      <c r="G416" s="25"/>
      <c r="H416" s="25"/>
      <c r="L416" s="25"/>
      <c r="M416" s="25"/>
      <c r="N416" s="31"/>
      <c r="O416" s="31"/>
      <c r="P416" s="25"/>
      <c r="Q416" s="25"/>
      <c r="R416" s="25"/>
      <c r="T416" s="25"/>
      <c r="U416" s="25"/>
      <c r="V416" s="31"/>
      <c r="W416" s="31"/>
      <c r="X416" s="31"/>
      <c r="Y416" s="31"/>
      <c r="Z416" s="25"/>
      <c r="AA416" s="25"/>
      <c r="AC416" s="25"/>
      <c r="AD416" s="32"/>
      <c r="AE416" s="32"/>
      <c r="AF416" s="32"/>
      <c r="AG416" s="32"/>
      <c r="AR416" s="25"/>
      <c r="AS416" s="25"/>
    </row>
    <row r="417" spans="2:45" ht="22.5" customHeight="1" x14ac:dyDescent="0.25">
      <c r="B417" s="25"/>
      <c r="C417" s="25"/>
      <c r="D417" s="25"/>
      <c r="E417" s="25"/>
      <c r="F417" s="25"/>
      <c r="G417" s="25"/>
      <c r="H417" s="25"/>
      <c r="L417" s="25"/>
      <c r="M417" s="25"/>
      <c r="N417" s="31"/>
      <c r="O417" s="31"/>
      <c r="P417" s="25"/>
      <c r="Q417" s="25"/>
      <c r="R417" s="25"/>
      <c r="T417" s="25"/>
      <c r="U417" s="25"/>
      <c r="V417" s="31"/>
      <c r="W417" s="31"/>
      <c r="X417" s="31"/>
      <c r="Y417" s="31"/>
      <c r="Z417" s="25"/>
      <c r="AA417" s="25"/>
      <c r="AC417" s="25"/>
      <c r="AD417" s="32"/>
      <c r="AE417" s="32"/>
      <c r="AF417" s="32"/>
      <c r="AG417" s="32"/>
      <c r="AR417" s="25"/>
      <c r="AS417" s="25"/>
    </row>
    <row r="418" spans="2:45" ht="22.5" customHeight="1" x14ac:dyDescent="0.25">
      <c r="B418" s="25"/>
      <c r="C418" s="25"/>
      <c r="D418" s="25"/>
      <c r="E418" s="25"/>
      <c r="F418" s="25"/>
      <c r="G418" s="25"/>
      <c r="H418" s="25"/>
      <c r="L418" s="25"/>
      <c r="M418" s="25"/>
      <c r="N418" s="31"/>
      <c r="O418" s="31"/>
      <c r="P418" s="25"/>
      <c r="Q418" s="25"/>
      <c r="R418" s="25"/>
      <c r="T418" s="25"/>
      <c r="U418" s="25"/>
      <c r="V418" s="31"/>
      <c r="W418" s="31"/>
      <c r="X418" s="31"/>
      <c r="Y418" s="31"/>
      <c r="Z418" s="25"/>
      <c r="AA418" s="25"/>
      <c r="AC418" s="25"/>
      <c r="AD418" s="32"/>
      <c r="AE418" s="32"/>
      <c r="AF418" s="32"/>
      <c r="AG418" s="32"/>
      <c r="AR418" s="25"/>
      <c r="AS418" s="25"/>
    </row>
    <row r="419" spans="2:45" ht="22.5" customHeight="1" x14ac:dyDescent="0.25">
      <c r="B419" s="25"/>
      <c r="C419" s="25"/>
      <c r="D419" s="25"/>
      <c r="E419" s="25"/>
      <c r="F419" s="25"/>
      <c r="G419" s="25"/>
      <c r="H419" s="25"/>
      <c r="L419" s="25"/>
      <c r="M419" s="25"/>
      <c r="N419" s="31"/>
      <c r="O419" s="31"/>
      <c r="P419" s="25"/>
      <c r="Q419" s="25"/>
      <c r="R419" s="25"/>
      <c r="T419" s="25"/>
      <c r="U419" s="25"/>
      <c r="V419" s="31"/>
      <c r="W419" s="31"/>
      <c r="X419" s="31"/>
      <c r="Y419" s="31"/>
      <c r="Z419" s="25"/>
      <c r="AA419" s="25"/>
      <c r="AC419" s="25"/>
      <c r="AD419" s="32"/>
      <c r="AE419" s="32"/>
      <c r="AF419" s="32"/>
      <c r="AG419" s="32"/>
      <c r="AR419" s="25"/>
      <c r="AS419" s="25"/>
    </row>
    <row r="420" spans="2:45" ht="22.5" customHeight="1" x14ac:dyDescent="0.25">
      <c r="B420" s="25"/>
      <c r="C420" s="25"/>
      <c r="D420" s="25"/>
      <c r="E420" s="25"/>
      <c r="F420" s="25"/>
      <c r="G420" s="25"/>
      <c r="H420" s="25"/>
      <c r="L420" s="25"/>
      <c r="M420" s="25"/>
      <c r="N420" s="31"/>
      <c r="O420" s="31"/>
      <c r="P420" s="25"/>
      <c r="Q420" s="25"/>
      <c r="R420" s="25"/>
      <c r="T420" s="25"/>
      <c r="U420" s="25"/>
      <c r="V420" s="31"/>
      <c r="W420" s="31"/>
      <c r="X420" s="31"/>
      <c r="Y420" s="31"/>
      <c r="Z420" s="25"/>
      <c r="AA420" s="25"/>
      <c r="AC420" s="25"/>
      <c r="AD420" s="32"/>
      <c r="AE420" s="32"/>
      <c r="AF420" s="32"/>
      <c r="AG420" s="32"/>
      <c r="AR420" s="25"/>
      <c r="AS420" s="25"/>
    </row>
    <row r="421" spans="2:45" ht="22.5" customHeight="1" x14ac:dyDescent="0.25">
      <c r="B421" s="25"/>
      <c r="C421" s="25"/>
      <c r="D421" s="25"/>
      <c r="E421" s="25"/>
      <c r="F421" s="25"/>
      <c r="G421" s="25"/>
      <c r="H421" s="25"/>
      <c r="L421" s="25"/>
      <c r="M421" s="25"/>
      <c r="N421" s="31"/>
      <c r="O421" s="31"/>
      <c r="P421" s="25"/>
      <c r="Q421" s="25"/>
      <c r="R421" s="25"/>
      <c r="T421" s="25"/>
      <c r="U421" s="25"/>
      <c r="V421" s="31"/>
      <c r="W421" s="31"/>
      <c r="X421" s="31"/>
      <c r="Y421" s="31"/>
      <c r="Z421" s="25"/>
      <c r="AA421" s="25"/>
      <c r="AC421" s="25"/>
      <c r="AD421" s="32"/>
      <c r="AE421" s="32"/>
      <c r="AF421" s="32"/>
      <c r="AG421" s="32"/>
      <c r="AR421" s="25"/>
      <c r="AS421" s="25"/>
    </row>
    <row r="422" spans="2:45" ht="22.5" customHeight="1" x14ac:dyDescent="0.25">
      <c r="B422" s="25"/>
      <c r="C422" s="25"/>
      <c r="D422" s="25"/>
      <c r="E422" s="25"/>
      <c r="F422" s="25"/>
      <c r="G422" s="25"/>
      <c r="H422" s="25"/>
      <c r="L422" s="25"/>
      <c r="M422" s="25"/>
      <c r="N422" s="31"/>
      <c r="O422" s="31"/>
      <c r="P422" s="25"/>
      <c r="Q422" s="25"/>
      <c r="R422" s="25"/>
      <c r="T422" s="25"/>
      <c r="U422" s="25"/>
      <c r="V422" s="31"/>
      <c r="W422" s="31"/>
      <c r="X422" s="31"/>
      <c r="Y422" s="31"/>
      <c r="Z422" s="25"/>
      <c r="AA422" s="25"/>
      <c r="AC422" s="25"/>
      <c r="AD422" s="32"/>
      <c r="AE422" s="32"/>
      <c r="AF422" s="32"/>
      <c r="AG422" s="32"/>
      <c r="AR422" s="25"/>
      <c r="AS422" s="25"/>
    </row>
    <row r="423" spans="2:45" ht="22.5" customHeight="1" x14ac:dyDescent="0.25">
      <c r="B423" s="25"/>
      <c r="C423" s="25"/>
      <c r="D423" s="25"/>
      <c r="E423" s="25"/>
      <c r="F423" s="25"/>
      <c r="G423" s="25"/>
      <c r="H423" s="25"/>
      <c r="L423" s="25"/>
      <c r="M423" s="25"/>
      <c r="N423" s="31"/>
      <c r="O423" s="31"/>
      <c r="P423" s="25"/>
      <c r="Q423" s="25"/>
      <c r="R423" s="25"/>
      <c r="T423" s="25"/>
      <c r="U423" s="25"/>
      <c r="V423" s="31"/>
      <c r="W423" s="31"/>
      <c r="X423" s="31"/>
      <c r="Y423" s="31"/>
      <c r="Z423" s="25"/>
      <c r="AA423" s="25"/>
      <c r="AC423" s="25"/>
      <c r="AD423" s="32"/>
      <c r="AE423" s="32"/>
      <c r="AF423" s="32"/>
      <c r="AG423" s="32"/>
      <c r="AR423" s="25"/>
      <c r="AS423" s="25"/>
    </row>
    <row r="424" spans="2:45" ht="22.5" customHeight="1" x14ac:dyDescent="0.25">
      <c r="B424" s="25"/>
      <c r="C424" s="25"/>
      <c r="D424" s="25"/>
      <c r="E424" s="25"/>
      <c r="F424" s="25"/>
      <c r="G424" s="25"/>
      <c r="H424" s="25"/>
      <c r="L424" s="25"/>
      <c r="M424" s="25"/>
      <c r="N424" s="31"/>
      <c r="O424" s="31"/>
      <c r="P424" s="25"/>
      <c r="Q424" s="25"/>
      <c r="R424" s="25"/>
      <c r="T424" s="25"/>
      <c r="U424" s="25"/>
      <c r="V424" s="31"/>
      <c r="W424" s="31"/>
      <c r="X424" s="31"/>
      <c r="Y424" s="31"/>
      <c r="Z424" s="25"/>
      <c r="AA424" s="25"/>
      <c r="AC424" s="25"/>
      <c r="AD424" s="32"/>
      <c r="AE424" s="32"/>
      <c r="AF424" s="32"/>
      <c r="AG424" s="32"/>
      <c r="AR424" s="25"/>
      <c r="AS424" s="25"/>
    </row>
    <row r="425" spans="2:45" ht="22.5" customHeight="1" x14ac:dyDescent="0.25">
      <c r="B425" s="25"/>
      <c r="C425" s="25"/>
      <c r="D425" s="25"/>
      <c r="E425" s="25"/>
      <c r="F425" s="25"/>
      <c r="G425" s="25"/>
      <c r="H425" s="25"/>
      <c r="L425" s="25"/>
      <c r="M425" s="25"/>
      <c r="N425" s="31"/>
      <c r="O425" s="31"/>
      <c r="P425" s="25"/>
      <c r="Q425" s="25"/>
      <c r="R425" s="25"/>
      <c r="T425" s="25"/>
      <c r="U425" s="25"/>
      <c r="V425" s="31"/>
      <c r="W425" s="31"/>
      <c r="X425" s="31"/>
      <c r="Y425" s="31"/>
      <c r="Z425" s="25"/>
      <c r="AA425" s="25"/>
      <c r="AC425" s="25"/>
      <c r="AD425" s="32"/>
      <c r="AE425" s="32"/>
      <c r="AF425" s="32"/>
      <c r="AG425" s="32"/>
      <c r="AR425" s="25"/>
      <c r="AS425" s="25"/>
    </row>
    <row r="426" spans="2:45" ht="22.5" customHeight="1" x14ac:dyDescent="0.25">
      <c r="B426" s="25"/>
      <c r="C426" s="25"/>
      <c r="D426" s="25"/>
      <c r="E426" s="25"/>
      <c r="F426" s="25"/>
      <c r="G426" s="25"/>
      <c r="H426" s="25"/>
      <c r="L426" s="25"/>
      <c r="M426" s="25"/>
      <c r="N426" s="31"/>
      <c r="O426" s="31"/>
      <c r="P426" s="25"/>
      <c r="Q426" s="25"/>
      <c r="R426" s="25"/>
      <c r="T426" s="25"/>
      <c r="U426" s="25"/>
      <c r="V426" s="31"/>
      <c r="W426" s="31"/>
      <c r="X426" s="31"/>
      <c r="Y426" s="31"/>
      <c r="Z426" s="25"/>
      <c r="AA426" s="25"/>
      <c r="AC426" s="25"/>
      <c r="AD426" s="32"/>
      <c r="AE426" s="32"/>
      <c r="AF426" s="32"/>
      <c r="AG426" s="32"/>
      <c r="AR426" s="25"/>
      <c r="AS426" s="25"/>
    </row>
    <row r="427" spans="2:45" ht="22.5" customHeight="1" x14ac:dyDescent="0.25">
      <c r="B427" s="25"/>
      <c r="C427" s="25"/>
      <c r="D427" s="25"/>
      <c r="E427" s="25"/>
      <c r="F427" s="25"/>
      <c r="G427" s="25"/>
      <c r="H427" s="25"/>
      <c r="L427" s="25"/>
      <c r="M427" s="25"/>
      <c r="N427" s="31"/>
      <c r="O427" s="31"/>
      <c r="P427" s="25"/>
      <c r="Q427" s="25"/>
      <c r="R427" s="25"/>
      <c r="T427" s="25"/>
      <c r="U427" s="25"/>
      <c r="V427" s="31"/>
      <c r="W427" s="31"/>
      <c r="X427" s="31"/>
      <c r="Y427" s="31"/>
      <c r="Z427" s="25"/>
      <c r="AA427" s="25"/>
      <c r="AC427" s="25"/>
      <c r="AD427" s="32"/>
      <c r="AE427" s="32"/>
      <c r="AF427" s="32"/>
      <c r="AG427" s="32"/>
      <c r="AR427" s="25"/>
      <c r="AS427" s="25"/>
    </row>
    <row r="428" spans="2:45" ht="22.5" customHeight="1" x14ac:dyDescent="0.25">
      <c r="B428" s="25"/>
      <c r="C428" s="25"/>
      <c r="D428" s="25"/>
      <c r="E428" s="25"/>
      <c r="F428" s="25"/>
      <c r="G428" s="25"/>
      <c r="H428" s="25"/>
      <c r="L428" s="25"/>
      <c r="M428" s="25"/>
      <c r="N428" s="31"/>
      <c r="O428" s="31"/>
      <c r="P428" s="25"/>
      <c r="Q428" s="25"/>
      <c r="R428" s="25"/>
      <c r="T428" s="25"/>
      <c r="U428" s="25"/>
      <c r="V428" s="31"/>
      <c r="W428" s="31"/>
      <c r="X428" s="31"/>
      <c r="Y428" s="31"/>
      <c r="Z428" s="25"/>
      <c r="AA428" s="25"/>
      <c r="AC428" s="25"/>
      <c r="AD428" s="32"/>
      <c r="AE428" s="32"/>
      <c r="AF428" s="32"/>
      <c r="AG428" s="32"/>
      <c r="AR428" s="25"/>
      <c r="AS428" s="25"/>
    </row>
    <row r="429" spans="2:45" ht="22.5" customHeight="1" x14ac:dyDescent="0.25">
      <c r="B429" s="25"/>
      <c r="C429" s="25"/>
      <c r="D429" s="25"/>
      <c r="E429" s="25"/>
      <c r="F429" s="25"/>
      <c r="G429" s="25"/>
      <c r="H429" s="25"/>
      <c r="L429" s="25"/>
      <c r="M429" s="25"/>
      <c r="N429" s="31"/>
      <c r="O429" s="31"/>
      <c r="P429" s="25"/>
      <c r="Q429" s="25"/>
      <c r="R429" s="25"/>
      <c r="T429" s="25"/>
      <c r="U429" s="25"/>
      <c r="V429" s="31"/>
      <c r="W429" s="31"/>
      <c r="X429" s="31"/>
      <c r="Y429" s="31"/>
      <c r="Z429" s="25"/>
      <c r="AA429" s="25"/>
      <c r="AC429" s="25"/>
      <c r="AD429" s="32"/>
      <c r="AE429" s="32"/>
      <c r="AF429" s="32"/>
      <c r="AG429" s="32"/>
      <c r="AR429" s="25"/>
      <c r="AS429" s="25"/>
    </row>
    <row r="430" spans="2:45" ht="22.5" customHeight="1" x14ac:dyDescent="0.25">
      <c r="B430" s="25"/>
      <c r="C430" s="25"/>
      <c r="D430" s="25"/>
      <c r="E430" s="25"/>
      <c r="F430" s="25"/>
      <c r="G430" s="25"/>
      <c r="H430" s="25"/>
      <c r="L430" s="25"/>
      <c r="M430" s="25"/>
      <c r="N430" s="31"/>
      <c r="O430" s="31"/>
      <c r="P430" s="25"/>
      <c r="Q430" s="25"/>
      <c r="R430" s="25"/>
      <c r="T430" s="25"/>
      <c r="U430" s="25"/>
      <c r="V430" s="31"/>
      <c r="W430" s="31"/>
      <c r="X430" s="31"/>
      <c r="Y430" s="31"/>
      <c r="Z430" s="25"/>
      <c r="AA430" s="25"/>
      <c r="AC430" s="25"/>
      <c r="AD430" s="32"/>
      <c r="AE430" s="32"/>
      <c r="AF430" s="32"/>
      <c r="AG430" s="32"/>
      <c r="AR430" s="25"/>
      <c r="AS430" s="25"/>
    </row>
    <row r="431" spans="2:45" ht="22.5" customHeight="1" x14ac:dyDescent="0.25">
      <c r="B431" s="25"/>
      <c r="C431" s="25"/>
      <c r="D431" s="25"/>
      <c r="E431" s="25"/>
      <c r="F431" s="25"/>
      <c r="G431" s="25"/>
      <c r="H431" s="25"/>
      <c r="L431" s="25"/>
      <c r="M431" s="25"/>
      <c r="N431" s="31"/>
      <c r="O431" s="31"/>
      <c r="P431" s="25"/>
      <c r="Q431" s="25"/>
      <c r="R431" s="25"/>
      <c r="T431" s="25"/>
      <c r="U431" s="25"/>
      <c r="V431" s="31"/>
      <c r="W431" s="31"/>
      <c r="X431" s="31"/>
      <c r="Y431" s="31"/>
      <c r="Z431" s="25"/>
      <c r="AA431" s="25"/>
      <c r="AC431" s="25"/>
      <c r="AD431" s="32"/>
      <c r="AE431" s="32"/>
      <c r="AF431" s="32"/>
      <c r="AG431" s="32"/>
      <c r="AR431" s="25"/>
      <c r="AS431" s="25"/>
    </row>
    <row r="432" spans="2:45" ht="22.5" customHeight="1" x14ac:dyDescent="0.25">
      <c r="B432" s="25"/>
      <c r="C432" s="25"/>
      <c r="D432" s="25"/>
      <c r="E432" s="25"/>
      <c r="F432" s="25"/>
      <c r="G432" s="25"/>
      <c r="H432" s="25"/>
      <c r="L432" s="25"/>
      <c r="M432" s="25"/>
      <c r="N432" s="31"/>
      <c r="O432" s="31"/>
      <c r="P432" s="25"/>
      <c r="Q432" s="25"/>
      <c r="R432" s="25"/>
      <c r="T432" s="25"/>
      <c r="U432" s="25"/>
      <c r="V432" s="31"/>
      <c r="W432" s="31"/>
      <c r="X432" s="31"/>
      <c r="Y432" s="31"/>
      <c r="Z432" s="25"/>
      <c r="AA432" s="25"/>
      <c r="AC432" s="25"/>
      <c r="AD432" s="32"/>
      <c r="AE432" s="32"/>
      <c r="AF432" s="32"/>
      <c r="AG432" s="32"/>
      <c r="AR432" s="25"/>
      <c r="AS432" s="25"/>
    </row>
    <row r="433" spans="2:45" ht="22.5" customHeight="1" x14ac:dyDescent="0.25">
      <c r="B433" s="25"/>
      <c r="C433" s="25"/>
      <c r="D433" s="25"/>
      <c r="E433" s="25"/>
      <c r="F433" s="25"/>
      <c r="G433" s="25"/>
      <c r="H433" s="25"/>
      <c r="L433" s="25"/>
      <c r="M433" s="25"/>
      <c r="N433" s="31"/>
      <c r="O433" s="31"/>
      <c r="P433" s="25"/>
      <c r="Q433" s="25"/>
      <c r="R433" s="25"/>
      <c r="T433" s="25"/>
      <c r="U433" s="25"/>
      <c r="V433" s="31"/>
      <c r="W433" s="31"/>
      <c r="X433" s="31"/>
      <c r="Y433" s="31"/>
      <c r="Z433" s="25"/>
      <c r="AA433" s="25"/>
      <c r="AC433" s="25"/>
      <c r="AD433" s="32"/>
      <c r="AE433" s="32"/>
      <c r="AF433" s="32"/>
      <c r="AG433" s="32"/>
      <c r="AR433" s="25"/>
      <c r="AS433" s="25"/>
    </row>
    <row r="434" spans="2:45" ht="22.5" customHeight="1" x14ac:dyDescent="0.25">
      <c r="B434" s="25"/>
      <c r="C434" s="25"/>
      <c r="D434" s="25"/>
      <c r="E434" s="25"/>
      <c r="F434" s="25"/>
      <c r="G434" s="25"/>
      <c r="H434" s="25"/>
      <c r="L434" s="25"/>
      <c r="M434" s="25"/>
      <c r="N434" s="31"/>
      <c r="O434" s="31"/>
      <c r="P434" s="25"/>
      <c r="Q434" s="25"/>
      <c r="R434" s="25"/>
      <c r="T434" s="25"/>
      <c r="U434" s="25"/>
      <c r="V434" s="31"/>
      <c r="W434" s="31"/>
      <c r="X434" s="31"/>
      <c r="Y434" s="31"/>
      <c r="Z434" s="25"/>
      <c r="AA434" s="25"/>
      <c r="AC434" s="25"/>
      <c r="AD434" s="32"/>
      <c r="AE434" s="32"/>
      <c r="AF434" s="32"/>
      <c r="AG434" s="32"/>
      <c r="AR434" s="25"/>
      <c r="AS434" s="25"/>
    </row>
    <row r="435" spans="2:45" ht="22.5" customHeight="1" x14ac:dyDescent="0.25">
      <c r="B435" s="25"/>
      <c r="C435" s="25"/>
      <c r="D435" s="25"/>
      <c r="E435" s="25"/>
      <c r="F435" s="25"/>
      <c r="G435" s="25"/>
      <c r="H435" s="25"/>
      <c r="L435" s="25"/>
      <c r="M435" s="25"/>
      <c r="N435" s="31"/>
      <c r="O435" s="31"/>
      <c r="P435" s="25"/>
      <c r="Q435" s="25"/>
      <c r="R435" s="25"/>
      <c r="T435" s="25"/>
      <c r="U435" s="25"/>
      <c r="V435" s="31"/>
      <c r="W435" s="31"/>
      <c r="X435" s="31"/>
      <c r="Y435" s="31"/>
      <c r="Z435" s="25"/>
      <c r="AA435" s="25"/>
      <c r="AC435" s="25"/>
      <c r="AD435" s="32"/>
      <c r="AE435" s="32"/>
      <c r="AF435" s="32"/>
      <c r="AG435" s="32"/>
      <c r="AR435" s="25"/>
      <c r="AS435" s="25"/>
    </row>
    <row r="436" spans="2:45" ht="22.5" customHeight="1" x14ac:dyDescent="0.25">
      <c r="B436" s="25"/>
      <c r="C436" s="25"/>
      <c r="D436" s="25"/>
      <c r="E436" s="25"/>
      <c r="F436" s="25"/>
      <c r="G436" s="25"/>
      <c r="H436" s="25"/>
      <c r="L436" s="25"/>
      <c r="M436" s="25"/>
      <c r="N436" s="31"/>
      <c r="O436" s="31"/>
      <c r="P436" s="25"/>
      <c r="Q436" s="25"/>
      <c r="R436" s="25"/>
      <c r="T436" s="25"/>
      <c r="U436" s="25"/>
      <c r="V436" s="31"/>
      <c r="W436" s="31"/>
      <c r="X436" s="31"/>
      <c r="Y436" s="31"/>
      <c r="Z436" s="25"/>
      <c r="AA436" s="25"/>
      <c r="AC436" s="25"/>
      <c r="AD436" s="32"/>
      <c r="AE436" s="32"/>
      <c r="AF436" s="32"/>
      <c r="AG436" s="32"/>
      <c r="AR436" s="25"/>
      <c r="AS436" s="25"/>
    </row>
    <row r="437" spans="2:45" ht="22.5" customHeight="1" x14ac:dyDescent="0.25">
      <c r="B437" s="25"/>
      <c r="C437" s="25"/>
      <c r="D437" s="25"/>
      <c r="E437" s="25"/>
      <c r="F437" s="25"/>
      <c r="G437" s="25"/>
      <c r="H437" s="25"/>
      <c r="L437" s="25"/>
      <c r="M437" s="25"/>
      <c r="N437" s="31"/>
      <c r="O437" s="31"/>
      <c r="P437" s="25"/>
      <c r="Q437" s="25"/>
      <c r="R437" s="25"/>
      <c r="T437" s="25"/>
      <c r="U437" s="25"/>
      <c r="V437" s="31"/>
      <c r="W437" s="31"/>
      <c r="X437" s="31"/>
      <c r="Y437" s="31"/>
      <c r="Z437" s="25"/>
      <c r="AA437" s="25"/>
      <c r="AC437" s="25"/>
      <c r="AD437" s="32"/>
      <c r="AE437" s="32"/>
      <c r="AF437" s="32"/>
      <c r="AG437" s="32"/>
      <c r="AR437" s="25"/>
      <c r="AS437" s="25"/>
    </row>
    <row r="438" spans="2:45" ht="22.5" customHeight="1" x14ac:dyDescent="0.25">
      <c r="B438" s="25"/>
      <c r="C438" s="25"/>
      <c r="D438" s="25"/>
      <c r="E438" s="25"/>
      <c r="F438" s="25"/>
      <c r="G438" s="25"/>
      <c r="H438" s="25"/>
      <c r="L438" s="25"/>
      <c r="M438" s="25"/>
      <c r="N438" s="31"/>
      <c r="O438" s="31"/>
      <c r="P438" s="25"/>
      <c r="Q438" s="25"/>
      <c r="R438" s="25"/>
      <c r="T438" s="25"/>
      <c r="U438" s="25"/>
      <c r="V438" s="31"/>
      <c r="W438" s="31"/>
      <c r="X438" s="31"/>
      <c r="Y438" s="31"/>
      <c r="Z438" s="25"/>
      <c r="AA438" s="25"/>
      <c r="AC438" s="25"/>
      <c r="AD438" s="32"/>
      <c r="AE438" s="32"/>
      <c r="AF438" s="32"/>
      <c r="AG438" s="32"/>
      <c r="AR438" s="25"/>
      <c r="AS438" s="25"/>
    </row>
    <row r="439" spans="2:45" ht="22.5" customHeight="1" x14ac:dyDescent="0.25">
      <c r="B439" s="25"/>
      <c r="C439" s="25"/>
      <c r="D439" s="25"/>
      <c r="E439" s="25"/>
      <c r="F439" s="25"/>
      <c r="G439" s="25"/>
      <c r="H439" s="25"/>
      <c r="L439" s="25"/>
      <c r="M439" s="25"/>
      <c r="N439" s="31"/>
      <c r="O439" s="31"/>
      <c r="P439" s="25"/>
      <c r="Q439" s="25"/>
      <c r="R439" s="25"/>
      <c r="T439" s="25"/>
      <c r="U439" s="25"/>
      <c r="V439" s="31"/>
      <c r="W439" s="31"/>
      <c r="X439" s="31"/>
      <c r="Y439" s="31"/>
      <c r="Z439" s="25"/>
      <c r="AA439" s="25"/>
      <c r="AC439" s="25"/>
      <c r="AD439" s="32"/>
      <c r="AE439" s="32"/>
      <c r="AF439" s="32"/>
      <c r="AG439" s="32"/>
      <c r="AR439" s="25"/>
      <c r="AS439" s="25"/>
    </row>
    <row r="440" spans="2:45" ht="22.5" customHeight="1" x14ac:dyDescent="0.25">
      <c r="B440" s="25"/>
      <c r="C440" s="25"/>
      <c r="D440" s="25"/>
      <c r="E440" s="25"/>
      <c r="F440" s="25"/>
      <c r="G440" s="25"/>
      <c r="H440" s="25"/>
      <c r="L440" s="25"/>
      <c r="M440" s="25"/>
      <c r="N440" s="31"/>
      <c r="O440" s="31"/>
      <c r="P440" s="25"/>
      <c r="Q440" s="25"/>
      <c r="R440" s="25"/>
      <c r="T440" s="25"/>
      <c r="U440" s="25"/>
      <c r="V440" s="31"/>
      <c r="W440" s="31"/>
      <c r="X440" s="31"/>
      <c r="Y440" s="31"/>
      <c r="Z440" s="25"/>
      <c r="AA440" s="25"/>
      <c r="AC440" s="25"/>
      <c r="AD440" s="32"/>
      <c r="AE440" s="32"/>
      <c r="AF440" s="32"/>
      <c r="AG440" s="32"/>
      <c r="AR440" s="25"/>
      <c r="AS440" s="25"/>
    </row>
    <row r="441" spans="2:45" ht="22.5" customHeight="1" x14ac:dyDescent="0.25">
      <c r="B441" s="25"/>
      <c r="C441" s="25"/>
      <c r="D441" s="25"/>
      <c r="E441" s="25"/>
      <c r="F441" s="25"/>
      <c r="G441" s="25"/>
      <c r="H441" s="25"/>
      <c r="L441" s="25"/>
      <c r="M441" s="25"/>
      <c r="N441" s="31"/>
      <c r="O441" s="31"/>
      <c r="P441" s="25"/>
      <c r="Q441" s="25"/>
      <c r="R441" s="25"/>
      <c r="T441" s="25"/>
      <c r="U441" s="25"/>
      <c r="V441" s="31"/>
      <c r="W441" s="31"/>
      <c r="X441" s="31"/>
      <c r="Y441" s="31"/>
      <c r="Z441" s="25"/>
      <c r="AA441" s="25"/>
      <c r="AC441" s="25"/>
      <c r="AD441" s="32"/>
      <c r="AE441" s="32"/>
      <c r="AF441" s="32"/>
      <c r="AG441" s="32"/>
      <c r="AR441" s="25"/>
      <c r="AS441" s="25"/>
    </row>
    <row r="442" spans="2:45" ht="22.5" customHeight="1" x14ac:dyDescent="0.25">
      <c r="B442" s="25"/>
      <c r="C442" s="25"/>
      <c r="D442" s="25"/>
      <c r="E442" s="25"/>
      <c r="F442" s="25"/>
      <c r="G442" s="25"/>
      <c r="H442" s="25"/>
      <c r="L442" s="25"/>
      <c r="M442" s="25"/>
      <c r="N442" s="31"/>
      <c r="O442" s="31"/>
      <c r="P442" s="25"/>
      <c r="Q442" s="25"/>
      <c r="R442" s="25"/>
      <c r="T442" s="25"/>
      <c r="U442" s="25"/>
      <c r="V442" s="31"/>
      <c r="W442" s="31"/>
      <c r="X442" s="31"/>
      <c r="Y442" s="31"/>
      <c r="Z442" s="25"/>
      <c r="AA442" s="25"/>
      <c r="AC442" s="25"/>
      <c r="AD442" s="32"/>
      <c r="AE442" s="32"/>
      <c r="AF442" s="32"/>
      <c r="AG442" s="32"/>
      <c r="AR442" s="25"/>
      <c r="AS442" s="25"/>
    </row>
    <row r="443" spans="2:45" ht="22.5" customHeight="1" x14ac:dyDescent="0.25">
      <c r="B443" s="25"/>
      <c r="C443" s="25"/>
      <c r="D443" s="25"/>
      <c r="E443" s="25"/>
      <c r="F443" s="25"/>
      <c r="G443" s="25"/>
      <c r="H443" s="25"/>
      <c r="L443" s="25"/>
      <c r="M443" s="25"/>
      <c r="N443" s="31"/>
      <c r="O443" s="31"/>
      <c r="P443" s="25"/>
      <c r="Q443" s="25"/>
      <c r="R443" s="25"/>
      <c r="T443" s="25"/>
      <c r="U443" s="25"/>
      <c r="V443" s="31"/>
      <c r="W443" s="31"/>
      <c r="X443" s="31"/>
      <c r="Y443" s="31"/>
      <c r="Z443" s="25"/>
      <c r="AA443" s="25"/>
      <c r="AC443" s="25"/>
      <c r="AD443" s="32"/>
      <c r="AE443" s="32"/>
      <c r="AF443" s="32"/>
      <c r="AG443" s="32"/>
      <c r="AR443" s="25"/>
      <c r="AS443" s="25"/>
    </row>
    <row r="444" spans="2:45" ht="22.5" customHeight="1" x14ac:dyDescent="0.25">
      <c r="B444" s="25"/>
      <c r="C444" s="25"/>
      <c r="D444" s="25"/>
      <c r="E444" s="25"/>
      <c r="F444" s="25"/>
      <c r="G444" s="25"/>
      <c r="H444" s="25"/>
      <c r="L444" s="25"/>
      <c r="M444" s="25"/>
      <c r="N444" s="31"/>
      <c r="O444" s="31"/>
      <c r="P444" s="25"/>
      <c r="Q444" s="25"/>
      <c r="R444" s="25"/>
      <c r="T444" s="25"/>
      <c r="U444" s="25"/>
      <c r="V444" s="31"/>
      <c r="W444" s="31"/>
      <c r="X444" s="31"/>
      <c r="Y444" s="31"/>
      <c r="Z444" s="25"/>
      <c r="AA444" s="25"/>
      <c r="AC444" s="25"/>
      <c r="AD444" s="32"/>
      <c r="AE444" s="32"/>
      <c r="AF444" s="32"/>
      <c r="AG444" s="32"/>
      <c r="AR444" s="25"/>
      <c r="AS444" s="25"/>
    </row>
    <row r="445" spans="2:45" ht="22.5" customHeight="1" x14ac:dyDescent="0.25">
      <c r="B445" s="25"/>
      <c r="C445" s="25"/>
      <c r="D445" s="25"/>
      <c r="E445" s="25"/>
      <c r="F445" s="25"/>
      <c r="G445" s="25"/>
      <c r="H445" s="25"/>
      <c r="L445" s="25"/>
      <c r="M445" s="25"/>
      <c r="N445" s="31"/>
      <c r="O445" s="31"/>
      <c r="P445" s="25"/>
      <c r="Q445" s="25"/>
      <c r="R445" s="25"/>
      <c r="T445" s="25"/>
      <c r="U445" s="25"/>
      <c r="V445" s="31"/>
      <c r="W445" s="31"/>
      <c r="X445" s="31"/>
      <c r="Y445" s="31"/>
      <c r="Z445" s="25"/>
      <c r="AA445" s="25"/>
      <c r="AC445" s="25"/>
      <c r="AD445" s="32"/>
      <c r="AE445" s="32"/>
      <c r="AF445" s="32"/>
      <c r="AG445" s="32"/>
      <c r="AR445" s="25"/>
      <c r="AS445" s="25"/>
    </row>
    <row r="446" spans="2:45" ht="22.5" customHeight="1" x14ac:dyDescent="0.25">
      <c r="B446" s="25"/>
      <c r="C446" s="25"/>
      <c r="D446" s="25"/>
      <c r="E446" s="25"/>
      <c r="F446" s="25"/>
      <c r="G446" s="25"/>
      <c r="H446" s="25"/>
      <c r="L446" s="25"/>
      <c r="M446" s="25"/>
      <c r="N446" s="31"/>
      <c r="O446" s="31"/>
      <c r="P446" s="25"/>
      <c r="Q446" s="25"/>
      <c r="R446" s="25"/>
      <c r="T446" s="25"/>
      <c r="U446" s="25"/>
      <c r="V446" s="31"/>
      <c r="W446" s="31"/>
      <c r="X446" s="31"/>
      <c r="Y446" s="31"/>
      <c r="Z446" s="25"/>
      <c r="AA446" s="25"/>
      <c r="AC446" s="25"/>
      <c r="AD446" s="32"/>
      <c r="AE446" s="32"/>
      <c r="AF446" s="32"/>
      <c r="AG446" s="32"/>
      <c r="AR446" s="25"/>
      <c r="AS446" s="25"/>
    </row>
    <row r="447" spans="2:45" ht="22.5" customHeight="1" x14ac:dyDescent="0.25">
      <c r="B447" s="25"/>
      <c r="C447" s="25"/>
      <c r="D447" s="25"/>
      <c r="E447" s="25"/>
      <c r="F447" s="25"/>
      <c r="G447" s="25"/>
      <c r="H447" s="25"/>
      <c r="L447" s="25"/>
      <c r="M447" s="25"/>
      <c r="N447" s="31"/>
      <c r="O447" s="31"/>
      <c r="P447" s="25"/>
      <c r="Q447" s="25"/>
      <c r="R447" s="25"/>
      <c r="T447" s="25"/>
      <c r="U447" s="25"/>
      <c r="V447" s="31"/>
      <c r="W447" s="31"/>
      <c r="X447" s="31"/>
      <c r="Y447" s="31"/>
      <c r="Z447" s="25"/>
      <c r="AA447" s="25"/>
      <c r="AC447" s="25"/>
      <c r="AD447" s="32"/>
      <c r="AE447" s="32"/>
      <c r="AF447" s="32"/>
      <c r="AG447" s="32"/>
      <c r="AR447" s="25"/>
      <c r="AS447" s="25"/>
    </row>
    <row r="448" spans="2:45" ht="22.5" customHeight="1" x14ac:dyDescent="0.25">
      <c r="B448" s="25"/>
      <c r="C448" s="25"/>
      <c r="D448" s="25"/>
      <c r="E448" s="25"/>
      <c r="F448" s="25"/>
      <c r="G448" s="25"/>
      <c r="H448" s="25"/>
      <c r="L448" s="25"/>
      <c r="M448" s="25"/>
      <c r="N448" s="31"/>
      <c r="O448" s="31"/>
      <c r="P448" s="25"/>
      <c r="Q448" s="25"/>
      <c r="R448" s="25"/>
      <c r="T448" s="25"/>
      <c r="U448" s="25"/>
      <c r="V448" s="31"/>
      <c r="W448" s="31"/>
      <c r="X448" s="31"/>
      <c r="Y448" s="31"/>
      <c r="Z448" s="25"/>
      <c r="AA448" s="25"/>
      <c r="AC448" s="25"/>
      <c r="AD448" s="32"/>
      <c r="AE448" s="32"/>
      <c r="AF448" s="32"/>
      <c r="AG448" s="32"/>
      <c r="AR448" s="25"/>
      <c r="AS448" s="25"/>
    </row>
    <row r="449" spans="2:45" ht="22.5" customHeight="1" x14ac:dyDescent="0.25">
      <c r="B449" s="25"/>
      <c r="C449" s="25"/>
      <c r="D449" s="25"/>
      <c r="E449" s="25"/>
      <c r="F449" s="25"/>
      <c r="G449" s="25"/>
      <c r="H449" s="25"/>
      <c r="L449" s="25"/>
      <c r="M449" s="25"/>
      <c r="N449" s="31"/>
      <c r="O449" s="31"/>
      <c r="P449" s="25"/>
      <c r="Q449" s="25"/>
      <c r="R449" s="25"/>
      <c r="T449" s="25"/>
      <c r="U449" s="25"/>
      <c r="V449" s="31"/>
      <c r="W449" s="31"/>
      <c r="X449" s="31"/>
      <c r="Y449" s="31"/>
      <c r="Z449" s="25"/>
      <c r="AA449" s="25"/>
      <c r="AC449" s="25"/>
      <c r="AD449" s="32"/>
      <c r="AE449" s="32"/>
      <c r="AF449" s="32"/>
      <c r="AG449" s="32"/>
      <c r="AR449" s="25"/>
      <c r="AS449" s="25"/>
    </row>
    <row r="450" spans="2:45" ht="22.5" customHeight="1" x14ac:dyDescent="0.25">
      <c r="B450" s="25"/>
      <c r="C450" s="25"/>
      <c r="D450" s="25"/>
      <c r="E450" s="25"/>
      <c r="F450" s="25"/>
      <c r="G450" s="25"/>
      <c r="H450" s="25"/>
      <c r="L450" s="25"/>
      <c r="M450" s="25"/>
      <c r="N450" s="31"/>
      <c r="O450" s="31"/>
      <c r="P450" s="25"/>
      <c r="Q450" s="25"/>
      <c r="R450" s="25"/>
      <c r="T450" s="25"/>
      <c r="U450" s="25"/>
      <c r="V450" s="31"/>
      <c r="W450" s="31"/>
      <c r="X450" s="31"/>
      <c r="Y450" s="31"/>
      <c r="Z450" s="25"/>
      <c r="AA450" s="25"/>
      <c r="AC450" s="25"/>
      <c r="AD450" s="32"/>
      <c r="AE450" s="32"/>
      <c r="AF450" s="32"/>
      <c r="AG450" s="32"/>
      <c r="AR450" s="25"/>
      <c r="AS450" s="25"/>
    </row>
    <row r="451" spans="2:45" ht="22.5" customHeight="1" x14ac:dyDescent="0.25">
      <c r="B451" s="25"/>
      <c r="C451" s="25"/>
      <c r="D451" s="25"/>
      <c r="E451" s="25"/>
      <c r="F451" s="25"/>
      <c r="G451" s="25"/>
      <c r="H451" s="25"/>
      <c r="L451" s="25"/>
      <c r="M451" s="25"/>
      <c r="N451" s="31"/>
      <c r="O451" s="31"/>
      <c r="P451" s="25"/>
      <c r="Q451" s="25"/>
      <c r="R451" s="25"/>
      <c r="T451" s="25"/>
      <c r="U451" s="25"/>
      <c r="V451" s="31"/>
      <c r="W451" s="31"/>
      <c r="X451" s="31"/>
      <c r="Y451" s="31"/>
      <c r="Z451" s="25"/>
      <c r="AA451" s="25"/>
      <c r="AC451" s="25"/>
      <c r="AD451" s="32"/>
      <c r="AE451" s="32"/>
      <c r="AF451" s="32"/>
      <c r="AG451" s="32"/>
      <c r="AR451" s="25"/>
      <c r="AS451" s="25"/>
    </row>
    <row r="452" spans="2:45" ht="22.5" customHeight="1" x14ac:dyDescent="0.25">
      <c r="B452" s="25"/>
      <c r="C452" s="25"/>
      <c r="D452" s="25"/>
      <c r="E452" s="25"/>
      <c r="F452" s="25"/>
      <c r="G452" s="25"/>
      <c r="H452" s="25"/>
      <c r="L452" s="25"/>
      <c r="M452" s="25"/>
      <c r="N452" s="31"/>
      <c r="O452" s="31"/>
      <c r="P452" s="25"/>
      <c r="Q452" s="25"/>
      <c r="R452" s="25"/>
      <c r="T452" s="25"/>
      <c r="U452" s="25"/>
      <c r="V452" s="31"/>
      <c r="W452" s="31"/>
      <c r="X452" s="31"/>
      <c r="Y452" s="31"/>
      <c r="Z452" s="25"/>
      <c r="AA452" s="25"/>
      <c r="AC452" s="25"/>
      <c r="AD452" s="32"/>
      <c r="AE452" s="32"/>
      <c r="AF452" s="32"/>
      <c r="AG452" s="32"/>
      <c r="AR452" s="25"/>
      <c r="AS452" s="25"/>
    </row>
    <row r="453" spans="2:45" ht="22.5" customHeight="1" x14ac:dyDescent="0.25">
      <c r="B453" s="25"/>
      <c r="C453" s="25"/>
      <c r="D453" s="25"/>
      <c r="E453" s="25"/>
      <c r="F453" s="25"/>
      <c r="G453" s="25"/>
      <c r="H453" s="25"/>
      <c r="L453" s="25"/>
      <c r="M453" s="25"/>
      <c r="N453" s="31"/>
      <c r="O453" s="31"/>
      <c r="P453" s="25"/>
      <c r="Q453" s="25"/>
      <c r="R453" s="25"/>
      <c r="T453" s="25"/>
      <c r="U453" s="25"/>
      <c r="V453" s="31"/>
      <c r="W453" s="31"/>
      <c r="X453" s="31"/>
      <c r="Y453" s="31"/>
      <c r="Z453" s="25"/>
      <c r="AA453" s="25"/>
      <c r="AC453" s="25"/>
      <c r="AD453" s="32"/>
      <c r="AE453" s="32"/>
      <c r="AF453" s="32"/>
      <c r="AG453" s="32"/>
      <c r="AR453" s="25"/>
      <c r="AS453" s="25"/>
    </row>
    <row r="454" spans="2:45" ht="22.5" customHeight="1" x14ac:dyDescent="0.25">
      <c r="B454" s="25"/>
      <c r="C454" s="25"/>
      <c r="D454" s="25"/>
      <c r="E454" s="25"/>
      <c r="F454" s="25"/>
      <c r="G454" s="25"/>
      <c r="H454" s="25"/>
      <c r="L454" s="25"/>
      <c r="M454" s="25"/>
      <c r="N454" s="31"/>
      <c r="O454" s="31"/>
      <c r="P454" s="25"/>
      <c r="Q454" s="25"/>
      <c r="R454" s="25"/>
      <c r="T454" s="25"/>
      <c r="U454" s="25"/>
      <c r="V454" s="31"/>
      <c r="W454" s="31"/>
      <c r="X454" s="31"/>
      <c r="Y454" s="31"/>
      <c r="Z454" s="25"/>
      <c r="AA454" s="25"/>
      <c r="AC454" s="25"/>
      <c r="AD454" s="32"/>
      <c r="AE454" s="32"/>
      <c r="AF454" s="32"/>
      <c r="AG454" s="32"/>
      <c r="AR454" s="25"/>
      <c r="AS454" s="25"/>
    </row>
    <row r="455" spans="2:45" ht="22.5" customHeight="1" x14ac:dyDescent="0.25">
      <c r="B455" s="25"/>
      <c r="C455" s="25"/>
      <c r="D455" s="25"/>
      <c r="E455" s="25"/>
      <c r="F455" s="25"/>
      <c r="G455" s="25"/>
      <c r="H455" s="25"/>
      <c r="L455" s="25"/>
      <c r="M455" s="25"/>
      <c r="N455" s="31"/>
      <c r="O455" s="31"/>
      <c r="P455" s="25"/>
      <c r="Q455" s="25"/>
      <c r="R455" s="25"/>
      <c r="T455" s="25"/>
      <c r="U455" s="25"/>
      <c r="V455" s="31"/>
      <c r="W455" s="31"/>
      <c r="X455" s="31"/>
      <c r="Y455" s="31"/>
      <c r="Z455" s="25"/>
      <c r="AA455" s="25"/>
      <c r="AC455" s="25"/>
      <c r="AD455" s="32"/>
      <c r="AE455" s="32"/>
      <c r="AF455" s="32"/>
      <c r="AG455" s="32"/>
      <c r="AR455" s="25"/>
      <c r="AS455" s="25"/>
    </row>
    <row r="456" spans="2:45" ht="22.5" customHeight="1" x14ac:dyDescent="0.25">
      <c r="B456" s="25"/>
      <c r="C456" s="25"/>
      <c r="D456" s="25"/>
      <c r="E456" s="25"/>
      <c r="F456" s="25"/>
      <c r="G456" s="25"/>
      <c r="H456" s="25"/>
      <c r="L456" s="25"/>
      <c r="M456" s="25"/>
      <c r="N456" s="31"/>
      <c r="O456" s="31"/>
      <c r="P456" s="25"/>
      <c r="Q456" s="25"/>
      <c r="R456" s="25"/>
      <c r="T456" s="25"/>
      <c r="U456" s="25"/>
      <c r="V456" s="31"/>
      <c r="W456" s="31"/>
      <c r="X456" s="31"/>
      <c r="Y456" s="31"/>
      <c r="Z456" s="25"/>
      <c r="AA456" s="25"/>
      <c r="AC456" s="25"/>
      <c r="AD456" s="32"/>
      <c r="AE456" s="32"/>
      <c r="AF456" s="32"/>
      <c r="AG456" s="32"/>
      <c r="AR456" s="25"/>
      <c r="AS456" s="25"/>
    </row>
    <row r="457" spans="2:45" ht="22.5" customHeight="1" x14ac:dyDescent="0.25">
      <c r="B457" s="25"/>
      <c r="C457" s="25"/>
      <c r="D457" s="25"/>
      <c r="E457" s="25"/>
      <c r="F457" s="25"/>
      <c r="G457" s="25"/>
      <c r="H457" s="25"/>
      <c r="L457" s="25"/>
      <c r="M457" s="25"/>
      <c r="N457" s="31"/>
      <c r="O457" s="31"/>
      <c r="P457" s="25"/>
      <c r="Q457" s="25"/>
      <c r="R457" s="25"/>
      <c r="T457" s="25"/>
      <c r="U457" s="25"/>
      <c r="V457" s="31"/>
      <c r="W457" s="31"/>
      <c r="X457" s="31"/>
      <c r="Y457" s="31"/>
      <c r="Z457" s="25"/>
      <c r="AA457" s="25"/>
      <c r="AC457" s="25"/>
      <c r="AD457" s="32"/>
      <c r="AE457" s="32"/>
      <c r="AF457" s="32"/>
      <c r="AG457" s="32"/>
      <c r="AR457" s="25"/>
      <c r="AS457" s="25"/>
    </row>
    <row r="458" spans="2:45" ht="22.5" customHeight="1" x14ac:dyDescent="0.25">
      <c r="B458" s="25"/>
      <c r="C458" s="25"/>
      <c r="D458" s="25"/>
      <c r="E458" s="25"/>
      <c r="F458" s="25"/>
      <c r="G458" s="25"/>
      <c r="H458" s="25"/>
      <c r="L458" s="25"/>
      <c r="M458" s="25"/>
      <c r="N458" s="31"/>
      <c r="O458" s="31"/>
      <c r="P458" s="25"/>
      <c r="Q458" s="25"/>
      <c r="R458" s="25"/>
      <c r="T458" s="25"/>
      <c r="U458" s="25"/>
      <c r="V458" s="31"/>
      <c r="W458" s="31"/>
      <c r="X458" s="31"/>
      <c r="Y458" s="31"/>
      <c r="Z458" s="25"/>
      <c r="AA458" s="25"/>
      <c r="AC458" s="25"/>
      <c r="AD458" s="32"/>
      <c r="AE458" s="32"/>
      <c r="AF458" s="32"/>
      <c r="AG458" s="32"/>
      <c r="AR458" s="25"/>
      <c r="AS458" s="25"/>
    </row>
    <row r="459" spans="2:45" ht="22.5" customHeight="1" x14ac:dyDescent="0.25">
      <c r="B459" s="25"/>
      <c r="C459" s="25"/>
      <c r="D459" s="25"/>
      <c r="E459" s="25"/>
      <c r="F459" s="25"/>
      <c r="G459" s="25"/>
      <c r="H459" s="25"/>
      <c r="L459" s="25"/>
      <c r="M459" s="25"/>
      <c r="N459" s="31"/>
      <c r="O459" s="31"/>
      <c r="P459" s="25"/>
      <c r="Q459" s="25"/>
      <c r="R459" s="25"/>
      <c r="T459" s="25"/>
      <c r="U459" s="25"/>
      <c r="V459" s="31"/>
      <c r="W459" s="31"/>
      <c r="X459" s="31"/>
      <c r="Y459" s="31"/>
      <c r="Z459" s="25"/>
      <c r="AA459" s="25"/>
      <c r="AC459" s="25"/>
      <c r="AD459" s="32"/>
      <c r="AE459" s="32"/>
      <c r="AF459" s="32"/>
      <c r="AG459" s="32"/>
      <c r="AR459" s="25"/>
      <c r="AS459" s="25"/>
    </row>
    <row r="460" spans="2:45" ht="22.5" customHeight="1" x14ac:dyDescent="0.25">
      <c r="B460" s="25"/>
      <c r="C460" s="25"/>
      <c r="D460" s="25"/>
      <c r="E460" s="25"/>
      <c r="F460" s="25"/>
      <c r="G460" s="25"/>
      <c r="H460" s="25"/>
      <c r="L460" s="25"/>
      <c r="M460" s="25"/>
      <c r="N460" s="31"/>
      <c r="O460" s="31"/>
      <c r="P460" s="25"/>
      <c r="Q460" s="25"/>
      <c r="R460" s="25"/>
      <c r="T460" s="25"/>
      <c r="U460" s="25"/>
      <c r="V460" s="31"/>
      <c r="W460" s="31"/>
      <c r="X460" s="31"/>
      <c r="Y460" s="31"/>
      <c r="Z460" s="25"/>
      <c r="AA460" s="25"/>
      <c r="AC460" s="25"/>
      <c r="AD460" s="32"/>
      <c r="AE460" s="32"/>
      <c r="AF460" s="32"/>
      <c r="AG460" s="32"/>
      <c r="AR460" s="25"/>
      <c r="AS460" s="25"/>
    </row>
    <row r="461" spans="2:45" ht="22.5" customHeight="1" x14ac:dyDescent="0.25">
      <c r="B461" s="25"/>
      <c r="C461" s="25"/>
      <c r="D461" s="25"/>
      <c r="E461" s="25"/>
      <c r="F461" s="25"/>
      <c r="G461" s="25"/>
      <c r="H461" s="25"/>
      <c r="L461" s="25"/>
      <c r="M461" s="25"/>
      <c r="N461" s="31"/>
      <c r="O461" s="31"/>
      <c r="P461" s="25"/>
      <c r="Q461" s="25"/>
      <c r="R461" s="25"/>
      <c r="T461" s="25"/>
      <c r="U461" s="25"/>
      <c r="V461" s="31"/>
      <c r="W461" s="31"/>
      <c r="X461" s="31"/>
      <c r="Y461" s="31"/>
      <c r="Z461" s="25"/>
      <c r="AA461" s="25"/>
      <c r="AC461" s="25"/>
      <c r="AD461" s="32"/>
      <c r="AE461" s="32"/>
      <c r="AF461" s="32"/>
      <c r="AG461" s="32"/>
      <c r="AR461" s="25"/>
      <c r="AS461" s="25"/>
    </row>
    <row r="462" spans="2:45" ht="22.5" customHeight="1" x14ac:dyDescent="0.25">
      <c r="B462" s="25"/>
      <c r="C462" s="25"/>
      <c r="D462" s="25"/>
      <c r="E462" s="25"/>
      <c r="F462" s="25"/>
      <c r="G462" s="25"/>
      <c r="H462" s="25"/>
      <c r="L462" s="25"/>
      <c r="M462" s="25"/>
      <c r="N462" s="31"/>
      <c r="O462" s="31"/>
      <c r="P462" s="25"/>
      <c r="Q462" s="25"/>
      <c r="R462" s="25"/>
      <c r="T462" s="25"/>
      <c r="U462" s="25"/>
      <c r="V462" s="31"/>
      <c r="W462" s="31"/>
      <c r="X462" s="31"/>
      <c r="Y462" s="31"/>
      <c r="Z462" s="25"/>
      <c r="AA462" s="25"/>
      <c r="AC462" s="25"/>
      <c r="AD462" s="32"/>
      <c r="AE462" s="32"/>
      <c r="AF462" s="32"/>
      <c r="AG462" s="32"/>
      <c r="AR462" s="25"/>
      <c r="AS462" s="25"/>
    </row>
    <row r="463" spans="2:45" ht="22.5" customHeight="1" x14ac:dyDescent="0.25">
      <c r="B463" s="25"/>
      <c r="C463" s="25"/>
      <c r="D463" s="25"/>
      <c r="E463" s="25"/>
      <c r="F463" s="25"/>
      <c r="G463" s="25"/>
      <c r="H463" s="25"/>
      <c r="L463" s="25"/>
      <c r="M463" s="25"/>
      <c r="N463" s="31"/>
      <c r="O463" s="31"/>
      <c r="P463" s="25"/>
      <c r="Q463" s="25"/>
      <c r="R463" s="25"/>
      <c r="T463" s="25"/>
      <c r="U463" s="25"/>
      <c r="V463" s="31"/>
      <c r="W463" s="31"/>
      <c r="X463" s="31"/>
      <c r="Y463" s="31"/>
      <c r="Z463" s="25"/>
      <c r="AA463" s="25"/>
      <c r="AC463" s="25"/>
      <c r="AD463" s="32"/>
      <c r="AE463" s="32"/>
      <c r="AF463" s="32"/>
      <c r="AG463" s="32"/>
      <c r="AR463" s="25"/>
      <c r="AS463" s="25"/>
    </row>
    <row r="464" spans="2:45" ht="22.5" customHeight="1" x14ac:dyDescent="0.25">
      <c r="B464" s="25"/>
      <c r="C464" s="25"/>
      <c r="D464" s="25"/>
      <c r="E464" s="25"/>
      <c r="F464" s="25"/>
      <c r="G464" s="25"/>
      <c r="H464" s="25"/>
      <c r="L464" s="25"/>
      <c r="M464" s="25"/>
      <c r="N464" s="31"/>
      <c r="O464" s="31"/>
      <c r="P464" s="25"/>
      <c r="Q464" s="25"/>
      <c r="R464" s="25"/>
      <c r="T464" s="25"/>
      <c r="U464" s="25"/>
      <c r="V464" s="31"/>
      <c r="W464" s="31"/>
      <c r="X464" s="31"/>
      <c r="Y464" s="31"/>
      <c r="Z464" s="25"/>
      <c r="AA464" s="25"/>
      <c r="AC464" s="25"/>
      <c r="AD464" s="32"/>
      <c r="AE464" s="32"/>
      <c r="AF464" s="32"/>
      <c r="AG464" s="32"/>
      <c r="AR464" s="25"/>
      <c r="AS464" s="25"/>
    </row>
    <row r="465" spans="2:45" ht="22.5" customHeight="1" x14ac:dyDescent="0.25">
      <c r="B465" s="25"/>
      <c r="C465" s="25"/>
      <c r="D465" s="25"/>
      <c r="E465" s="25"/>
      <c r="F465" s="25"/>
      <c r="G465" s="25"/>
      <c r="H465" s="25"/>
      <c r="L465" s="25"/>
      <c r="M465" s="25"/>
      <c r="N465" s="31"/>
      <c r="O465" s="31"/>
      <c r="P465" s="25"/>
      <c r="Q465" s="25"/>
      <c r="R465" s="25"/>
      <c r="T465" s="25"/>
      <c r="U465" s="25"/>
      <c r="V465" s="31"/>
      <c r="W465" s="31"/>
      <c r="X465" s="31"/>
      <c r="Y465" s="31"/>
      <c r="Z465" s="25"/>
      <c r="AA465" s="25"/>
      <c r="AC465" s="25"/>
      <c r="AD465" s="32"/>
      <c r="AE465" s="32"/>
      <c r="AF465" s="32"/>
      <c r="AG465" s="32"/>
      <c r="AR465" s="25"/>
      <c r="AS465" s="25"/>
    </row>
    <row r="466" spans="2:45" ht="22.5" customHeight="1" x14ac:dyDescent="0.25">
      <c r="B466" s="25"/>
      <c r="C466" s="25"/>
      <c r="D466" s="25"/>
      <c r="E466" s="25"/>
      <c r="F466" s="25"/>
      <c r="G466" s="25"/>
      <c r="H466" s="25"/>
      <c r="L466" s="25"/>
      <c r="M466" s="25"/>
      <c r="N466" s="31"/>
      <c r="O466" s="31"/>
      <c r="P466" s="25"/>
      <c r="Q466" s="25"/>
      <c r="R466" s="25"/>
      <c r="T466" s="25"/>
      <c r="U466" s="25"/>
      <c r="V466" s="31"/>
      <c r="W466" s="31"/>
      <c r="X466" s="31"/>
      <c r="Y466" s="31"/>
      <c r="Z466" s="25"/>
      <c r="AA466" s="25"/>
      <c r="AC466" s="25"/>
      <c r="AD466" s="32"/>
      <c r="AE466" s="32"/>
      <c r="AF466" s="32"/>
      <c r="AG466" s="32"/>
      <c r="AR466" s="25"/>
      <c r="AS466" s="25"/>
    </row>
    <row r="467" spans="2:45" ht="22.5" customHeight="1" x14ac:dyDescent="0.25">
      <c r="B467" s="25"/>
      <c r="C467" s="25"/>
      <c r="D467" s="25"/>
      <c r="E467" s="25"/>
      <c r="F467" s="25"/>
      <c r="G467" s="25"/>
      <c r="H467" s="25"/>
      <c r="L467" s="25"/>
      <c r="M467" s="25"/>
      <c r="N467" s="31"/>
      <c r="O467" s="31"/>
      <c r="P467" s="25"/>
      <c r="Q467" s="25"/>
      <c r="R467" s="25"/>
      <c r="T467" s="25"/>
      <c r="U467" s="25"/>
      <c r="V467" s="31"/>
      <c r="W467" s="31"/>
      <c r="X467" s="31"/>
      <c r="Y467" s="31"/>
      <c r="Z467" s="25"/>
      <c r="AA467" s="25"/>
      <c r="AC467" s="25"/>
      <c r="AD467" s="32"/>
      <c r="AE467" s="32"/>
      <c r="AF467" s="32"/>
      <c r="AG467" s="32"/>
      <c r="AR467" s="25"/>
      <c r="AS467" s="25"/>
    </row>
    <row r="468" spans="2:45" ht="22.5" customHeight="1" x14ac:dyDescent="0.25">
      <c r="B468" s="25"/>
      <c r="C468" s="25"/>
      <c r="D468" s="25"/>
      <c r="E468" s="25"/>
      <c r="F468" s="25"/>
      <c r="G468" s="25"/>
      <c r="H468" s="25"/>
      <c r="L468" s="25"/>
      <c r="M468" s="25"/>
      <c r="N468" s="31"/>
      <c r="O468" s="31"/>
      <c r="P468" s="25"/>
      <c r="Q468" s="25"/>
      <c r="R468" s="25"/>
      <c r="T468" s="25"/>
      <c r="U468" s="25"/>
      <c r="V468" s="31"/>
      <c r="W468" s="31"/>
      <c r="X468" s="31"/>
      <c r="Y468" s="31"/>
      <c r="Z468" s="25"/>
      <c r="AA468" s="25"/>
      <c r="AC468" s="25"/>
      <c r="AD468" s="32"/>
      <c r="AE468" s="32"/>
      <c r="AF468" s="32"/>
      <c r="AG468" s="32"/>
      <c r="AR468" s="25"/>
      <c r="AS468" s="25"/>
    </row>
    <row r="469" spans="2:45" ht="22.5" customHeight="1" x14ac:dyDescent="0.25">
      <c r="B469" s="25"/>
      <c r="C469" s="25"/>
      <c r="D469" s="25"/>
      <c r="E469" s="25"/>
      <c r="F469" s="25"/>
      <c r="G469" s="25"/>
      <c r="H469" s="25"/>
      <c r="L469" s="25"/>
      <c r="M469" s="25"/>
      <c r="N469" s="31"/>
      <c r="O469" s="31"/>
      <c r="P469" s="25"/>
      <c r="Q469" s="25"/>
      <c r="R469" s="25"/>
      <c r="T469" s="25"/>
      <c r="U469" s="25"/>
      <c r="V469" s="31"/>
      <c r="W469" s="31"/>
      <c r="X469" s="31"/>
      <c r="Y469" s="31"/>
      <c r="Z469" s="25"/>
      <c r="AA469" s="25"/>
      <c r="AC469" s="25"/>
      <c r="AD469" s="32"/>
      <c r="AE469" s="32"/>
      <c r="AF469" s="32"/>
      <c r="AG469" s="32"/>
      <c r="AR469" s="25"/>
      <c r="AS469" s="25"/>
    </row>
    <row r="470" spans="2:45" ht="22.5" customHeight="1" x14ac:dyDescent="0.25">
      <c r="B470" s="25"/>
      <c r="C470" s="25"/>
      <c r="D470" s="25"/>
      <c r="E470" s="25"/>
      <c r="F470" s="25"/>
      <c r="G470" s="25"/>
      <c r="H470" s="25"/>
      <c r="L470" s="25"/>
      <c r="M470" s="25"/>
      <c r="N470" s="31"/>
      <c r="O470" s="31"/>
      <c r="P470" s="25"/>
      <c r="Q470" s="25"/>
      <c r="R470" s="25"/>
      <c r="T470" s="25"/>
      <c r="U470" s="25"/>
      <c r="V470" s="31"/>
      <c r="W470" s="31"/>
      <c r="X470" s="31"/>
      <c r="Y470" s="31"/>
      <c r="Z470" s="25"/>
      <c r="AA470" s="25"/>
      <c r="AC470" s="25"/>
      <c r="AD470" s="32"/>
      <c r="AE470" s="32"/>
      <c r="AF470" s="32"/>
      <c r="AG470" s="32"/>
      <c r="AR470" s="25"/>
      <c r="AS470" s="25"/>
    </row>
    <row r="471" spans="2:45" ht="22.5" customHeight="1" x14ac:dyDescent="0.25">
      <c r="B471" s="25"/>
      <c r="C471" s="25"/>
      <c r="D471" s="25"/>
      <c r="E471" s="25"/>
      <c r="F471" s="25"/>
      <c r="G471" s="25"/>
      <c r="H471" s="25"/>
      <c r="L471" s="25"/>
      <c r="M471" s="25"/>
      <c r="N471" s="31"/>
      <c r="O471" s="31"/>
      <c r="P471" s="25"/>
      <c r="Q471" s="25"/>
      <c r="R471" s="25"/>
      <c r="T471" s="25"/>
      <c r="U471" s="25"/>
      <c r="V471" s="31"/>
      <c r="W471" s="31"/>
      <c r="X471" s="31"/>
      <c r="Y471" s="31"/>
      <c r="Z471" s="25"/>
      <c r="AA471" s="25"/>
      <c r="AC471" s="25"/>
      <c r="AD471" s="32"/>
      <c r="AE471" s="32"/>
      <c r="AF471" s="32"/>
      <c r="AG471" s="32"/>
      <c r="AR471" s="25"/>
      <c r="AS471" s="25"/>
    </row>
    <row r="472" spans="2:45" ht="22.5" customHeight="1" x14ac:dyDescent="0.25">
      <c r="B472" s="25"/>
      <c r="C472" s="25"/>
      <c r="D472" s="25"/>
      <c r="E472" s="25"/>
      <c r="F472" s="25"/>
      <c r="G472" s="25"/>
      <c r="H472" s="25"/>
      <c r="L472" s="25"/>
      <c r="M472" s="25"/>
      <c r="N472" s="31"/>
      <c r="O472" s="31"/>
      <c r="P472" s="25"/>
      <c r="Q472" s="25"/>
      <c r="R472" s="25"/>
      <c r="T472" s="25"/>
      <c r="U472" s="25"/>
      <c r="V472" s="31"/>
      <c r="W472" s="31"/>
      <c r="X472" s="31"/>
      <c r="Y472" s="31"/>
      <c r="Z472" s="25"/>
      <c r="AA472" s="25"/>
      <c r="AC472" s="25"/>
      <c r="AD472" s="32"/>
      <c r="AE472" s="32"/>
      <c r="AF472" s="32"/>
      <c r="AG472" s="32"/>
      <c r="AR472" s="25"/>
      <c r="AS472" s="25"/>
    </row>
    <row r="473" spans="2:45" ht="22.5" customHeight="1" x14ac:dyDescent="0.25">
      <c r="B473" s="25"/>
      <c r="C473" s="25"/>
      <c r="D473" s="25"/>
      <c r="E473" s="25"/>
      <c r="F473" s="25"/>
      <c r="G473" s="25"/>
      <c r="H473" s="25"/>
      <c r="L473" s="25"/>
      <c r="M473" s="25"/>
      <c r="N473" s="31"/>
      <c r="O473" s="31"/>
      <c r="P473" s="25"/>
      <c r="Q473" s="25"/>
      <c r="R473" s="25"/>
      <c r="T473" s="25"/>
      <c r="U473" s="25"/>
      <c r="V473" s="31"/>
      <c r="W473" s="31"/>
      <c r="X473" s="31"/>
      <c r="Y473" s="31"/>
      <c r="Z473" s="25"/>
      <c r="AA473" s="25"/>
      <c r="AC473" s="25"/>
      <c r="AD473" s="32"/>
      <c r="AE473" s="32"/>
      <c r="AF473" s="32"/>
      <c r="AG473" s="32"/>
      <c r="AR473" s="25"/>
      <c r="AS473" s="25"/>
    </row>
    <row r="474" spans="2:45" ht="22.5" customHeight="1" x14ac:dyDescent="0.25">
      <c r="B474" s="25"/>
      <c r="C474" s="25"/>
      <c r="D474" s="25"/>
      <c r="E474" s="25"/>
      <c r="F474" s="25"/>
      <c r="G474" s="25"/>
      <c r="H474" s="25"/>
      <c r="L474" s="25"/>
      <c r="M474" s="25"/>
      <c r="N474" s="31"/>
      <c r="O474" s="31"/>
      <c r="P474" s="25"/>
      <c r="Q474" s="25"/>
      <c r="R474" s="25"/>
      <c r="T474" s="25"/>
      <c r="U474" s="25"/>
      <c r="V474" s="31"/>
      <c r="W474" s="31"/>
      <c r="X474" s="31"/>
      <c r="Y474" s="31"/>
      <c r="Z474" s="25"/>
      <c r="AA474" s="25"/>
      <c r="AC474" s="25"/>
      <c r="AD474" s="32"/>
      <c r="AE474" s="32"/>
      <c r="AF474" s="32"/>
      <c r="AG474" s="32"/>
      <c r="AR474" s="25"/>
      <c r="AS474" s="25"/>
    </row>
    <row r="475" spans="2:45" ht="22.5" customHeight="1" x14ac:dyDescent="0.25">
      <c r="B475" s="25"/>
      <c r="C475" s="25"/>
      <c r="D475" s="25"/>
      <c r="E475" s="25"/>
      <c r="F475" s="25"/>
      <c r="G475" s="25"/>
      <c r="H475" s="25"/>
      <c r="L475" s="25"/>
      <c r="M475" s="25"/>
      <c r="N475" s="31"/>
      <c r="O475" s="31"/>
      <c r="P475" s="25"/>
      <c r="Q475" s="25"/>
      <c r="R475" s="25"/>
      <c r="T475" s="25"/>
      <c r="U475" s="25"/>
      <c r="V475" s="31"/>
      <c r="W475" s="31"/>
      <c r="X475" s="31"/>
      <c r="Y475" s="31"/>
      <c r="Z475" s="25"/>
      <c r="AA475" s="25"/>
      <c r="AC475" s="25"/>
      <c r="AD475" s="32"/>
      <c r="AE475" s="32"/>
      <c r="AF475" s="32"/>
      <c r="AG475" s="32"/>
      <c r="AR475" s="25"/>
      <c r="AS475" s="25"/>
    </row>
    <row r="476" spans="2:45" ht="22.5" customHeight="1" x14ac:dyDescent="0.25">
      <c r="B476" s="25"/>
      <c r="C476" s="25"/>
      <c r="D476" s="25"/>
      <c r="E476" s="25"/>
      <c r="F476" s="25"/>
      <c r="G476" s="25"/>
      <c r="H476" s="25"/>
      <c r="L476" s="25"/>
      <c r="M476" s="25"/>
      <c r="N476" s="31"/>
      <c r="O476" s="31"/>
      <c r="P476" s="25"/>
      <c r="Q476" s="25"/>
      <c r="R476" s="25"/>
      <c r="T476" s="25"/>
      <c r="U476" s="25"/>
      <c r="V476" s="31"/>
      <c r="W476" s="31"/>
      <c r="X476" s="31"/>
      <c r="Y476" s="31"/>
      <c r="Z476" s="25"/>
      <c r="AA476" s="25"/>
      <c r="AC476" s="25"/>
      <c r="AD476" s="32"/>
      <c r="AE476" s="32"/>
      <c r="AF476" s="32"/>
      <c r="AG476" s="32"/>
      <c r="AR476" s="25"/>
      <c r="AS476" s="25"/>
    </row>
    <row r="477" spans="2:45" ht="22.5" customHeight="1" x14ac:dyDescent="0.25">
      <c r="B477" s="25"/>
      <c r="C477" s="25"/>
      <c r="D477" s="25"/>
      <c r="E477" s="25"/>
      <c r="F477" s="25"/>
      <c r="G477" s="25"/>
      <c r="H477" s="25"/>
      <c r="L477" s="25"/>
      <c r="M477" s="25"/>
      <c r="N477" s="31"/>
      <c r="O477" s="31"/>
      <c r="P477" s="25"/>
      <c r="Q477" s="25"/>
      <c r="R477" s="25"/>
      <c r="T477" s="25"/>
      <c r="U477" s="25"/>
      <c r="V477" s="31"/>
      <c r="W477" s="31"/>
      <c r="X477" s="31"/>
      <c r="Y477" s="31"/>
      <c r="Z477" s="25"/>
      <c r="AA477" s="25"/>
      <c r="AC477" s="25"/>
      <c r="AD477" s="32"/>
      <c r="AE477" s="32"/>
      <c r="AF477" s="32"/>
      <c r="AG477" s="32"/>
      <c r="AR477" s="25"/>
      <c r="AS477" s="25"/>
    </row>
    <row r="478" spans="2:45" ht="22.5" customHeight="1" x14ac:dyDescent="0.25">
      <c r="B478" s="25"/>
      <c r="C478" s="25"/>
      <c r="D478" s="25"/>
      <c r="E478" s="25"/>
      <c r="F478" s="25"/>
      <c r="G478" s="25"/>
      <c r="H478" s="25"/>
      <c r="L478" s="25"/>
      <c r="M478" s="25"/>
      <c r="N478" s="31"/>
      <c r="O478" s="31"/>
      <c r="P478" s="25"/>
      <c r="Q478" s="25"/>
      <c r="R478" s="25"/>
      <c r="T478" s="25"/>
      <c r="U478" s="25"/>
      <c r="V478" s="31"/>
      <c r="W478" s="31"/>
      <c r="X478" s="31"/>
      <c r="Y478" s="31"/>
      <c r="Z478" s="25"/>
      <c r="AA478" s="25"/>
      <c r="AC478" s="25"/>
      <c r="AD478" s="32"/>
      <c r="AE478" s="32"/>
      <c r="AF478" s="32"/>
      <c r="AG478" s="32"/>
      <c r="AR478" s="25"/>
      <c r="AS478" s="25"/>
    </row>
    <row r="479" spans="2:45" ht="22.5" customHeight="1" x14ac:dyDescent="0.25">
      <c r="B479" s="25"/>
      <c r="C479" s="25"/>
      <c r="D479" s="25"/>
      <c r="E479" s="25"/>
      <c r="F479" s="25"/>
      <c r="G479" s="25"/>
      <c r="H479" s="25"/>
      <c r="L479" s="25"/>
      <c r="M479" s="25"/>
      <c r="N479" s="31"/>
      <c r="O479" s="31"/>
      <c r="P479" s="25"/>
      <c r="Q479" s="25"/>
      <c r="R479" s="25"/>
      <c r="T479" s="25"/>
      <c r="U479" s="25"/>
      <c r="V479" s="31"/>
      <c r="W479" s="31"/>
      <c r="X479" s="31"/>
      <c r="Y479" s="31"/>
      <c r="Z479" s="25"/>
      <c r="AA479" s="25"/>
      <c r="AC479" s="25"/>
      <c r="AD479" s="32"/>
      <c r="AE479" s="32"/>
      <c r="AF479" s="32"/>
      <c r="AG479" s="32"/>
      <c r="AR479" s="25"/>
      <c r="AS479" s="25"/>
    </row>
    <row r="480" spans="2:45" ht="22.5" customHeight="1" x14ac:dyDescent="0.25">
      <c r="B480" s="25"/>
      <c r="C480" s="25"/>
      <c r="D480" s="25"/>
      <c r="E480" s="25"/>
      <c r="F480" s="25"/>
      <c r="G480" s="25"/>
      <c r="H480" s="25"/>
      <c r="L480" s="25"/>
      <c r="M480" s="25"/>
      <c r="N480" s="31"/>
      <c r="O480" s="31"/>
      <c r="P480" s="25"/>
      <c r="Q480" s="25"/>
      <c r="R480" s="25"/>
      <c r="T480" s="25"/>
      <c r="U480" s="25"/>
      <c r="V480" s="31"/>
      <c r="W480" s="31"/>
      <c r="X480" s="31"/>
      <c r="Y480" s="31"/>
      <c r="Z480" s="25"/>
      <c r="AA480" s="25"/>
      <c r="AC480" s="25"/>
      <c r="AD480" s="32"/>
      <c r="AE480" s="32"/>
      <c r="AF480" s="32"/>
      <c r="AG480" s="32"/>
      <c r="AR480" s="25"/>
      <c r="AS480" s="25"/>
    </row>
    <row r="481" spans="2:45" ht="22.5" customHeight="1" x14ac:dyDescent="0.25">
      <c r="B481" s="25"/>
      <c r="C481" s="25"/>
      <c r="D481" s="25"/>
      <c r="E481" s="25"/>
      <c r="F481" s="25"/>
      <c r="G481" s="25"/>
      <c r="H481" s="25"/>
      <c r="L481" s="25"/>
      <c r="M481" s="25"/>
      <c r="N481" s="31"/>
      <c r="O481" s="31"/>
      <c r="P481" s="25"/>
      <c r="Q481" s="25"/>
      <c r="R481" s="25"/>
      <c r="T481" s="25"/>
      <c r="U481" s="25"/>
      <c r="V481" s="31"/>
      <c r="W481" s="31"/>
      <c r="X481" s="31"/>
      <c r="Y481" s="31"/>
      <c r="Z481" s="25"/>
      <c r="AA481" s="25"/>
      <c r="AC481" s="25"/>
      <c r="AD481" s="32"/>
      <c r="AE481" s="32"/>
      <c r="AF481" s="32"/>
      <c r="AG481" s="32"/>
      <c r="AR481" s="25"/>
      <c r="AS481" s="25"/>
    </row>
    <row r="482" spans="2:45" ht="22.5" customHeight="1" x14ac:dyDescent="0.25">
      <c r="B482" s="25"/>
      <c r="C482" s="25"/>
      <c r="D482" s="25"/>
      <c r="E482" s="25"/>
      <c r="F482" s="25"/>
      <c r="G482" s="25"/>
      <c r="H482" s="25"/>
      <c r="L482" s="25"/>
      <c r="M482" s="25"/>
      <c r="N482" s="31"/>
      <c r="O482" s="31"/>
      <c r="P482" s="25"/>
      <c r="Q482" s="25"/>
      <c r="R482" s="25"/>
      <c r="T482" s="25"/>
      <c r="U482" s="25"/>
      <c r="V482" s="31"/>
      <c r="W482" s="31"/>
      <c r="X482" s="31"/>
      <c r="Y482" s="31"/>
      <c r="Z482" s="25"/>
      <c r="AA482" s="25"/>
      <c r="AC482" s="25"/>
      <c r="AD482" s="32"/>
      <c r="AE482" s="32"/>
      <c r="AF482" s="32"/>
      <c r="AG482" s="32"/>
      <c r="AR482" s="25"/>
      <c r="AS482" s="25"/>
    </row>
    <row r="483" spans="2:45" ht="22.5" customHeight="1" x14ac:dyDescent="0.25">
      <c r="B483" s="25"/>
      <c r="C483" s="25"/>
      <c r="D483" s="25"/>
      <c r="E483" s="25"/>
      <c r="F483" s="25"/>
      <c r="G483" s="25"/>
      <c r="H483" s="25"/>
      <c r="L483" s="25"/>
      <c r="M483" s="25"/>
      <c r="N483" s="31"/>
      <c r="O483" s="31"/>
      <c r="P483" s="25"/>
      <c r="Q483" s="25"/>
      <c r="R483" s="25"/>
      <c r="T483" s="25"/>
      <c r="U483" s="25"/>
      <c r="V483" s="31"/>
      <c r="W483" s="31"/>
      <c r="X483" s="31"/>
      <c r="Y483" s="31"/>
      <c r="Z483" s="25"/>
      <c r="AA483" s="25"/>
      <c r="AC483" s="25"/>
      <c r="AD483" s="32"/>
      <c r="AE483" s="32"/>
      <c r="AF483" s="32"/>
      <c r="AG483" s="32"/>
      <c r="AR483" s="25"/>
      <c r="AS483" s="25"/>
    </row>
    <row r="484" spans="2:45" ht="22.5" customHeight="1" x14ac:dyDescent="0.25">
      <c r="B484" s="25"/>
      <c r="C484" s="25"/>
      <c r="D484" s="25"/>
      <c r="E484" s="25"/>
      <c r="F484" s="25"/>
      <c r="G484" s="25"/>
      <c r="H484" s="25"/>
      <c r="L484" s="25"/>
      <c r="M484" s="25"/>
      <c r="N484" s="31"/>
      <c r="O484" s="31"/>
      <c r="P484" s="25"/>
      <c r="Q484" s="25"/>
      <c r="R484" s="25"/>
      <c r="T484" s="25"/>
      <c r="U484" s="25"/>
      <c r="V484" s="31"/>
      <c r="W484" s="31"/>
      <c r="X484" s="31"/>
      <c r="Y484" s="31"/>
      <c r="Z484" s="25"/>
      <c r="AA484" s="25"/>
      <c r="AC484" s="25"/>
      <c r="AD484" s="32"/>
      <c r="AE484" s="32"/>
      <c r="AF484" s="32"/>
      <c r="AG484" s="32"/>
      <c r="AR484" s="25"/>
      <c r="AS484" s="25"/>
    </row>
    <row r="485" spans="2:45" ht="22.5" customHeight="1" x14ac:dyDescent="0.25">
      <c r="B485" s="25"/>
      <c r="C485" s="25"/>
      <c r="D485" s="25"/>
      <c r="E485" s="25"/>
      <c r="F485" s="25"/>
      <c r="G485" s="25"/>
      <c r="H485" s="25"/>
      <c r="L485" s="25"/>
      <c r="M485" s="25"/>
      <c r="N485" s="31"/>
      <c r="O485" s="31"/>
      <c r="P485" s="25"/>
      <c r="Q485" s="25"/>
      <c r="R485" s="25"/>
      <c r="T485" s="25"/>
      <c r="U485" s="25"/>
      <c r="V485" s="31"/>
      <c r="W485" s="31"/>
      <c r="X485" s="31"/>
      <c r="Y485" s="31"/>
      <c r="Z485" s="25"/>
      <c r="AA485" s="25"/>
      <c r="AC485" s="25"/>
      <c r="AD485" s="32"/>
      <c r="AE485" s="32"/>
      <c r="AF485" s="32"/>
      <c r="AG485" s="32"/>
      <c r="AR485" s="25"/>
      <c r="AS485" s="25"/>
    </row>
    <row r="486" spans="2:45" ht="22.5" customHeight="1" x14ac:dyDescent="0.25">
      <c r="B486" s="25"/>
      <c r="C486" s="25"/>
      <c r="D486" s="25"/>
      <c r="E486" s="25"/>
      <c r="F486" s="25"/>
      <c r="G486" s="25"/>
      <c r="H486" s="25"/>
      <c r="L486" s="25"/>
      <c r="M486" s="25"/>
      <c r="N486" s="31"/>
      <c r="O486" s="31"/>
      <c r="P486" s="25"/>
      <c r="Q486" s="25"/>
      <c r="R486" s="25"/>
      <c r="T486" s="25"/>
      <c r="U486" s="25"/>
      <c r="V486" s="31"/>
      <c r="W486" s="31"/>
      <c r="X486" s="31"/>
      <c r="Y486" s="31"/>
      <c r="Z486" s="25"/>
      <c r="AA486" s="25"/>
      <c r="AC486" s="25"/>
      <c r="AD486" s="32"/>
      <c r="AE486" s="32"/>
      <c r="AF486" s="32"/>
      <c r="AG486" s="32"/>
      <c r="AR486" s="25"/>
      <c r="AS486" s="25"/>
    </row>
    <row r="487" spans="2:45" ht="22.5" customHeight="1" x14ac:dyDescent="0.25">
      <c r="B487" s="25"/>
      <c r="C487" s="25"/>
      <c r="D487" s="25"/>
      <c r="E487" s="25"/>
      <c r="F487" s="25"/>
      <c r="G487" s="25"/>
      <c r="H487" s="25"/>
      <c r="L487" s="25"/>
      <c r="M487" s="25"/>
      <c r="N487" s="31"/>
      <c r="O487" s="31"/>
      <c r="P487" s="25"/>
      <c r="Q487" s="25"/>
      <c r="R487" s="25"/>
      <c r="T487" s="25"/>
      <c r="U487" s="25"/>
      <c r="V487" s="31"/>
      <c r="W487" s="31"/>
      <c r="X487" s="31"/>
      <c r="Y487" s="31"/>
      <c r="Z487" s="25"/>
      <c r="AA487" s="25"/>
      <c r="AC487" s="25"/>
      <c r="AD487" s="32"/>
      <c r="AE487" s="32"/>
      <c r="AF487" s="32"/>
      <c r="AG487" s="32"/>
      <c r="AR487" s="25"/>
      <c r="AS487" s="25"/>
    </row>
    <row r="488" spans="2:45" ht="22.5" customHeight="1" x14ac:dyDescent="0.25">
      <c r="B488" s="25"/>
      <c r="C488" s="25"/>
      <c r="D488" s="25"/>
      <c r="E488" s="25"/>
      <c r="F488" s="25"/>
      <c r="G488" s="25"/>
      <c r="H488" s="25"/>
      <c r="L488" s="25"/>
      <c r="M488" s="25"/>
      <c r="N488" s="31"/>
      <c r="O488" s="31"/>
      <c r="P488" s="25"/>
      <c r="Q488" s="25"/>
      <c r="R488" s="25"/>
      <c r="T488" s="25"/>
      <c r="U488" s="25"/>
      <c r="V488" s="31"/>
      <c r="W488" s="31"/>
      <c r="X488" s="31"/>
      <c r="Y488" s="31"/>
      <c r="Z488" s="25"/>
      <c r="AA488" s="25"/>
      <c r="AC488" s="25"/>
      <c r="AD488" s="32"/>
      <c r="AE488" s="32"/>
      <c r="AF488" s="32"/>
      <c r="AG488" s="32"/>
      <c r="AR488" s="25"/>
      <c r="AS488" s="25"/>
    </row>
    <row r="489" spans="2:45" ht="22.5" customHeight="1" x14ac:dyDescent="0.25">
      <c r="B489" s="25"/>
      <c r="C489" s="25"/>
      <c r="D489" s="25"/>
      <c r="E489" s="25"/>
      <c r="F489" s="25"/>
      <c r="G489" s="25"/>
      <c r="H489" s="25"/>
      <c r="L489" s="25"/>
      <c r="M489" s="25"/>
      <c r="N489" s="31"/>
      <c r="O489" s="31"/>
      <c r="P489" s="25"/>
      <c r="Q489" s="25"/>
      <c r="R489" s="25"/>
      <c r="T489" s="25"/>
      <c r="U489" s="25"/>
      <c r="V489" s="31"/>
      <c r="W489" s="31"/>
      <c r="X489" s="31"/>
      <c r="Y489" s="31"/>
      <c r="Z489" s="25"/>
      <c r="AA489" s="25"/>
      <c r="AC489" s="25"/>
      <c r="AD489" s="32"/>
      <c r="AE489" s="32"/>
      <c r="AF489" s="32"/>
      <c r="AG489" s="32"/>
      <c r="AR489" s="25"/>
      <c r="AS489" s="25"/>
    </row>
    <row r="490" spans="2:45" ht="22.5" customHeight="1" x14ac:dyDescent="0.25">
      <c r="B490" s="25"/>
      <c r="C490" s="25"/>
      <c r="D490" s="25"/>
      <c r="E490" s="25"/>
      <c r="F490" s="25"/>
      <c r="G490" s="25"/>
      <c r="H490" s="25"/>
      <c r="L490" s="25"/>
      <c r="M490" s="25"/>
      <c r="N490" s="31"/>
      <c r="O490" s="31"/>
      <c r="P490" s="25"/>
      <c r="Q490" s="25"/>
      <c r="R490" s="25"/>
      <c r="T490" s="25"/>
      <c r="U490" s="25"/>
      <c r="V490" s="31"/>
      <c r="W490" s="31"/>
      <c r="X490" s="31"/>
      <c r="Y490" s="31"/>
      <c r="Z490" s="25"/>
      <c r="AA490" s="25"/>
      <c r="AC490" s="25"/>
      <c r="AD490" s="32"/>
      <c r="AE490" s="32"/>
      <c r="AF490" s="32"/>
      <c r="AG490" s="32"/>
      <c r="AR490" s="25"/>
      <c r="AS490" s="25"/>
    </row>
    <row r="491" spans="2:45" ht="22.5" customHeight="1" x14ac:dyDescent="0.25">
      <c r="B491" s="25"/>
      <c r="C491" s="25"/>
      <c r="D491" s="25"/>
      <c r="E491" s="25"/>
      <c r="F491" s="25"/>
      <c r="G491" s="25"/>
      <c r="H491" s="25"/>
      <c r="L491" s="25"/>
      <c r="M491" s="25"/>
      <c r="N491" s="31"/>
      <c r="O491" s="31"/>
      <c r="P491" s="25"/>
      <c r="Q491" s="25"/>
      <c r="R491" s="25"/>
      <c r="T491" s="25"/>
      <c r="U491" s="25"/>
      <c r="V491" s="31"/>
      <c r="W491" s="31"/>
      <c r="X491" s="31"/>
      <c r="Y491" s="31"/>
      <c r="Z491" s="25"/>
      <c r="AA491" s="25"/>
      <c r="AC491" s="25"/>
      <c r="AD491" s="32"/>
      <c r="AE491" s="32"/>
      <c r="AF491" s="32"/>
      <c r="AG491" s="32"/>
      <c r="AR491" s="25"/>
      <c r="AS491" s="25"/>
    </row>
    <row r="492" spans="2:45" ht="22.5" customHeight="1" x14ac:dyDescent="0.25">
      <c r="B492" s="25"/>
      <c r="C492" s="25"/>
      <c r="D492" s="25"/>
      <c r="E492" s="25"/>
      <c r="F492" s="25"/>
      <c r="G492" s="25"/>
      <c r="H492" s="25"/>
      <c r="L492" s="25"/>
      <c r="M492" s="25"/>
      <c r="N492" s="31"/>
      <c r="O492" s="31"/>
      <c r="P492" s="25"/>
      <c r="Q492" s="25"/>
      <c r="R492" s="25"/>
      <c r="T492" s="25"/>
      <c r="U492" s="25"/>
      <c r="V492" s="31"/>
      <c r="W492" s="31"/>
      <c r="X492" s="31"/>
      <c r="Y492" s="31"/>
      <c r="Z492" s="25"/>
      <c r="AA492" s="25"/>
      <c r="AC492" s="25"/>
      <c r="AD492" s="32"/>
      <c r="AE492" s="32"/>
      <c r="AF492" s="32"/>
      <c r="AG492" s="32"/>
      <c r="AR492" s="25"/>
      <c r="AS492" s="25"/>
    </row>
    <row r="493" spans="2:45" ht="22.5" customHeight="1" x14ac:dyDescent="0.25">
      <c r="B493" s="25"/>
      <c r="C493" s="25"/>
      <c r="D493" s="25"/>
      <c r="E493" s="25"/>
      <c r="F493" s="25"/>
      <c r="G493" s="25"/>
      <c r="H493" s="25"/>
      <c r="L493" s="25"/>
      <c r="M493" s="25"/>
      <c r="N493" s="31"/>
      <c r="O493" s="31"/>
      <c r="P493" s="25"/>
      <c r="Q493" s="25"/>
      <c r="R493" s="25"/>
      <c r="T493" s="25"/>
      <c r="U493" s="25"/>
      <c r="V493" s="31"/>
      <c r="W493" s="31"/>
      <c r="X493" s="31"/>
      <c r="Y493" s="31"/>
      <c r="Z493" s="25"/>
      <c r="AA493" s="25"/>
      <c r="AC493" s="25"/>
      <c r="AD493" s="32"/>
      <c r="AE493" s="32"/>
      <c r="AF493" s="32"/>
      <c r="AG493" s="32"/>
      <c r="AR493" s="25"/>
      <c r="AS493" s="25"/>
    </row>
    <row r="494" spans="2:45" ht="22.5" customHeight="1" x14ac:dyDescent="0.25">
      <c r="B494" s="25"/>
      <c r="C494" s="25"/>
      <c r="D494" s="25"/>
      <c r="E494" s="25"/>
      <c r="F494" s="25"/>
      <c r="G494" s="25"/>
      <c r="H494" s="25"/>
      <c r="L494" s="25"/>
      <c r="M494" s="25"/>
      <c r="N494" s="31"/>
      <c r="O494" s="31"/>
      <c r="P494" s="25"/>
      <c r="Q494" s="25"/>
      <c r="R494" s="25"/>
      <c r="T494" s="25"/>
      <c r="U494" s="25"/>
      <c r="V494" s="31"/>
      <c r="W494" s="31"/>
      <c r="X494" s="31"/>
      <c r="Y494" s="31"/>
      <c r="Z494" s="25"/>
      <c r="AA494" s="25"/>
      <c r="AC494" s="25"/>
      <c r="AD494" s="32"/>
      <c r="AE494" s="32"/>
      <c r="AF494" s="32"/>
      <c r="AG494" s="32"/>
      <c r="AR494" s="25"/>
      <c r="AS494" s="25"/>
    </row>
    <row r="495" spans="2:45" ht="22.5" customHeight="1" x14ac:dyDescent="0.25">
      <c r="B495" s="25"/>
      <c r="C495" s="25"/>
      <c r="D495" s="25"/>
      <c r="E495" s="25"/>
      <c r="F495" s="25"/>
      <c r="G495" s="25"/>
      <c r="H495" s="25"/>
      <c r="L495" s="25"/>
      <c r="M495" s="25"/>
      <c r="N495" s="31"/>
      <c r="O495" s="31"/>
      <c r="P495" s="25"/>
      <c r="Q495" s="25"/>
      <c r="R495" s="25"/>
      <c r="T495" s="25"/>
      <c r="U495" s="25"/>
      <c r="V495" s="31"/>
      <c r="W495" s="31"/>
      <c r="X495" s="31"/>
      <c r="Y495" s="31"/>
      <c r="Z495" s="25"/>
      <c r="AA495" s="25"/>
      <c r="AC495" s="25"/>
      <c r="AD495" s="32"/>
      <c r="AE495" s="32"/>
      <c r="AF495" s="32"/>
      <c r="AG495" s="32"/>
      <c r="AR495" s="25"/>
      <c r="AS495" s="25"/>
    </row>
    <row r="496" spans="2:45" ht="22.5" customHeight="1" x14ac:dyDescent="0.25">
      <c r="B496" s="25"/>
      <c r="C496" s="25"/>
      <c r="D496" s="25"/>
      <c r="E496" s="25"/>
      <c r="F496" s="25"/>
      <c r="G496" s="25"/>
      <c r="H496" s="25"/>
      <c r="L496" s="25"/>
      <c r="M496" s="25"/>
      <c r="N496" s="31"/>
      <c r="O496" s="31"/>
      <c r="P496" s="25"/>
      <c r="Q496" s="25"/>
      <c r="R496" s="25"/>
      <c r="T496" s="25"/>
      <c r="U496" s="25"/>
      <c r="V496" s="31"/>
      <c r="W496" s="31"/>
      <c r="X496" s="31"/>
      <c r="Y496" s="31"/>
      <c r="Z496" s="25"/>
      <c r="AA496" s="25"/>
      <c r="AC496" s="25"/>
      <c r="AD496" s="32"/>
      <c r="AE496" s="32"/>
      <c r="AF496" s="32"/>
      <c r="AG496" s="32"/>
      <c r="AR496" s="25"/>
      <c r="AS496" s="25"/>
    </row>
    <row r="497" spans="2:45" ht="22.5" customHeight="1" x14ac:dyDescent="0.25">
      <c r="B497" s="25"/>
      <c r="C497" s="25"/>
      <c r="D497" s="25"/>
      <c r="E497" s="25"/>
      <c r="F497" s="25"/>
      <c r="G497" s="25"/>
      <c r="H497" s="25"/>
      <c r="L497" s="25"/>
      <c r="M497" s="25"/>
      <c r="N497" s="31"/>
      <c r="O497" s="31"/>
      <c r="P497" s="25"/>
      <c r="Q497" s="25"/>
      <c r="R497" s="25"/>
      <c r="T497" s="25"/>
      <c r="U497" s="25"/>
      <c r="V497" s="31"/>
      <c r="W497" s="31"/>
      <c r="X497" s="31"/>
      <c r="Y497" s="31"/>
      <c r="Z497" s="25"/>
      <c r="AA497" s="25"/>
      <c r="AC497" s="25"/>
      <c r="AD497" s="32"/>
      <c r="AE497" s="32"/>
      <c r="AF497" s="32"/>
      <c r="AG497" s="32"/>
      <c r="AR497" s="25"/>
      <c r="AS497" s="25"/>
    </row>
    <row r="498" spans="2:45" ht="22.5" customHeight="1" x14ac:dyDescent="0.25">
      <c r="B498" s="25"/>
      <c r="C498" s="25"/>
      <c r="D498" s="25"/>
      <c r="E498" s="25"/>
      <c r="F498" s="25"/>
      <c r="G498" s="25"/>
      <c r="H498" s="25"/>
      <c r="L498" s="25"/>
      <c r="M498" s="25"/>
      <c r="N498" s="31"/>
      <c r="O498" s="31"/>
      <c r="P498" s="25"/>
      <c r="Q498" s="25"/>
      <c r="R498" s="25"/>
      <c r="T498" s="25"/>
      <c r="U498" s="25"/>
      <c r="V498" s="31"/>
      <c r="W498" s="31"/>
      <c r="X498" s="31"/>
      <c r="Y498" s="31"/>
      <c r="Z498" s="25"/>
      <c r="AA498" s="25"/>
      <c r="AC498" s="25"/>
      <c r="AD498" s="32"/>
      <c r="AE498" s="32"/>
      <c r="AF498" s="32"/>
      <c r="AG498" s="32"/>
      <c r="AR498" s="25"/>
      <c r="AS498" s="25"/>
    </row>
    <row r="499" spans="2:45" ht="22.5" customHeight="1" x14ac:dyDescent="0.25">
      <c r="B499" s="25"/>
      <c r="C499" s="25"/>
      <c r="D499" s="25"/>
      <c r="E499" s="25"/>
      <c r="F499" s="25"/>
      <c r="G499" s="25"/>
      <c r="H499" s="25"/>
      <c r="L499" s="25"/>
      <c r="M499" s="25"/>
      <c r="N499" s="31"/>
      <c r="O499" s="31"/>
      <c r="P499" s="25"/>
      <c r="Q499" s="25"/>
      <c r="R499" s="25"/>
      <c r="T499" s="25"/>
      <c r="U499" s="25"/>
      <c r="V499" s="31"/>
      <c r="W499" s="31"/>
      <c r="X499" s="31"/>
      <c r="Y499" s="31"/>
      <c r="Z499" s="25"/>
      <c r="AA499" s="25"/>
      <c r="AC499" s="25"/>
      <c r="AD499" s="32"/>
      <c r="AE499" s="32"/>
      <c r="AF499" s="32"/>
      <c r="AG499" s="32"/>
      <c r="AR499" s="25"/>
      <c r="AS499" s="25"/>
    </row>
    <row r="500" spans="2:45" ht="22.5" customHeight="1" x14ac:dyDescent="0.25">
      <c r="B500" s="25"/>
      <c r="C500" s="25"/>
      <c r="D500" s="25"/>
      <c r="E500" s="25"/>
      <c r="F500" s="25"/>
      <c r="G500" s="25"/>
      <c r="H500" s="25"/>
      <c r="L500" s="25"/>
      <c r="M500" s="25"/>
      <c r="N500" s="31"/>
      <c r="O500" s="31"/>
      <c r="P500" s="25"/>
      <c r="Q500" s="25"/>
      <c r="R500" s="25"/>
      <c r="T500" s="25"/>
      <c r="U500" s="25"/>
      <c r="V500" s="31"/>
      <c r="W500" s="31"/>
      <c r="X500" s="31"/>
      <c r="Y500" s="31"/>
      <c r="Z500" s="25"/>
      <c r="AA500" s="25"/>
      <c r="AC500" s="25"/>
      <c r="AD500" s="32"/>
      <c r="AE500" s="32"/>
      <c r="AF500" s="32"/>
      <c r="AG500" s="32"/>
      <c r="AR500" s="25"/>
      <c r="AS500" s="25"/>
    </row>
    <row r="501" spans="2:45" ht="22.5" customHeight="1" x14ac:dyDescent="0.25">
      <c r="B501" s="25"/>
      <c r="C501" s="25"/>
      <c r="D501" s="25"/>
      <c r="E501" s="25"/>
      <c r="F501" s="25"/>
      <c r="G501" s="25"/>
      <c r="H501" s="25"/>
      <c r="L501" s="25"/>
      <c r="M501" s="25"/>
      <c r="N501" s="31"/>
      <c r="O501" s="31"/>
      <c r="P501" s="25"/>
      <c r="Q501" s="25"/>
      <c r="R501" s="25"/>
      <c r="T501" s="25"/>
      <c r="U501" s="25"/>
      <c r="V501" s="31"/>
      <c r="W501" s="31"/>
      <c r="X501" s="31"/>
      <c r="Y501" s="31"/>
      <c r="Z501" s="25"/>
      <c r="AA501" s="25"/>
      <c r="AC501" s="25"/>
      <c r="AD501" s="32"/>
      <c r="AE501" s="32"/>
      <c r="AF501" s="32"/>
      <c r="AG501" s="32"/>
      <c r="AR501" s="25"/>
      <c r="AS501" s="25"/>
    </row>
    <row r="502" spans="2:45" ht="22.5" customHeight="1" x14ac:dyDescent="0.25">
      <c r="B502" s="25"/>
      <c r="C502" s="25"/>
      <c r="D502" s="25"/>
      <c r="E502" s="25"/>
      <c r="F502" s="25"/>
      <c r="G502" s="25"/>
      <c r="H502" s="25"/>
      <c r="L502" s="25"/>
      <c r="M502" s="25"/>
      <c r="N502" s="31"/>
      <c r="O502" s="31"/>
      <c r="P502" s="25"/>
      <c r="Q502" s="25"/>
      <c r="R502" s="25"/>
      <c r="T502" s="25"/>
      <c r="U502" s="25"/>
      <c r="V502" s="31"/>
      <c r="W502" s="31"/>
      <c r="X502" s="31"/>
      <c r="Y502" s="31"/>
      <c r="Z502" s="25"/>
      <c r="AA502" s="25"/>
      <c r="AC502" s="25"/>
      <c r="AD502" s="32"/>
      <c r="AE502" s="32"/>
      <c r="AF502" s="32"/>
      <c r="AG502" s="32"/>
      <c r="AR502" s="25"/>
      <c r="AS502" s="25"/>
    </row>
    <row r="503" spans="2:45" ht="22.5" customHeight="1" x14ac:dyDescent="0.25">
      <c r="B503" s="25"/>
      <c r="C503" s="25"/>
      <c r="D503" s="25"/>
      <c r="E503" s="25"/>
      <c r="F503" s="25"/>
      <c r="G503" s="25"/>
      <c r="H503" s="25"/>
      <c r="L503" s="25"/>
      <c r="M503" s="25"/>
      <c r="N503" s="31"/>
      <c r="O503" s="31"/>
      <c r="P503" s="25"/>
      <c r="Q503" s="25"/>
      <c r="R503" s="25"/>
      <c r="T503" s="25"/>
      <c r="U503" s="25"/>
      <c r="V503" s="31"/>
      <c r="W503" s="31"/>
      <c r="X503" s="31"/>
      <c r="Y503" s="31"/>
      <c r="Z503" s="25"/>
      <c r="AA503" s="25"/>
      <c r="AC503" s="25"/>
      <c r="AD503" s="32"/>
      <c r="AE503" s="32"/>
      <c r="AF503" s="32"/>
      <c r="AG503" s="32"/>
      <c r="AR503" s="25"/>
      <c r="AS503" s="25"/>
    </row>
    <row r="504" spans="2:45" ht="22.5" customHeight="1" x14ac:dyDescent="0.25">
      <c r="B504" s="25"/>
      <c r="C504" s="25"/>
      <c r="D504" s="25"/>
      <c r="E504" s="25"/>
      <c r="F504" s="25"/>
      <c r="G504" s="25"/>
      <c r="H504" s="25"/>
      <c r="L504" s="25"/>
      <c r="M504" s="25"/>
      <c r="N504" s="31"/>
      <c r="O504" s="31"/>
      <c r="P504" s="25"/>
      <c r="Q504" s="25"/>
      <c r="R504" s="25"/>
      <c r="T504" s="25"/>
      <c r="U504" s="25"/>
      <c r="V504" s="31"/>
      <c r="W504" s="31"/>
      <c r="X504" s="31"/>
      <c r="Y504" s="31"/>
      <c r="Z504" s="25"/>
      <c r="AA504" s="25"/>
      <c r="AC504" s="25"/>
      <c r="AD504" s="32"/>
      <c r="AE504" s="32"/>
      <c r="AF504" s="32"/>
      <c r="AG504" s="32"/>
      <c r="AR504" s="25"/>
      <c r="AS504" s="25"/>
    </row>
    <row r="505" spans="2:45" ht="22.5" customHeight="1" x14ac:dyDescent="0.25">
      <c r="B505" s="25"/>
      <c r="C505" s="25"/>
      <c r="D505" s="25"/>
      <c r="E505" s="25"/>
      <c r="F505" s="25"/>
      <c r="G505" s="25"/>
      <c r="H505" s="25"/>
      <c r="L505" s="25"/>
      <c r="M505" s="25"/>
      <c r="N505" s="31"/>
      <c r="O505" s="31"/>
      <c r="P505" s="25"/>
      <c r="Q505" s="25"/>
      <c r="R505" s="25"/>
      <c r="T505" s="25"/>
      <c r="U505" s="25"/>
      <c r="V505" s="31"/>
      <c r="W505" s="31"/>
      <c r="X505" s="31"/>
      <c r="Y505" s="31"/>
      <c r="Z505" s="25"/>
      <c r="AA505" s="25"/>
      <c r="AC505" s="25"/>
      <c r="AD505" s="32"/>
      <c r="AE505" s="32"/>
      <c r="AF505" s="32"/>
      <c r="AG505" s="32"/>
      <c r="AR505" s="25"/>
      <c r="AS505" s="25"/>
    </row>
    <row r="506" spans="2:45" ht="22.5" customHeight="1" x14ac:dyDescent="0.25">
      <c r="B506" s="25"/>
      <c r="C506" s="25"/>
      <c r="D506" s="25"/>
      <c r="E506" s="25"/>
      <c r="F506" s="25"/>
      <c r="G506" s="25"/>
      <c r="H506" s="25"/>
      <c r="L506" s="25"/>
      <c r="M506" s="25"/>
      <c r="N506" s="31"/>
      <c r="O506" s="31"/>
      <c r="P506" s="25"/>
      <c r="Q506" s="25"/>
      <c r="R506" s="25"/>
      <c r="T506" s="25"/>
      <c r="U506" s="25"/>
      <c r="V506" s="31"/>
      <c r="W506" s="31"/>
      <c r="X506" s="31"/>
      <c r="Y506" s="31"/>
      <c r="Z506" s="25"/>
      <c r="AA506" s="25"/>
      <c r="AC506" s="25"/>
      <c r="AD506" s="32"/>
      <c r="AE506" s="32"/>
      <c r="AF506" s="32"/>
      <c r="AG506" s="32"/>
      <c r="AR506" s="25"/>
      <c r="AS506" s="25"/>
    </row>
    <row r="507" spans="2:45" ht="22.5" customHeight="1" x14ac:dyDescent="0.25">
      <c r="B507" s="25"/>
      <c r="C507" s="25"/>
      <c r="D507" s="25"/>
      <c r="E507" s="25"/>
      <c r="F507" s="25"/>
      <c r="G507" s="25"/>
      <c r="H507" s="25"/>
      <c r="L507" s="25"/>
      <c r="M507" s="25"/>
      <c r="N507" s="31"/>
      <c r="O507" s="31"/>
      <c r="P507" s="25"/>
      <c r="Q507" s="25"/>
      <c r="R507" s="25"/>
      <c r="T507" s="25"/>
      <c r="U507" s="25"/>
      <c r="V507" s="31"/>
      <c r="W507" s="31"/>
      <c r="X507" s="31"/>
      <c r="Y507" s="31"/>
      <c r="Z507" s="25"/>
      <c r="AA507" s="25"/>
      <c r="AC507" s="25"/>
      <c r="AD507" s="32"/>
      <c r="AE507" s="32"/>
      <c r="AF507" s="32"/>
      <c r="AG507" s="32"/>
      <c r="AR507" s="25"/>
      <c r="AS507" s="25"/>
    </row>
    <row r="508" spans="2:45" ht="22.5" customHeight="1" x14ac:dyDescent="0.25">
      <c r="B508" s="25"/>
      <c r="C508" s="25"/>
      <c r="D508" s="25"/>
      <c r="E508" s="25"/>
      <c r="F508" s="25"/>
      <c r="G508" s="25"/>
      <c r="H508" s="25"/>
      <c r="L508" s="25"/>
      <c r="M508" s="25"/>
      <c r="N508" s="31"/>
      <c r="O508" s="31"/>
      <c r="P508" s="25"/>
      <c r="Q508" s="25"/>
      <c r="R508" s="25"/>
      <c r="T508" s="25"/>
      <c r="U508" s="25"/>
      <c r="V508" s="31"/>
      <c r="W508" s="31"/>
      <c r="X508" s="31"/>
      <c r="Y508" s="31"/>
      <c r="Z508" s="25"/>
      <c r="AA508" s="25"/>
      <c r="AC508" s="25"/>
      <c r="AD508" s="32"/>
      <c r="AE508" s="32"/>
      <c r="AF508" s="32"/>
      <c r="AG508" s="32"/>
      <c r="AR508" s="25"/>
      <c r="AS508" s="25"/>
    </row>
    <row r="509" spans="2:45" ht="22.5" customHeight="1" x14ac:dyDescent="0.25">
      <c r="B509" s="25"/>
      <c r="C509" s="25"/>
      <c r="D509" s="25"/>
      <c r="E509" s="25"/>
      <c r="F509" s="25"/>
      <c r="G509" s="25"/>
      <c r="H509" s="25"/>
      <c r="L509" s="25"/>
      <c r="M509" s="25"/>
      <c r="N509" s="31"/>
      <c r="O509" s="31"/>
      <c r="P509" s="25"/>
      <c r="Q509" s="25"/>
      <c r="R509" s="25"/>
      <c r="T509" s="25"/>
      <c r="U509" s="25"/>
      <c r="V509" s="31"/>
      <c r="W509" s="31"/>
      <c r="X509" s="31"/>
      <c r="Y509" s="31"/>
      <c r="Z509" s="25"/>
      <c r="AA509" s="25"/>
      <c r="AC509" s="25"/>
      <c r="AD509" s="32"/>
      <c r="AE509" s="32"/>
      <c r="AF509" s="32"/>
      <c r="AG509" s="32"/>
      <c r="AR509" s="25"/>
      <c r="AS509" s="25"/>
    </row>
    <row r="510" spans="2:45" ht="22.5" customHeight="1" x14ac:dyDescent="0.25">
      <c r="B510" s="25"/>
      <c r="C510" s="25"/>
      <c r="D510" s="25"/>
      <c r="E510" s="25"/>
      <c r="F510" s="25"/>
      <c r="G510" s="25"/>
      <c r="H510" s="25"/>
      <c r="L510" s="25"/>
      <c r="M510" s="25"/>
      <c r="N510" s="31"/>
      <c r="O510" s="31"/>
      <c r="P510" s="25"/>
      <c r="Q510" s="25"/>
      <c r="R510" s="25"/>
      <c r="T510" s="25"/>
      <c r="U510" s="25"/>
      <c r="V510" s="31"/>
      <c r="W510" s="31"/>
      <c r="X510" s="31"/>
      <c r="Y510" s="31"/>
      <c r="Z510" s="25"/>
      <c r="AA510" s="25"/>
      <c r="AC510" s="25"/>
      <c r="AD510" s="32"/>
      <c r="AE510" s="32"/>
      <c r="AF510" s="32"/>
      <c r="AG510" s="32"/>
      <c r="AR510" s="25"/>
      <c r="AS510" s="25"/>
    </row>
    <row r="511" spans="2:45" ht="22.5" customHeight="1" x14ac:dyDescent="0.25">
      <c r="B511" s="25"/>
      <c r="C511" s="25"/>
      <c r="D511" s="25"/>
      <c r="E511" s="25"/>
      <c r="F511" s="25"/>
      <c r="G511" s="25"/>
      <c r="H511" s="25"/>
      <c r="L511" s="25"/>
      <c r="M511" s="25"/>
      <c r="N511" s="31"/>
      <c r="O511" s="31"/>
      <c r="P511" s="25"/>
      <c r="Q511" s="25"/>
      <c r="R511" s="25"/>
      <c r="T511" s="25"/>
      <c r="U511" s="25"/>
      <c r="V511" s="31"/>
      <c r="W511" s="31"/>
      <c r="X511" s="31"/>
      <c r="Y511" s="31"/>
      <c r="Z511" s="25"/>
      <c r="AA511" s="25"/>
      <c r="AC511" s="25"/>
      <c r="AD511" s="32"/>
      <c r="AE511" s="32"/>
      <c r="AF511" s="32"/>
      <c r="AG511" s="32"/>
      <c r="AR511" s="25"/>
      <c r="AS511" s="25"/>
    </row>
    <row r="512" spans="2:45" ht="22.5" customHeight="1" x14ac:dyDescent="0.25">
      <c r="B512" s="25"/>
      <c r="C512" s="25"/>
      <c r="D512" s="25"/>
      <c r="E512" s="25"/>
      <c r="F512" s="25"/>
      <c r="G512" s="25"/>
      <c r="H512" s="25"/>
      <c r="L512" s="25"/>
      <c r="M512" s="25"/>
      <c r="N512" s="31"/>
      <c r="O512" s="31"/>
      <c r="P512" s="25"/>
      <c r="Q512" s="25"/>
      <c r="R512" s="25"/>
      <c r="T512" s="25"/>
      <c r="U512" s="25"/>
      <c r="V512" s="31"/>
      <c r="W512" s="31"/>
      <c r="X512" s="31"/>
      <c r="Y512" s="31"/>
      <c r="Z512" s="25"/>
      <c r="AA512" s="25"/>
      <c r="AC512" s="25"/>
      <c r="AD512" s="32"/>
      <c r="AE512" s="32"/>
      <c r="AF512" s="32"/>
      <c r="AG512" s="32"/>
      <c r="AR512" s="25"/>
      <c r="AS512" s="25"/>
    </row>
    <row r="513" spans="2:45" ht="22.5" customHeight="1" x14ac:dyDescent="0.25">
      <c r="B513" s="25"/>
      <c r="C513" s="25"/>
      <c r="D513" s="25"/>
      <c r="E513" s="25"/>
      <c r="F513" s="25"/>
      <c r="G513" s="25"/>
      <c r="H513" s="25"/>
      <c r="L513" s="25"/>
      <c r="M513" s="25"/>
      <c r="N513" s="31"/>
      <c r="O513" s="31"/>
      <c r="P513" s="25"/>
      <c r="Q513" s="25"/>
      <c r="R513" s="25"/>
      <c r="T513" s="25"/>
      <c r="U513" s="25"/>
      <c r="V513" s="31"/>
      <c r="W513" s="31"/>
      <c r="X513" s="31"/>
      <c r="Y513" s="31"/>
      <c r="Z513" s="25"/>
      <c r="AA513" s="25"/>
      <c r="AC513" s="25"/>
      <c r="AD513" s="32"/>
      <c r="AE513" s="32"/>
      <c r="AF513" s="32"/>
      <c r="AG513" s="32"/>
      <c r="AR513" s="25"/>
      <c r="AS513" s="25"/>
    </row>
    <row r="514" spans="2:45" ht="22.5" customHeight="1" x14ac:dyDescent="0.25">
      <c r="B514" s="25"/>
      <c r="C514" s="25"/>
      <c r="D514" s="25"/>
      <c r="E514" s="25"/>
      <c r="F514" s="25"/>
      <c r="G514" s="25"/>
      <c r="H514" s="25"/>
      <c r="L514" s="25"/>
      <c r="M514" s="25"/>
      <c r="N514" s="31"/>
      <c r="O514" s="31"/>
      <c r="P514" s="25"/>
      <c r="Q514" s="25"/>
      <c r="R514" s="25"/>
      <c r="T514" s="25"/>
      <c r="U514" s="25"/>
      <c r="V514" s="31"/>
      <c r="W514" s="31"/>
      <c r="X514" s="31"/>
      <c r="Y514" s="31"/>
      <c r="Z514" s="25"/>
      <c r="AA514" s="25"/>
      <c r="AC514" s="25"/>
      <c r="AD514" s="32"/>
      <c r="AE514" s="32"/>
      <c r="AF514" s="32"/>
      <c r="AG514" s="32"/>
      <c r="AR514" s="25"/>
      <c r="AS514" s="25"/>
    </row>
    <row r="515" spans="2:45" ht="22.5" customHeight="1" x14ac:dyDescent="0.25">
      <c r="B515" s="25"/>
      <c r="C515" s="25"/>
      <c r="D515" s="25"/>
      <c r="E515" s="25"/>
      <c r="F515" s="25"/>
      <c r="G515" s="25"/>
      <c r="H515" s="25"/>
      <c r="L515" s="25"/>
      <c r="M515" s="25"/>
      <c r="N515" s="31"/>
      <c r="O515" s="31"/>
      <c r="P515" s="25"/>
      <c r="Q515" s="25"/>
      <c r="R515" s="25"/>
      <c r="T515" s="25"/>
      <c r="U515" s="25"/>
      <c r="V515" s="31"/>
      <c r="W515" s="31"/>
      <c r="X515" s="31"/>
      <c r="Y515" s="31"/>
      <c r="Z515" s="25"/>
      <c r="AA515" s="25"/>
      <c r="AC515" s="25"/>
      <c r="AD515" s="32"/>
      <c r="AE515" s="32"/>
      <c r="AF515" s="32"/>
      <c r="AG515" s="32"/>
      <c r="AR515" s="25"/>
      <c r="AS515" s="25"/>
    </row>
    <row r="516" spans="2:45" ht="22.5" customHeight="1" x14ac:dyDescent="0.25">
      <c r="B516" s="25"/>
      <c r="C516" s="25"/>
      <c r="D516" s="25"/>
      <c r="E516" s="25"/>
      <c r="F516" s="25"/>
      <c r="G516" s="25"/>
      <c r="H516" s="25"/>
      <c r="L516" s="25"/>
      <c r="M516" s="25"/>
      <c r="N516" s="31"/>
      <c r="O516" s="31"/>
      <c r="P516" s="25"/>
      <c r="Q516" s="25"/>
      <c r="R516" s="25"/>
      <c r="T516" s="25"/>
      <c r="U516" s="25"/>
      <c r="V516" s="31"/>
      <c r="W516" s="31"/>
      <c r="X516" s="31"/>
      <c r="Y516" s="31"/>
      <c r="Z516" s="25"/>
      <c r="AA516" s="25"/>
      <c r="AC516" s="25"/>
      <c r="AD516" s="32"/>
      <c r="AE516" s="32"/>
      <c r="AF516" s="32"/>
      <c r="AG516" s="32"/>
      <c r="AR516" s="25"/>
      <c r="AS516" s="25"/>
    </row>
    <row r="517" spans="2:45" ht="22.5" customHeight="1" x14ac:dyDescent="0.25">
      <c r="B517" s="25"/>
      <c r="C517" s="25"/>
      <c r="D517" s="25"/>
      <c r="E517" s="25"/>
      <c r="F517" s="25"/>
      <c r="G517" s="25"/>
      <c r="H517" s="25"/>
      <c r="L517" s="25"/>
      <c r="M517" s="25"/>
      <c r="N517" s="31"/>
      <c r="O517" s="31"/>
      <c r="P517" s="25"/>
      <c r="Q517" s="25"/>
      <c r="R517" s="25"/>
      <c r="T517" s="25"/>
      <c r="U517" s="25"/>
      <c r="V517" s="31"/>
      <c r="W517" s="31"/>
      <c r="X517" s="31"/>
      <c r="Y517" s="31"/>
      <c r="Z517" s="25"/>
      <c r="AA517" s="25"/>
      <c r="AC517" s="25"/>
      <c r="AD517" s="32"/>
      <c r="AE517" s="32"/>
      <c r="AF517" s="32"/>
      <c r="AG517" s="32"/>
      <c r="AR517" s="25"/>
      <c r="AS517" s="25"/>
    </row>
    <row r="518" spans="2:45" ht="22.5" customHeight="1" x14ac:dyDescent="0.25">
      <c r="B518" s="25"/>
      <c r="C518" s="25"/>
      <c r="D518" s="25"/>
      <c r="E518" s="25"/>
      <c r="F518" s="25"/>
      <c r="G518" s="25"/>
      <c r="H518" s="25"/>
      <c r="L518" s="25"/>
      <c r="M518" s="25"/>
      <c r="N518" s="31"/>
      <c r="O518" s="31"/>
      <c r="P518" s="25"/>
      <c r="Q518" s="25"/>
      <c r="R518" s="25"/>
      <c r="T518" s="25"/>
      <c r="U518" s="25"/>
      <c r="V518" s="31"/>
      <c r="W518" s="31"/>
      <c r="X518" s="31"/>
      <c r="Y518" s="31"/>
      <c r="Z518" s="25"/>
      <c r="AA518" s="25"/>
      <c r="AC518" s="25"/>
      <c r="AD518" s="32"/>
      <c r="AE518" s="32"/>
      <c r="AF518" s="32"/>
      <c r="AG518" s="32"/>
      <c r="AR518" s="25"/>
      <c r="AS518" s="25"/>
    </row>
    <row r="519" spans="2:45" ht="22.5" customHeight="1" x14ac:dyDescent="0.25">
      <c r="B519" s="25"/>
      <c r="C519" s="25"/>
      <c r="D519" s="25"/>
      <c r="E519" s="25"/>
      <c r="F519" s="25"/>
      <c r="G519" s="25"/>
      <c r="H519" s="25"/>
      <c r="L519" s="25"/>
      <c r="M519" s="25"/>
      <c r="N519" s="31"/>
      <c r="O519" s="31"/>
      <c r="P519" s="25"/>
      <c r="Q519" s="25"/>
      <c r="R519" s="25"/>
      <c r="T519" s="25"/>
      <c r="U519" s="25"/>
      <c r="V519" s="31"/>
      <c r="W519" s="31"/>
      <c r="X519" s="31"/>
      <c r="Y519" s="31"/>
      <c r="Z519" s="25"/>
      <c r="AA519" s="25"/>
      <c r="AC519" s="25"/>
      <c r="AD519" s="32"/>
      <c r="AE519" s="32"/>
      <c r="AF519" s="32"/>
      <c r="AG519" s="32"/>
      <c r="AR519" s="25"/>
      <c r="AS519" s="25"/>
    </row>
    <row r="520" spans="2:45" ht="22.5" customHeight="1" x14ac:dyDescent="0.25">
      <c r="B520" s="25"/>
      <c r="C520" s="25"/>
      <c r="D520" s="25"/>
      <c r="E520" s="25"/>
      <c r="F520" s="25"/>
      <c r="G520" s="25"/>
      <c r="H520" s="25"/>
      <c r="L520" s="25"/>
      <c r="M520" s="25"/>
      <c r="N520" s="31"/>
      <c r="O520" s="31"/>
      <c r="P520" s="25"/>
      <c r="Q520" s="25"/>
      <c r="R520" s="25"/>
      <c r="T520" s="25"/>
      <c r="U520" s="25"/>
      <c r="V520" s="31"/>
      <c r="W520" s="31"/>
      <c r="X520" s="31"/>
      <c r="Y520" s="31"/>
      <c r="Z520" s="25"/>
      <c r="AA520" s="25"/>
      <c r="AC520" s="25"/>
      <c r="AD520" s="32"/>
      <c r="AE520" s="32"/>
      <c r="AF520" s="32"/>
      <c r="AG520" s="32"/>
      <c r="AR520" s="25"/>
      <c r="AS520" s="25"/>
    </row>
    <row r="521" spans="2:45" ht="22.5" customHeight="1" x14ac:dyDescent="0.25">
      <c r="B521" s="25"/>
      <c r="C521" s="25"/>
      <c r="D521" s="25"/>
      <c r="E521" s="25"/>
      <c r="F521" s="25"/>
      <c r="G521" s="25"/>
      <c r="H521" s="25"/>
      <c r="L521" s="25"/>
      <c r="M521" s="25"/>
      <c r="N521" s="31"/>
      <c r="O521" s="31"/>
      <c r="P521" s="25"/>
      <c r="Q521" s="25"/>
      <c r="R521" s="25"/>
      <c r="T521" s="25"/>
      <c r="U521" s="25"/>
      <c r="V521" s="31"/>
      <c r="W521" s="31"/>
      <c r="X521" s="31"/>
      <c r="Y521" s="31"/>
      <c r="Z521" s="25"/>
      <c r="AA521" s="25"/>
      <c r="AC521" s="25"/>
      <c r="AD521" s="32"/>
      <c r="AE521" s="32"/>
      <c r="AF521" s="32"/>
      <c r="AG521" s="32"/>
      <c r="AR521" s="25"/>
      <c r="AS521" s="25"/>
    </row>
    <row r="522" spans="2:45" ht="22.5" customHeight="1" x14ac:dyDescent="0.25">
      <c r="B522" s="25"/>
      <c r="C522" s="25"/>
      <c r="D522" s="25"/>
      <c r="E522" s="25"/>
      <c r="F522" s="25"/>
      <c r="G522" s="25"/>
      <c r="H522" s="25"/>
      <c r="L522" s="25"/>
      <c r="M522" s="25"/>
      <c r="N522" s="31"/>
      <c r="O522" s="31"/>
      <c r="P522" s="25"/>
      <c r="Q522" s="25"/>
      <c r="R522" s="25"/>
      <c r="T522" s="25"/>
      <c r="U522" s="25"/>
      <c r="V522" s="31"/>
      <c r="W522" s="31"/>
      <c r="X522" s="31"/>
      <c r="Y522" s="31"/>
      <c r="Z522" s="25"/>
      <c r="AA522" s="25"/>
      <c r="AC522" s="25"/>
      <c r="AD522" s="32"/>
      <c r="AE522" s="32"/>
      <c r="AF522" s="32"/>
      <c r="AG522" s="32"/>
      <c r="AR522" s="25"/>
      <c r="AS522" s="25"/>
    </row>
    <row r="523" spans="2:45" ht="22.5" customHeight="1" x14ac:dyDescent="0.25">
      <c r="B523" s="25"/>
      <c r="C523" s="25"/>
      <c r="D523" s="25"/>
      <c r="E523" s="25"/>
      <c r="F523" s="25"/>
      <c r="G523" s="25"/>
      <c r="H523" s="25"/>
      <c r="L523" s="25"/>
      <c r="M523" s="25"/>
      <c r="N523" s="31"/>
      <c r="O523" s="31"/>
      <c r="P523" s="25"/>
      <c r="Q523" s="25"/>
      <c r="R523" s="25"/>
      <c r="T523" s="25"/>
      <c r="U523" s="25"/>
      <c r="V523" s="31"/>
      <c r="W523" s="31"/>
      <c r="X523" s="31"/>
      <c r="Y523" s="31"/>
      <c r="Z523" s="25"/>
      <c r="AA523" s="25"/>
      <c r="AC523" s="25"/>
      <c r="AD523" s="32"/>
      <c r="AE523" s="32"/>
      <c r="AF523" s="32"/>
      <c r="AG523" s="32"/>
      <c r="AR523" s="25"/>
      <c r="AS523" s="25"/>
    </row>
    <row r="524" spans="2:45" ht="22.5" customHeight="1" x14ac:dyDescent="0.25">
      <c r="B524" s="25"/>
      <c r="C524" s="25"/>
      <c r="D524" s="25"/>
      <c r="E524" s="25"/>
      <c r="F524" s="25"/>
      <c r="G524" s="25"/>
      <c r="H524" s="25"/>
      <c r="L524" s="25"/>
      <c r="M524" s="25"/>
      <c r="N524" s="31"/>
      <c r="O524" s="31"/>
      <c r="P524" s="25"/>
      <c r="Q524" s="25"/>
      <c r="R524" s="25"/>
      <c r="T524" s="25"/>
      <c r="U524" s="25"/>
      <c r="V524" s="31"/>
      <c r="W524" s="31"/>
      <c r="X524" s="31"/>
      <c r="Y524" s="31"/>
      <c r="Z524" s="25"/>
      <c r="AA524" s="25"/>
      <c r="AC524" s="25"/>
      <c r="AD524" s="32"/>
      <c r="AE524" s="32"/>
      <c r="AF524" s="32"/>
      <c r="AG524" s="32"/>
      <c r="AR524" s="25"/>
      <c r="AS524" s="25"/>
    </row>
    <row r="525" spans="2:45" ht="22.5" customHeight="1" x14ac:dyDescent="0.25">
      <c r="B525" s="25"/>
      <c r="C525" s="25"/>
      <c r="D525" s="25"/>
      <c r="E525" s="25"/>
      <c r="F525" s="25"/>
      <c r="G525" s="25"/>
      <c r="H525" s="25"/>
      <c r="L525" s="25"/>
      <c r="M525" s="25"/>
      <c r="N525" s="31"/>
      <c r="O525" s="31"/>
      <c r="P525" s="25"/>
      <c r="Q525" s="25"/>
      <c r="R525" s="25"/>
      <c r="T525" s="25"/>
      <c r="U525" s="25"/>
      <c r="V525" s="31"/>
      <c r="W525" s="31"/>
      <c r="X525" s="31"/>
      <c r="Y525" s="31"/>
      <c r="Z525" s="25"/>
      <c r="AA525" s="25"/>
      <c r="AC525" s="25"/>
      <c r="AD525" s="32"/>
      <c r="AE525" s="32"/>
      <c r="AF525" s="32"/>
      <c r="AG525" s="32"/>
      <c r="AR525" s="25"/>
      <c r="AS525" s="25"/>
    </row>
    <row r="526" spans="2:45" ht="22.5" customHeight="1" x14ac:dyDescent="0.25">
      <c r="B526" s="25"/>
      <c r="C526" s="25"/>
      <c r="D526" s="25"/>
      <c r="E526" s="25"/>
      <c r="F526" s="25"/>
      <c r="G526" s="25"/>
      <c r="H526" s="25"/>
      <c r="L526" s="25"/>
      <c r="M526" s="25"/>
      <c r="N526" s="31"/>
      <c r="O526" s="31"/>
      <c r="P526" s="25"/>
      <c r="Q526" s="25"/>
      <c r="R526" s="25"/>
      <c r="T526" s="25"/>
      <c r="U526" s="25"/>
      <c r="V526" s="31"/>
      <c r="W526" s="31"/>
      <c r="X526" s="31"/>
      <c r="Y526" s="31"/>
      <c r="Z526" s="25"/>
      <c r="AA526" s="25"/>
      <c r="AC526" s="25"/>
      <c r="AD526" s="32"/>
      <c r="AE526" s="32"/>
      <c r="AF526" s="32"/>
      <c r="AG526" s="32"/>
      <c r="AR526" s="25"/>
      <c r="AS526" s="25"/>
    </row>
    <row r="527" spans="2:45" ht="22.5" customHeight="1" x14ac:dyDescent="0.25">
      <c r="B527" s="25"/>
      <c r="C527" s="25"/>
      <c r="D527" s="25"/>
      <c r="E527" s="25"/>
      <c r="F527" s="25"/>
      <c r="G527" s="25"/>
      <c r="H527" s="25"/>
      <c r="L527" s="25"/>
      <c r="M527" s="25"/>
      <c r="N527" s="31"/>
      <c r="O527" s="31"/>
      <c r="P527" s="25"/>
      <c r="Q527" s="25"/>
      <c r="R527" s="25"/>
      <c r="T527" s="25"/>
      <c r="U527" s="25"/>
      <c r="V527" s="31"/>
      <c r="W527" s="31"/>
      <c r="X527" s="31"/>
      <c r="Y527" s="31"/>
      <c r="Z527" s="25"/>
      <c r="AA527" s="25"/>
      <c r="AC527" s="25"/>
      <c r="AD527" s="32"/>
      <c r="AE527" s="32"/>
      <c r="AF527" s="32"/>
      <c r="AG527" s="32"/>
      <c r="AR527" s="25"/>
      <c r="AS527" s="25"/>
    </row>
    <row r="528" spans="2:45" ht="22.5" customHeight="1" x14ac:dyDescent="0.25">
      <c r="B528" s="25"/>
      <c r="C528" s="25"/>
      <c r="D528" s="25"/>
      <c r="E528" s="25"/>
      <c r="F528" s="25"/>
      <c r="G528" s="25"/>
      <c r="H528" s="25"/>
      <c r="L528" s="25"/>
      <c r="M528" s="25"/>
      <c r="N528" s="31"/>
      <c r="O528" s="31"/>
      <c r="P528" s="25"/>
      <c r="Q528" s="25"/>
      <c r="R528" s="25"/>
      <c r="T528" s="25"/>
      <c r="U528" s="25"/>
      <c r="V528" s="31"/>
      <c r="W528" s="31"/>
      <c r="X528" s="31"/>
      <c r="Y528" s="31"/>
      <c r="Z528" s="25"/>
      <c r="AA528" s="25"/>
      <c r="AC528" s="25"/>
      <c r="AD528" s="32"/>
      <c r="AE528" s="32"/>
      <c r="AF528" s="32"/>
      <c r="AG528" s="32"/>
      <c r="AR528" s="25"/>
      <c r="AS528" s="25"/>
    </row>
    <row r="529" spans="2:45" ht="22.5" customHeight="1" x14ac:dyDescent="0.25">
      <c r="B529" s="25"/>
      <c r="C529" s="25"/>
      <c r="D529" s="25"/>
      <c r="E529" s="25"/>
      <c r="F529" s="25"/>
      <c r="G529" s="25"/>
      <c r="H529" s="25"/>
      <c r="L529" s="25"/>
      <c r="M529" s="25"/>
      <c r="N529" s="31"/>
      <c r="O529" s="31"/>
      <c r="P529" s="25"/>
      <c r="Q529" s="25"/>
      <c r="R529" s="25"/>
      <c r="T529" s="25"/>
      <c r="U529" s="25"/>
      <c r="V529" s="31"/>
      <c r="W529" s="31"/>
      <c r="X529" s="31"/>
      <c r="Y529" s="31"/>
      <c r="Z529" s="25"/>
      <c r="AA529" s="25"/>
      <c r="AC529" s="25"/>
      <c r="AD529" s="32"/>
      <c r="AE529" s="32"/>
      <c r="AF529" s="32"/>
      <c r="AG529" s="32"/>
      <c r="AR529" s="25"/>
      <c r="AS529" s="25"/>
    </row>
    <row r="530" spans="2:45" ht="22.5" customHeight="1" x14ac:dyDescent="0.25">
      <c r="B530" s="25"/>
      <c r="C530" s="25"/>
      <c r="D530" s="25"/>
      <c r="E530" s="25"/>
      <c r="F530" s="25"/>
      <c r="G530" s="25"/>
      <c r="H530" s="25"/>
      <c r="L530" s="25"/>
      <c r="M530" s="25"/>
      <c r="N530" s="31"/>
      <c r="O530" s="31"/>
      <c r="P530" s="25"/>
      <c r="Q530" s="25"/>
      <c r="R530" s="25"/>
      <c r="T530" s="25"/>
      <c r="U530" s="25"/>
      <c r="V530" s="31"/>
      <c r="W530" s="31"/>
      <c r="X530" s="31"/>
      <c r="Y530" s="31"/>
      <c r="Z530" s="25"/>
      <c r="AA530" s="25"/>
      <c r="AC530" s="25"/>
      <c r="AD530" s="32"/>
      <c r="AE530" s="32"/>
      <c r="AF530" s="32"/>
      <c r="AG530" s="32"/>
      <c r="AR530" s="25"/>
      <c r="AS530" s="25"/>
    </row>
    <row r="531" spans="2:45" ht="22.5" customHeight="1" x14ac:dyDescent="0.25">
      <c r="B531" s="25"/>
      <c r="C531" s="25"/>
      <c r="D531" s="25"/>
      <c r="E531" s="25"/>
      <c r="F531" s="25"/>
      <c r="G531" s="25"/>
      <c r="H531" s="25"/>
      <c r="L531" s="25"/>
      <c r="M531" s="25"/>
      <c r="N531" s="31"/>
      <c r="O531" s="31"/>
      <c r="P531" s="25"/>
      <c r="Q531" s="25"/>
      <c r="R531" s="25"/>
      <c r="T531" s="25"/>
      <c r="U531" s="25"/>
      <c r="V531" s="31"/>
      <c r="W531" s="31"/>
      <c r="X531" s="31"/>
      <c r="Y531" s="31"/>
      <c r="Z531" s="25"/>
      <c r="AA531" s="25"/>
      <c r="AC531" s="25"/>
      <c r="AD531" s="32"/>
      <c r="AE531" s="32"/>
      <c r="AF531" s="32"/>
      <c r="AG531" s="32"/>
      <c r="AR531" s="25"/>
      <c r="AS531" s="25"/>
    </row>
    <row r="532" spans="2:45" ht="22.5" customHeight="1" x14ac:dyDescent="0.25">
      <c r="B532" s="25"/>
      <c r="C532" s="25"/>
      <c r="D532" s="25"/>
      <c r="E532" s="25"/>
      <c r="F532" s="25"/>
      <c r="G532" s="25"/>
      <c r="H532" s="25"/>
      <c r="L532" s="25"/>
      <c r="M532" s="25"/>
      <c r="N532" s="31"/>
      <c r="O532" s="31"/>
      <c r="P532" s="25"/>
      <c r="Q532" s="25"/>
      <c r="R532" s="25"/>
      <c r="T532" s="25"/>
      <c r="U532" s="25"/>
      <c r="V532" s="31"/>
      <c r="W532" s="31"/>
      <c r="X532" s="31"/>
      <c r="Y532" s="31"/>
      <c r="Z532" s="25"/>
      <c r="AA532" s="25"/>
      <c r="AC532" s="25"/>
      <c r="AD532" s="32"/>
      <c r="AE532" s="32"/>
      <c r="AF532" s="32"/>
      <c r="AG532" s="32"/>
      <c r="AR532" s="25"/>
      <c r="AS532" s="25"/>
    </row>
    <row r="533" spans="2:45" ht="22.5" customHeight="1" x14ac:dyDescent="0.25">
      <c r="B533" s="25"/>
      <c r="C533" s="25"/>
      <c r="D533" s="25"/>
      <c r="E533" s="25"/>
      <c r="F533" s="25"/>
      <c r="G533" s="25"/>
      <c r="H533" s="25"/>
      <c r="L533" s="25"/>
      <c r="M533" s="25"/>
      <c r="N533" s="31"/>
      <c r="O533" s="31"/>
      <c r="P533" s="25"/>
      <c r="Q533" s="25"/>
      <c r="R533" s="25"/>
      <c r="T533" s="25"/>
      <c r="U533" s="25"/>
      <c r="V533" s="31"/>
      <c r="W533" s="31"/>
      <c r="X533" s="31"/>
      <c r="Y533" s="31"/>
      <c r="Z533" s="25"/>
      <c r="AA533" s="25"/>
      <c r="AC533" s="25"/>
      <c r="AD533" s="32"/>
      <c r="AE533" s="32"/>
      <c r="AF533" s="32"/>
      <c r="AG533" s="32"/>
      <c r="AR533" s="25"/>
      <c r="AS533" s="25"/>
    </row>
    <row r="534" spans="2:45" ht="22.5" customHeight="1" x14ac:dyDescent="0.25">
      <c r="B534" s="25"/>
      <c r="C534" s="25"/>
      <c r="D534" s="25"/>
      <c r="E534" s="25"/>
      <c r="F534" s="25"/>
      <c r="G534" s="25"/>
      <c r="H534" s="25"/>
      <c r="L534" s="25"/>
      <c r="M534" s="25"/>
      <c r="N534" s="31"/>
      <c r="O534" s="31"/>
      <c r="P534" s="25"/>
      <c r="Q534" s="25"/>
      <c r="R534" s="25"/>
      <c r="T534" s="25"/>
      <c r="U534" s="25"/>
      <c r="V534" s="31"/>
      <c r="W534" s="31"/>
      <c r="X534" s="31"/>
      <c r="Y534" s="31"/>
      <c r="Z534" s="25"/>
      <c r="AA534" s="25"/>
      <c r="AC534" s="25"/>
      <c r="AD534" s="32"/>
      <c r="AE534" s="32"/>
      <c r="AF534" s="32"/>
      <c r="AG534" s="32"/>
      <c r="AR534" s="25"/>
      <c r="AS534" s="25"/>
    </row>
    <row r="535" spans="2:45" ht="22.5" customHeight="1" x14ac:dyDescent="0.25">
      <c r="B535" s="25"/>
      <c r="C535" s="25"/>
      <c r="D535" s="25"/>
      <c r="E535" s="25"/>
      <c r="F535" s="25"/>
      <c r="G535" s="25"/>
      <c r="H535" s="25"/>
      <c r="L535" s="25"/>
      <c r="M535" s="25"/>
      <c r="N535" s="31"/>
      <c r="O535" s="31"/>
      <c r="P535" s="25"/>
      <c r="Q535" s="25"/>
      <c r="R535" s="25"/>
      <c r="T535" s="25"/>
      <c r="U535" s="25"/>
      <c r="V535" s="31"/>
      <c r="W535" s="31"/>
      <c r="X535" s="31"/>
      <c r="Y535" s="31"/>
      <c r="Z535" s="25"/>
      <c r="AA535" s="25"/>
      <c r="AC535" s="25"/>
      <c r="AD535" s="32"/>
      <c r="AE535" s="32"/>
      <c r="AF535" s="32"/>
      <c r="AG535" s="32"/>
      <c r="AR535" s="25"/>
      <c r="AS535" s="25"/>
    </row>
    <row r="536" spans="2:45" ht="22.5" customHeight="1" x14ac:dyDescent="0.25">
      <c r="B536" s="25"/>
      <c r="C536" s="25"/>
      <c r="D536" s="25"/>
      <c r="E536" s="25"/>
      <c r="F536" s="25"/>
      <c r="G536" s="25"/>
      <c r="H536" s="25"/>
      <c r="L536" s="25"/>
      <c r="M536" s="25"/>
      <c r="N536" s="31"/>
      <c r="O536" s="31"/>
      <c r="P536" s="25"/>
      <c r="Q536" s="25"/>
      <c r="R536" s="25"/>
      <c r="T536" s="25"/>
      <c r="U536" s="25"/>
      <c r="V536" s="31"/>
      <c r="W536" s="31"/>
      <c r="X536" s="31"/>
      <c r="Y536" s="31"/>
      <c r="Z536" s="25"/>
      <c r="AA536" s="25"/>
      <c r="AC536" s="25"/>
      <c r="AD536" s="32"/>
      <c r="AE536" s="32"/>
      <c r="AF536" s="32"/>
      <c r="AG536" s="32"/>
      <c r="AR536" s="25"/>
      <c r="AS536" s="25"/>
    </row>
    <row r="537" spans="2:45" ht="22.5" customHeight="1" x14ac:dyDescent="0.25">
      <c r="B537" s="25"/>
      <c r="C537" s="25"/>
      <c r="D537" s="25"/>
      <c r="E537" s="25"/>
      <c r="F537" s="25"/>
      <c r="G537" s="25"/>
      <c r="H537" s="25"/>
      <c r="L537" s="25"/>
      <c r="M537" s="25"/>
      <c r="N537" s="31"/>
      <c r="O537" s="31"/>
      <c r="P537" s="25"/>
      <c r="Q537" s="25"/>
      <c r="R537" s="25"/>
      <c r="T537" s="25"/>
      <c r="U537" s="25"/>
      <c r="V537" s="31"/>
      <c r="W537" s="31"/>
      <c r="X537" s="31"/>
      <c r="Y537" s="31"/>
      <c r="Z537" s="25"/>
      <c r="AA537" s="25"/>
      <c r="AC537" s="25"/>
      <c r="AD537" s="32"/>
      <c r="AE537" s="32"/>
      <c r="AF537" s="32"/>
      <c r="AG537" s="32"/>
      <c r="AR537" s="25"/>
      <c r="AS537" s="25"/>
    </row>
    <row r="538" spans="2:45" ht="22.5" customHeight="1" x14ac:dyDescent="0.25">
      <c r="B538" s="25"/>
      <c r="C538" s="25"/>
      <c r="D538" s="25"/>
      <c r="E538" s="25"/>
      <c r="F538" s="25"/>
      <c r="G538" s="25"/>
      <c r="H538" s="25"/>
      <c r="L538" s="25"/>
      <c r="M538" s="25"/>
      <c r="N538" s="31"/>
      <c r="O538" s="31"/>
      <c r="P538" s="25"/>
      <c r="Q538" s="25"/>
      <c r="R538" s="25"/>
      <c r="T538" s="25"/>
      <c r="U538" s="25"/>
      <c r="V538" s="31"/>
      <c r="W538" s="31"/>
      <c r="X538" s="31"/>
      <c r="Y538" s="31"/>
      <c r="Z538" s="25"/>
      <c r="AA538" s="25"/>
      <c r="AC538" s="25"/>
      <c r="AD538" s="32"/>
      <c r="AE538" s="32"/>
      <c r="AF538" s="32"/>
      <c r="AG538" s="32"/>
      <c r="AR538" s="25"/>
      <c r="AS538" s="25"/>
    </row>
    <row r="539" spans="2:45" ht="22.5" customHeight="1" x14ac:dyDescent="0.25">
      <c r="B539" s="25"/>
      <c r="C539" s="25"/>
      <c r="D539" s="25"/>
      <c r="E539" s="25"/>
      <c r="F539" s="25"/>
      <c r="G539" s="25"/>
      <c r="H539" s="25"/>
      <c r="L539" s="25"/>
      <c r="M539" s="25"/>
      <c r="N539" s="31"/>
      <c r="O539" s="31"/>
      <c r="P539" s="25"/>
      <c r="Q539" s="25"/>
      <c r="R539" s="25"/>
      <c r="T539" s="25"/>
      <c r="U539" s="25"/>
      <c r="V539" s="31"/>
      <c r="W539" s="31"/>
      <c r="X539" s="31"/>
      <c r="Y539" s="31"/>
      <c r="Z539" s="25"/>
      <c r="AA539" s="25"/>
      <c r="AC539" s="25"/>
      <c r="AD539" s="32"/>
      <c r="AE539" s="32"/>
      <c r="AF539" s="32"/>
      <c r="AG539" s="32"/>
      <c r="AR539" s="25"/>
      <c r="AS539" s="25"/>
    </row>
    <row r="540" spans="2:45" ht="22.5" customHeight="1" x14ac:dyDescent="0.25">
      <c r="B540" s="25"/>
      <c r="C540" s="25"/>
      <c r="D540" s="25"/>
      <c r="E540" s="25"/>
      <c r="F540" s="25"/>
      <c r="G540" s="25"/>
      <c r="H540" s="25"/>
      <c r="L540" s="25"/>
      <c r="M540" s="25"/>
      <c r="N540" s="31"/>
      <c r="O540" s="31"/>
      <c r="P540" s="25"/>
      <c r="Q540" s="25"/>
      <c r="R540" s="25"/>
      <c r="T540" s="25"/>
      <c r="U540" s="25"/>
      <c r="V540" s="31"/>
      <c r="W540" s="31"/>
      <c r="X540" s="31"/>
      <c r="Y540" s="31"/>
      <c r="Z540" s="25"/>
      <c r="AA540" s="25"/>
      <c r="AC540" s="25"/>
      <c r="AD540" s="32"/>
      <c r="AE540" s="32"/>
      <c r="AF540" s="32"/>
      <c r="AG540" s="32"/>
      <c r="AR540" s="25"/>
      <c r="AS540" s="25"/>
    </row>
    <row r="541" spans="2:45" ht="22.5" customHeight="1" x14ac:dyDescent="0.25">
      <c r="B541" s="25"/>
      <c r="C541" s="25"/>
      <c r="D541" s="25"/>
      <c r="E541" s="25"/>
      <c r="F541" s="25"/>
      <c r="G541" s="25"/>
      <c r="H541" s="25"/>
      <c r="L541" s="25"/>
      <c r="M541" s="25"/>
      <c r="N541" s="31"/>
      <c r="O541" s="31"/>
      <c r="P541" s="25"/>
      <c r="Q541" s="25"/>
      <c r="R541" s="25"/>
      <c r="T541" s="25"/>
      <c r="U541" s="25"/>
      <c r="V541" s="31"/>
      <c r="W541" s="31"/>
      <c r="X541" s="31"/>
      <c r="Y541" s="31"/>
      <c r="Z541" s="25"/>
      <c r="AA541" s="25"/>
      <c r="AC541" s="25"/>
      <c r="AD541" s="32"/>
      <c r="AE541" s="32"/>
      <c r="AF541" s="32"/>
      <c r="AG541" s="32"/>
      <c r="AR541" s="25"/>
      <c r="AS541" s="25"/>
    </row>
    <row r="542" spans="2:45" ht="22.5" customHeight="1" x14ac:dyDescent="0.25">
      <c r="B542" s="25"/>
      <c r="C542" s="25"/>
      <c r="D542" s="25"/>
      <c r="E542" s="25"/>
      <c r="F542" s="25"/>
      <c r="G542" s="25"/>
      <c r="H542" s="25"/>
      <c r="L542" s="25"/>
      <c r="M542" s="25"/>
      <c r="N542" s="31"/>
      <c r="O542" s="31"/>
      <c r="P542" s="25"/>
      <c r="Q542" s="25"/>
      <c r="R542" s="25"/>
      <c r="T542" s="25"/>
      <c r="U542" s="25"/>
      <c r="V542" s="31"/>
      <c r="W542" s="31"/>
      <c r="X542" s="31"/>
      <c r="Y542" s="31"/>
      <c r="Z542" s="25"/>
      <c r="AA542" s="25"/>
      <c r="AC542" s="25"/>
      <c r="AD542" s="32"/>
      <c r="AE542" s="32"/>
      <c r="AF542" s="32"/>
      <c r="AG542" s="32"/>
      <c r="AR542" s="25"/>
      <c r="AS542" s="25"/>
    </row>
    <row r="543" spans="2:45" ht="22.5" customHeight="1" x14ac:dyDescent="0.25">
      <c r="B543" s="25"/>
      <c r="C543" s="25"/>
      <c r="D543" s="25"/>
      <c r="E543" s="25"/>
      <c r="F543" s="25"/>
      <c r="G543" s="25"/>
      <c r="H543" s="25"/>
      <c r="L543" s="25"/>
      <c r="M543" s="25"/>
      <c r="N543" s="31"/>
      <c r="O543" s="31"/>
      <c r="P543" s="25"/>
      <c r="Q543" s="25"/>
      <c r="R543" s="25"/>
      <c r="T543" s="25"/>
      <c r="U543" s="25"/>
      <c r="V543" s="31"/>
      <c r="W543" s="31"/>
      <c r="X543" s="31"/>
      <c r="Y543" s="31"/>
      <c r="Z543" s="25"/>
      <c r="AA543" s="25"/>
      <c r="AC543" s="25"/>
      <c r="AD543" s="32"/>
      <c r="AE543" s="32"/>
      <c r="AF543" s="32"/>
      <c r="AG543" s="32"/>
      <c r="AR543" s="25"/>
      <c r="AS543" s="25"/>
    </row>
    <row r="544" spans="2:45" ht="22.5" customHeight="1" x14ac:dyDescent="0.25">
      <c r="B544" s="25"/>
      <c r="C544" s="25"/>
      <c r="D544" s="25"/>
      <c r="E544" s="25"/>
      <c r="F544" s="25"/>
      <c r="G544" s="25"/>
      <c r="H544" s="25"/>
      <c r="L544" s="25"/>
      <c r="M544" s="25"/>
      <c r="N544" s="31"/>
      <c r="O544" s="31"/>
      <c r="P544" s="25"/>
      <c r="Q544" s="25"/>
      <c r="R544" s="25"/>
      <c r="T544" s="25"/>
      <c r="U544" s="25"/>
      <c r="V544" s="31"/>
      <c r="W544" s="31"/>
      <c r="X544" s="31"/>
      <c r="Y544" s="31"/>
      <c r="Z544" s="25"/>
      <c r="AA544" s="25"/>
      <c r="AC544" s="25"/>
      <c r="AD544" s="32"/>
      <c r="AE544" s="32"/>
      <c r="AF544" s="32"/>
      <c r="AG544" s="32"/>
      <c r="AR544" s="25"/>
      <c r="AS544" s="25"/>
    </row>
    <row r="545" spans="2:45" ht="22.5" customHeight="1" x14ac:dyDescent="0.25">
      <c r="B545" s="25"/>
      <c r="C545" s="25"/>
      <c r="D545" s="25"/>
      <c r="E545" s="25"/>
      <c r="F545" s="25"/>
      <c r="G545" s="25"/>
      <c r="H545" s="25"/>
      <c r="L545" s="25"/>
      <c r="M545" s="25"/>
      <c r="N545" s="31"/>
      <c r="O545" s="31"/>
      <c r="P545" s="25"/>
      <c r="Q545" s="25"/>
      <c r="R545" s="25"/>
      <c r="T545" s="25"/>
      <c r="U545" s="25"/>
      <c r="V545" s="31"/>
      <c r="W545" s="31"/>
      <c r="X545" s="31"/>
      <c r="Y545" s="31"/>
      <c r="Z545" s="25"/>
      <c r="AA545" s="25"/>
      <c r="AC545" s="25"/>
      <c r="AD545" s="32"/>
      <c r="AE545" s="32"/>
      <c r="AF545" s="32"/>
      <c r="AG545" s="32"/>
      <c r="AR545" s="25"/>
      <c r="AS545" s="25"/>
    </row>
    <row r="546" spans="2:45" ht="22.5" customHeight="1" x14ac:dyDescent="0.25">
      <c r="B546" s="25"/>
      <c r="C546" s="25"/>
      <c r="D546" s="25"/>
      <c r="E546" s="25"/>
      <c r="F546" s="25"/>
      <c r="G546" s="25"/>
      <c r="H546" s="25"/>
      <c r="L546" s="25"/>
      <c r="M546" s="25"/>
      <c r="N546" s="31"/>
      <c r="O546" s="31"/>
      <c r="P546" s="25"/>
      <c r="Q546" s="25"/>
      <c r="R546" s="25"/>
      <c r="T546" s="25"/>
      <c r="U546" s="25"/>
      <c r="V546" s="31"/>
      <c r="W546" s="31"/>
      <c r="X546" s="31"/>
      <c r="Y546" s="31"/>
      <c r="Z546" s="25"/>
      <c r="AA546" s="25"/>
      <c r="AC546" s="25"/>
      <c r="AD546" s="32"/>
      <c r="AE546" s="32"/>
      <c r="AF546" s="32"/>
      <c r="AG546" s="32"/>
      <c r="AR546" s="25"/>
      <c r="AS546" s="25"/>
    </row>
    <row r="547" spans="2:45" ht="22.5" customHeight="1" x14ac:dyDescent="0.25">
      <c r="B547" s="25"/>
      <c r="C547" s="25"/>
      <c r="D547" s="25"/>
      <c r="E547" s="25"/>
      <c r="F547" s="25"/>
      <c r="G547" s="25"/>
      <c r="H547" s="25"/>
      <c r="L547" s="25"/>
      <c r="M547" s="25"/>
      <c r="N547" s="31"/>
      <c r="O547" s="31"/>
      <c r="P547" s="25"/>
      <c r="Q547" s="25"/>
      <c r="R547" s="25"/>
      <c r="T547" s="25"/>
      <c r="U547" s="25"/>
      <c r="V547" s="31"/>
      <c r="W547" s="31"/>
      <c r="X547" s="31"/>
      <c r="Y547" s="31"/>
      <c r="Z547" s="25"/>
      <c r="AA547" s="25"/>
      <c r="AC547" s="25"/>
      <c r="AD547" s="32"/>
      <c r="AE547" s="32"/>
      <c r="AF547" s="32"/>
      <c r="AG547" s="32"/>
      <c r="AR547" s="25"/>
      <c r="AS547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 Calculation of Overlap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2013-07-31T22:23:46Z</dcterms:created>
  <dcterms:modified xsi:type="dcterms:W3CDTF">2013-08-01T02:23:11Z</dcterms:modified>
</cp:coreProperties>
</file>