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ipervetz\Desktop\"/>
    </mc:Choice>
  </mc:AlternateContent>
  <bookViews>
    <workbookView xWindow="0" yWindow="0" windowWidth="28800" windowHeight="12435" tabRatio="910"/>
  </bookViews>
  <sheets>
    <sheet name="Summary" sheetId="5" r:id="rId1"/>
    <sheet name="Mushibugyou" sheetId="76" r:id="rId2"/>
    <sheet name="TWGOK S3" sheetId="78" r:id="rId3"/>
    <sheet name="Hakkenden S2" sheetId="81" r:id="rId4"/>
    <sheet name="Inu to Hasami wa Tsukaiyo" sheetId="82" r:id="rId5"/>
    <sheet name="Gifuu Doudou!!" sheetId="84" r:id="rId6"/>
    <sheet name="Kamisama no Inai Nichiyoubi" sheetId="85" r:id="rId7"/>
    <sheet name="Free!" sheetId="86" r:id="rId8"/>
    <sheet name="Recorder to Randsell Mi" sheetId="87" r:id="rId9"/>
    <sheet name="Gin no Saji" sheetId="88" r:id="rId10"/>
    <sheet name="Kitakubu Katsudou Kiroku" sheetId="89" r:id="rId11"/>
    <sheet name="Servant x Service" sheetId="90" r:id="rId12"/>
    <sheet name="Fate Kaleid Liner Prism Illya" sheetId="92" r:id="rId13"/>
    <sheet name="Love Lab" sheetId="100" r:id="rId14"/>
    <sheet name="Gatchaman Crowds" sheetId="91" r:id="rId15"/>
    <sheet name="Machi Isha Jumbo!!" sheetId="93" r:id="rId16"/>
    <sheet name="Genei wo Kakeru Taiyou" sheetId="94" r:id="rId17"/>
    <sheet name="Genshiken Nidaime" sheetId="95" r:id="rId18"/>
    <sheet name="Teekyu S2" sheetId="96" r:id="rId19"/>
    <sheet name="Uchouten Kazoku" sheetId="98" r:id="rId20"/>
    <sheet name="Makai Ouji" sheetId="99" r:id="rId21"/>
    <sheet name="Yamishibai" sheetId="97" r:id="rId22"/>
    <sheet name="Gintama" sheetId="11" r:id="rId23"/>
    <sheet name="BLEACH" sheetId="20" r:id="rId24"/>
    <sheet name="Folktales from Japan" sheetId="31" r:id="rId25"/>
    <sheet name="Naruto Shippuuden" sheetId="30" r:id="rId26"/>
    <sheet name="Hunter x Hunter" sheetId="104" r:id="rId27"/>
    <sheet name="Space Brothers" sheetId="4" r:id="rId28"/>
  </sheets>
  <calcPr calcId="152511"/>
</workbook>
</file>

<file path=xl/calcChain.xml><?xml version="1.0" encoding="utf-8"?>
<calcChain xmlns="http://schemas.openxmlformats.org/spreadsheetml/2006/main">
  <c r="CG5" i="4" l="1"/>
  <c r="CG6" i="4"/>
  <c r="C199" i="5"/>
  <c r="CF9" i="4"/>
  <c r="CE9" i="4"/>
  <c r="CD9" i="4"/>
  <c r="CC9" i="4"/>
  <c r="CB9" i="4"/>
  <c r="CA9" i="4"/>
  <c r="BZ9" i="4"/>
  <c r="BY9" i="4"/>
  <c r="BX9" i="4"/>
  <c r="MO5" i="30"/>
  <c r="MO4" i="30"/>
  <c r="MO3" i="30"/>
  <c r="MN6" i="30"/>
  <c r="MM6" i="30"/>
  <c r="ML6" i="30"/>
  <c r="MK6" i="30"/>
  <c r="MJ6" i="30"/>
  <c r="MI6" i="30"/>
  <c r="MH6" i="30"/>
  <c r="MG6" i="30"/>
  <c r="MF6" i="30"/>
  <c r="ME6" i="30"/>
  <c r="MD6" i="30"/>
  <c r="MC6" i="30"/>
  <c r="MB6" i="30"/>
  <c r="MA6" i="30"/>
  <c r="LZ6" i="30"/>
  <c r="LY6" i="30"/>
  <c r="LX6" i="30"/>
  <c r="LW6" i="30"/>
  <c r="LV6" i="30"/>
  <c r="LU6" i="30"/>
  <c r="LT6" i="30"/>
  <c r="LS6" i="30"/>
  <c r="LR6" i="30"/>
  <c r="LQ6" i="30"/>
  <c r="LP6" i="30"/>
  <c r="LO6" i="30"/>
  <c r="LN6" i="30"/>
  <c r="LM6" i="30"/>
  <c r="LL6" i="30"/>
  <c r="LK6" i="30"/>
  <c r="EV6" i="104"/>
  <c r="EU6" i="104"/>
  <c r="ET6" i="104"/>
  <c r="ES6" i="104"/>
  <c r="ER6" i="104"/>
  <c r="EQ6" i="104"/>
  <c r="EP6" i="104"/>
  <c r="EO6" i="104"/>
  <c r="EN6" i="104"/>
  <c r="EM6" i="104"/>
  <c r="EL6" i="104"/>
  <c r="EK6" i="104"/>
  <c r="EJ6" i="104"/>
  <c r="EI6" i="104"/>
  <c r="EH6" i="104"/>
  <c r="EG6" i="104"/>
  <c r="EF6" i="104"/>
  <c r="EE6" i="104"/>
  <c r="ED6" i="104"/>
  <c r="EC6" i="104"/>
  <c r="EB6" i="104"/>
  <c r="EA6" i="104"/>
  <c r="DZ6" i="104"/>
  <c r="DY6" i="104"/>
  <c r="DX6" i="104"/>
  <c r="DW6" i="104"/>
  <c r="DV6" i="104"/>
  <c r="DU6" i="104"/>
  <c r="DT6" i="104"/>
  <c r="DS6" i="104"/>
  <c r="DR6" i="104"/>
  <c r="DQ6" i="104"/>
  <c r="DP6" i="104"/>
  <c r="DO6" i="104"/>
  <c r="DN6" i="104"/>
  <c r="DM6" i="104"/>
  <c r="DL6" i="104"/>
  <c r="DK6" i="104"/>
  <c r="DJ6" i="104"/>
  <c r="DI6" i="104"/>
  <c r="DH6" i="104"/>
  <c r="DG6" i="104"/>
  <c r="DF6" i="104"/>
  <c r="DE6" i="104"/>
  <c r="DD6" i="104"/>
  <c r="DC6" i="104"/>
  <c r="DB6" i="104"/>
  <c r="DA6" i="104"/>
  <c r="CZ6" i="104"/>
  <c r="CY6" i="104"/>
  <c r="CX6" i="104"/>
  <c r="CW6" i="104"/>
  <c r="CV6" i="104"/>
  <c r="CU6" i="104"/>
  <c r="CT6" i="104"/>
  <c r="CS6" i="104"/>
  <c r="CR6" i="104"/>
  <c r="CQ6" i="104"/>
  <c r="CP6" i="104"/>
  <c r="CO6" i="104"/>
  <c r="CN6" i="104"/>
  <c r="CM6" i="104"/>
  <c r="CL6" i="104"/>
  <c r="CK6" i="104"/>
  <c r="CJ6" i="104"/>
  <c r="CI6" i="104"/>
  <c r="CH6" i="104"/>
  <c r="CG6" i="104"/>
  <c r="CF6" i="104"/>
  <c r="CE6" i="104"/>
  <c r="CD6" i="104"/>
  <c r="CC6" i="104"/>
  <c r="CB6" i="104"/>
  <c r="CA6" i="104"/>
  <c r="BZ6" i="104"/>
  <c r="BY6" i="104"/>
  <c r="BX6" i="104"/>
  <c r="BW6" i="104"/>
  <c r="BV6" i="104"/>
  <c r="BU6" i="104"/>
  <c r="BT6" i="104"/>
  <c r="BS6" i="104"/>
  <c r="BR6" i="104"/>
  <c r="BQ6" i="104"/>
  <c r="BP6" i="104"/>
  <c r="BO6" i="104"/>
  <c r="BN6" i="104"/>
  <c r="BM6" i="104"/>
  <c r="BL6" i="104"/>
  <c r="BK6" i="104"/>
  <c r="BJ6" i="104"/>
  <c r="BI6" i="104"/>
  <c r="BH6" i="104"/>
  <c r="BG6" i="104"/>
  <c r="BF6" i="104"/>
  <c r="BE6" i="104"/>
  <c r="BD6" i="104"/>
  <c r="BC6" i="104"/>
  <c r="BB6" i="104"/>
  <c r="BA6" i="104"/>
  <c r="AZ6" i="104"/>
  <c r="AY6" i="104"/>
  <c r="AX6" i="104"/>
  <c r="AW6" i="104"/>
  <c r="AV6" i="104"/>
  <c r="AU6" i="104"/>
  <c r="AT6" i="104"/>
  <c r="AS6" i="104"/>
  <c r="AR6" i="104"/>
  <c r="AQ6" i="104"/>
  <c r="AP6" i="104"/>
  <c r="AO6" i="104"/>
  <c r="AN6" i="104"/>
  <c r="AM6" i="104"/>
  <c r="AL6" i="104"/>
  <c r="AK6" i="104"/>
  <c r="AJ6" i="104"/>
  <c r="AI6" i="104"/>
  <c r="AH6" i="104"/>
  <c r="AG6" i="104"/>
  <c r="AF6" i="104"/>
  <c r="AE6" i="104"/>
  <c r="AD6" i="104"/>
  <c r="AC6" i="104"/>
  <c r="AB6" i="104"/>
  <c r="AA6" i="104"/>
  <c r="Z6" i="104"/>
  <c r="Y6" i="104"/>
  <c r="X6" i="104"/>
  <c r="W6" i="104"/>
  <c r="V6" i="104"/>
  <c r="U6" i="104"/>
  <c r="T6" i="104"/>
  <c r="S6" i="104"/>
  <c r="R6" i="104"/>
  <c r="Q6" i="104"/>
  <c r="P6" i="104"/>
  <c r="O6" i="104"/>
  <c r="N6" i="104"/>
  <c r="M6" i="104"/>
  <c r="L6" i="104"/>
  <c r="K6" i="104"/>
  <c r="J6" i="104"/>
  <c r="I6" i="104"/>
  <c r="H6" i="104"/>
  <c r="G6" i="104"/>
  <c r="F6" i="104"/>
  <c r="E6" i="104"/>
  <c r="D6" i="104"/>
  <c r="C6" i="104"/>
  <c r="EW5" i="104"/>
  <c r="EW4" i="104"/>
  <c r="EW3" i="104"/>
  <c r="N5" i="97"/>
  <c r="N6" i="98"/>
  <c r="N7" i="95"/>
  <c r="N6" i="94"/>
  <c r="N6" i="93"/>
  <c r="O5" i="91"/>
  <c r="O4" i="91"/>
  <c r="N7" i="100"/>
  <c r="P4" i="90"/>
  <c r="P5" i="90"/>
  <c r="N8" i="90"/>
  <c r="AB6" i="84"/>
  <c r="AB5" i="84"/>
  <c r="AB4" i="84"/>
  <c r="AB3" i="84"/>
  <c r="AA7" i="84"/>
  <c r="Z7" i="84"/>
  <c r="Y7" i="84"/>
  <c r="X7" i="84"/>
  <c r="W7" i="84"/>
  <c r="V7" i="84"/>
  <c r="U7" i="84"/>
  <c r="T7" i="84"/>
  <c r="S7" i="84"/>
  <c r="R7" i="84"/>
  <c r="Q7" i="84"/>
  <c r="P7" i="84"/>
  <c r="O7" i="84"/>
  <c r="P4" i="81"/>
  <c r="P5" i="81"/>
  <c r="N8" i="81"/>
  <c r="AA6" i="76"/>
  <c r="MO6" i="30" l="1"/>
  <c r="EW6" i="104"/>
  <c r="AB7" i="84"/>
  <c r="E143" i="5"/>
  <c r="E81" i="5"/>
  <c r="E80" i="5"/>
  <c r="E19" i="5"/>
  <c r="E18" i="5"/>
  <c r="E17" i="5"/>
  <c r="E90" i="5"/>
  <c r="E133" i="5"/>
  <c r="E66" i="5"/>
  <c r="E28" i="5"/>
  <c r="E16" i="5"/>
  <c r="E15" i="5"/>
  <c r="E155" i="5"/>
  <c r="E11" i="5"/>
  <c r="E44" i="5"/>
  <c r="E132" i="5"/>
  <c r="E153" i="5"/>
  <c r="E27" i="5"/>
  <c r="E112" i="5"/>
  <c r="E130" i="5"/>
  <c r="E64" i="5"/>
  <c r="E120" i="5"/>
  <c r="E151" i="5"/>
  <c r="E150" i="5"/>
  <c r="E5" i="5"/>
  <c r="CC6" i="31"/>
  <c r="CB6" i="31"/>
  <c r="CA6" i="31"/>
  <c r="BZ6" i="31"/>
  <c r="BY6" i="31"/>
  <c r="P4" i="98"/>
  <c r="P5" i="100"/>
  <c r="O7" i="100"/>
  <c r="M7" i="100"/>
  <c r="L7" i="100"/>
  <c r="K7" i="100"/>
  <c r="J7" i="100"/>
  <c r="I7" i="100"/>
  <c r="H7" i="100"/>
  <c r="G7" i="100"/>
  <c r="F7" i="100"/>
  <c r="E7" i="100"/>
  <c r="D7" i="100"/>
  <c r="C7" i="100"/>
  <c r="P6" i="100"/>
  <c r="P4" i="100"/>
  <c r="P3" i="100"/>
  <c r="E163" i="5"/>
  <c r="E49" i="5"/>
  <c r="E134" i="5"/>
  <c r="E104" i="5"/>
  <c r="E92" i="5"/>
  <c r="E91" i="5"/>
  <c r="E78" i="5"/>
  <c r="E47" i="5"/>
  <c r="E14" i="5"/>
  <c r="E13" i="5"/>
  <c r="E154" i="5"/>
  <c r="E102" i="5"/>
  <c r="E12" i="5"/>
  <c r="E101" i="5"/>
  <c r="E65" i="5"/>
  <c r="E77" i="5"/>
  <c r="E122" i="5"/>
  <c r="E131" i="5"/>
  <c r="E103" i="5"/>
  <c r="E105" i="5"/>
  <c r="E67" i="5"/>
  <c r="E93" i="5"/>
  <c r="E56" i="5"/>
  <c r="E79" i="5"/>
  <c r="E121" i="5"/>
  <c r="E129" i="5"/>
  <c r="E75" i="5"/>
  <c r="E76" i="5"/>
  <c r="E10" i="5"/>
  <c r="E9" i="5"/>
  <c r="E88" i="5"/>
  <c r="E8" i="5"/>
  <c r="E55" i="5"/>
  <c r="E128" i="5"/>
  <c r="E87" i="5"/>
  <c r="E62" i="5"/>
  <c r="E119" i="5"/>
  <c r="E63" i="5"/>
  <c r="E118" i="5"/>
  <c r="E41" i="5"/>
  <c r="E4" i="5"/>
  <c r="E74" i="5"/>
  <c r="E25" i="5"/>
  <c r="N6" i="99"/>
  <c r="M6" i="99"/>
  <c r="L6" i="99"/>
  <c r="K6" i="99"/>
  <c r="J6" i="99"/>
  <c r="I6" i="99"/>
  <c r="H6" i="99"/>
  <c r="G6" i="99"/>
  <c r="F6" i="99"/>
  <c r="E6" i="99"/>
  <c r="D6" i="99"/>
  <c r="C6" i="99"/>
  <c r="O5" i="99"/>
  <c r="O4" i="99"/>
  <c r="O3" i="99"/>
  <c r="O6" i="98"/>
  <c r="M6" i="98"/>
  <c r="L6" i="98"/>
  <c r="K6" i="98"/>
  <c r="J6" i="98"/>
  <c r="I6" i="98"/>
  <c r="H6" i="98"/>
  <c r="G6" i="98"/>
  <c r="F6" i="98"/>
  <c r="E6" i="98"/>
  <c r="D6" i="98"/>
  <c r="C6" i="98"/>
  <c r="P5" i="98"/>
  <c r="P3" i="98"/>
  <c r="O5" i="97"/>
  <c r="M5" i="97"/>
  <c r="L5" i="97"/>
  <c r="K5" i="97"/>
  <c r="J5" i="97"/>
  <c r="I5" i="97"/>
  <c r="H5" i="97"/>
  <c r="G5" i="97"/>
  <c r="F5" i="97"/>
  <c r="E5" i="97"/>
  <c r="D5" i="97"/>
  <c r="C5" i="97"/>
  <c r="P4" i="97"/>
  <c r="P3" i="97"/>
  <c r="N5" i="96"/>
  <c r="M5" i="96"/>
  <c r="L5" i="96"/>
  <c r="K5" i="96"/>
  <c r="J5" i="96"/>
  <c r="I5" i="96"/>
  <c r="H5" i="96"/>
  <c r="G5" i="96"/>
  <c r="F5" i="96"/>
  <c r="E5" i="96"/>
  <c r="D5" i="96"/>
  <c r="C5" i="96"/>
  <c r="O4" i="96"/>
  <c r="O3" i="96"/>
  <c r="O7" i="95"/>
  <c r="M7" i="95"/>
  <c r="L7" i="95"/>
  <c r="K7" i="95"/>
  <c r="J7" i="95"/>
  <c r="I7" i="95"/>
  <c r="H7" i="95"/>
  <c r="G7" i="95"/>
  <c r="F7" i="95"/>
  <c r="E7" i="95"/>
  <c r="D7" i="95"/>
  <c r="C7" i="95"/>
  <c r="P6" i="95"/>
  <c r="P5" i="95"/>
  <c r="P4" i="95"/>
  <c r="P3" i="95"/>
  <c r="O6" i="94"/>
  <c r="M6" i="94"/>
  <c r="L6" i="94"/>
  <c r="K6" i="94"/>
  <c r="J6" i="94"/>
  <c r="I6" i="94"/>
  <c r="H6" i="94"/>
  <c r="G6" i="94"/>
  <c r="F6" i="94"/>
  <c r="E6" i="94"/>
  <c r="D6" i="94"/>
  <c r="C6" i="94"/>
  <c r="P5" i="94"/>
  <c r="P4" i="94"/>
  <c r="P3" i="94"/>
  <c r="O6" i="93"/>
  <c r="M6" i="93"/>
  <c r="L6" i="93"/>
  <c r="K6" i="93"/>
  <c r="J6" i="93"/>
  <c r="I6" i="93"/>
  <c r="H6" i="93"/>
  <c r="G6" i="93"/>
  <c r="F6" i="93"/>
  <c r="E6" i="93"/>
  <c r="D6" i="93"/>
  <c r="C6" i="93"/>
  <c r="P5" i="93"/>
  <c r="P4" i="93"/>
  <c r="P3" i="93"/>
  <c r="L6" i="92"/>
  <c r="K6" i="92"/>
  <c r="J6" i="92"/>
  <c r="I6" i="92"/>
  <c r="H6" i="92"/>
  <c r="G6" i="92"/>
  <c r="F6" i="92"/>
  <c r="E6" i="92"/>
  <c r="D6" i="92"/>
  <c r="C6" i="92"/>
  <c r="M5" i="92"/>
  <c r="M4" i="92"/>
  <c r="M3" i="92"/>
  <c r="N7" i="91"/>
  <c r="M7" i="91"/>
  <c r="L7" i="91"/>
  <c r="K7" i="91"/>
  <c r="J7" i="91"/>
  <c r="I7" i="91"/>
  <c r="H7" i="91"/>
  <c r="G7" i="91"/>
  <c r="F7" i="91"/>
  <c r="E7" i="91"/>
  <c r="D7" i="91"/>
  <c r="C7" i="91"/>
  <c r="O6" i="91"/>
  <c r="O3" i="91"/>
  <c r="O8" i="90"/>
  <c r="M8" i="90"/>
  <c r="L8" i="90"/>
  <c r="K8" i="90"/>
  <c r="J8" i="90"/>
  <c r="I8" i="90"/>
  <c r="H8" i="90"/>
  <c r="G8" i="90"/>
  <c r="F8" i="90"/>
  <c r="E8" i="90"/>
  <c r="D8" i="90"/>
  <c r="C8" i="90"/>
  <c r="P7" i="90"/>
  <c r="P6" i="90"/>
  <c r="P3" i="90"/>
  <c r="O3" i="89"/>
  <c r="N6" i="89"/>
  <c r="M6" i="89"/>
  <c r="L6" i="89"/>
  <c r="K6" i="89"/>
  <c r="J6" i="89"/>
  <c r="I6" i="89"/>
  <c r="H6" i="89"/>
  <c r="G6" i="89"/>
  <c r="F6" i="89"/>
  <c r="E6" i="89"/>
  <c r="D6" i="89"/>
  <c r="C6" i="89"/>
  <c r="O5" i="89"/>
  <c r="O4" i="89"/>
  <c r="M6" i="88"/>
  <c r="L6" i="88"/>
  <c r="K6" i="88"/>
  <c r="J6" i="88"/>
  <c r="I6" i="88"/>
  <c r="H6" i="88"/>
  <c r="G6" i="88"/>
  <c r="F6" i="88"/>
  <c r="E6" i="88"/>
  <c r="D6" i="88"/>
  <c r="C6" i="88"/>
  <c r="N5" i="88"/>
  <c r="N4" i="88"/>
  <c r="N3" i="88"/>
  <c r="N5" i="87"/>
  <c r="O5" i="87"/>
  <c r="M5" i="87"/>
  <c r="L5" i="87"/>
  <c r="K5" i="87"/>
  <c r="J5" i="87"/>
  <c r="I5" i="87"/>
  <c r="H5" i="87"/>
  <c r="G5" i="87"/>
  <c r="F5" i="87"/>
  <c r="E5" i="87"/>
  <c r="D5" i="87"/>
  <c r="C5" i="87"/>
  <c r="P4" i="87"/>
  <c r="P3" i="87"/>
  <c r="N6" i="86"/>
  <c r="M6" i="86"/>
  <c r="L6" i="86"/>
  <c r="K6" i="86"/>
  <c r="J6" i="86"/>
  <c r="I6" i="86"/>
  <c r="H6" i="86"/>
  <c r="G6" i="86"/>
  <c r="F6" i="86"/>
  <c r="E6" i="86"/>
  <c r="D6" i="86"/>
  <c r="C6" i="86"/>
  <c r="O5" i="86"/>
  <c r="O4" i="86"/>
  <c r="O3" i="86"/>
  <c r="O6" i="85"/>
  <c r="O4" i="85"/>
  <c r="N7" i="85"/>
  <c r="M7" i="85"/>
  <c r="L7" i="85"/>
  <c r="K7" i="85"/>
  <c r="J7" i="85"/>
  <c r="I7" i="85"/>
  <c r="H7" i="85"/>
  <c r="G7" i="85"/>
  <c r="F7" i="85"/>
  <c r="E7" i="85"/>
  <c r="D7" i="85"/>
  <c r="C7" i="85"/>
  <c r="O5" i="85"/>
  <c r="O3" i="85"/>
  <c r="N7" i="84"/>
  <c r="M7" i="84"/>
  <c r="L7" i="84"/>
  <c r="K7" i="84"/>
  <c r="J7" i="84"/>
  <c r="I7" i="84"/>
  <c r="H7" i="84"/>
  <c r="G7" i="84"/>
  <c r="F7" i="84"/>
  <c r="E7" i="84"/>
  <c r="D7" i="84"/>
  <c r="C7" i="84"/>
  <c r="N6" i="82"/>
  <c r="M6" i="82"/>
  <c r="L6" i="82"/>
  <c r="K6" i="82"/>
  <c r="J6" i="82"/>
  <c r="I6" i="82"/>
  <c r="H6" i="82"/>
  <c r="G6" i="82"/>
  <c r="F6" i="82"/>
  <c r="E6" i="82"/>
  <c r="D6" i="82"/>
  <c r="C6" i="82"/>
  <c r="O5" i="82"/>
  <c r="O4" i="82"/>
  <c r="O3" i="82"/>
  <c r="P6" i="81"/>
  <c r="O8" i="81"/>
  <c r="M8" i="81"/>
  <c r="L8" i="81"/>
  <c r="K8" i="81"/>
  <c r="J8" i="81"/>
  <c r="I8" i="81"/>
  <c r="H8" i="81"/>
  <c r="G8" i="81"/>
  <c r="F8" i="81"/>
  <c r="E8" i="81"/>
  <c r="D8" i="81"/>
  <c r="C8" i="81"/>
  <c r="P7" i="81"/>
  <c r="P3" i="81"/>
  <c r="N6" i="78"/>
  <c r="M6" i="78"/>
  <c r="L6" i="78"/>
  <c r="K6" i="78"/>
  <c r="J6" i="78"/>
  <c r="I6" i="78"/>
  <c r="H6" i="78"/>
  <c r="G6" i="78"/>
  <c r="F6" i="78"/>
  <c r="E6" i="78"/>
  <c r="D6" i="78"/>
  <c r="C6" i="78"/>
  <c r="O5" i="78"/>
  <c r="O4" i="78"/>
  <c r="O3" i="78"/>
  <c r="BX6" i="31"/>
  <c r="BW6" i="31"/>
  <c r="BV6" i="31"/>
  <c r="BU6" i="31"/>
  <c r="BT6" i="31"/>
  <c r="LJ6" i="30"/>
  <c r="LI6" i="30"/>
  <c r="LH6" i="30"/>
  <c r="LG6" i="30"/>
  <c r="LF6" i="30"/>
  <c r="LE6" i="30"/>
  <c r="LD6" i="30"/>
  <c r="LC6" i="30"/>
  <c r="LB6" i="30"/>
  <c r="LA6" i="30"/>
  <c r="BO9" i="4"/>
  <c r="BW9" i="4"/>
  <c r="BV9" i="4"/>
  <c r="BU9" i="4"/>
  <c r="BT9" i="4"/>
  <c r="BS9" i="4"/>
  <c r="BR9" i="4"/>
  <c r="BQ9" i="4"/>
  <c r="BP9" i="4"/>
  <c r="E135" i="5"/>
  <c r="E46" i="5"/>
  <c r="E169" i="5"/>
  <c r="E35" i="5"/>
  <c r="CG4" i="4"/>
  <c r="CD6" i="31"/>
  <c r="BS6" i="31"/>
  <c r="BR6" i="31"/>
  <c r="BQ6" i="31"/>
  <c r="BP6" i="31"/>
  <c r="BO6" i="31"/>
  <c r="BN6" i="31"/>
  <c r="BM6" i="31"/>
  <c r="BL6" i="31"/>
  <c r="AC5" i="76"/>
  <c r="AC4" i="76"/>
  <c r="AC3" i="76"/>
  <c r="AB6" i="76"/>
  <c r="Z6" i="76"/>
  <c r="Y6" i="76"/>
  <c r="X6" i="76"/>
  <c r="W6" i="76"/>
  <c r="V6" i="76"/>
  <c r="U6" i="76"/>
  <c r="T6" i="76"/>
  <c r="S6" i="76"/>
  <c r="R6" i="76"/>
  <c r="Q6" i="76"/>
  <c r="P6" i="76"/>
  <c r="O6" i="76"/>
  <c r="E148" i="5"/>
  <c r="E34" i="5"/>
  <c r="P7" i="100" l="1"/>
  <c r="C186" i="5" s="1"/>
  <c r="E123" i="5"/>
  <c r="F123" i="5" s="1"/>
  <c r="P5" i="97"/>
  <c r="C194" i="5" s="1"/>
  <c r="M6" i="92"/>
  <c r="C185" i="5" s="1"/>
  <c r="O6" i="86"/>
  <c r="C180" i="5" s="1"/>
  <c r="O5" i="96"/>
  <c r="C191" i="5" s="1"/>
  <c r="P6" i="98"/>
  <c r="C192" i="5" s="1"/>
  <c r="N6" i="88"/>
  <c r="C182" i="5" s="1"/>
  <c r="O6" i="99"/>
  <c r="C193" i="5" s="1"/>
  <c r="P7" i="95"/>
  <c r="C190" i="5" s="1"/>
  <c r="P6" i="94"/>
  <c r="C189" i="5" s="1"/>
  <c r="P6" i="93"/>
  <c r="C188" i="5" s="1"/>
  <c r="O7" i="91"/>
  <c r="C187" i="5" s="1"/>
  <c r="P8" i="90"/>
  <c r="C184" i="5" s="1"/>
  <c r="O6" i="89"/>
  <c r="C183" i="5" s="1"/>
  <c r="P5" i="87"/>
  <c r="C181" i="5" s="1"/>
  <c r="O7" i="85"/>
  <c r="C179" i="5" s="1"/>
  <c r="C178" i="5"/>
  <c r="O6" i="82"/>
  <c r="C177" i="5" s="1"/>
  <c r="P8" i="81"/>
  <c r="C176" i="5" s="1"/>
  <c r="O6" i="78"/>
  <c r="C175" i="5" s="1"/>
  <c r="E36" i="5"/>
  <c r="F36" i="5" s="1"/>
  <c r="AC6" i="76"/>
  <c r="C174" i="5" s="1"/>
  <c r="E140" i="5" l="1"/>
  <c r="E113" i="5"/>
  <c r="E168" i="5"/>
  <c r="E170" i="5" s="1"/>
  <c r="E127" i="5"/>
  <c r="E54" i="5"/>
  <c r="E57" i="5" s="1"/>
  <c r="E73" i="5"/>
  <c r="E43" i="5"/>
  <c r="M6" i="76"/>
  <c r="N6" i="76"/>
  <c r="L6" i="76"/>
  <c r="K6" i="76"/>
  <c r="J6" i="76"/>
  <c r="I6" i="76"/>
  <c r="H6" i="76"/>
  <c r="G6" i="76"/>
  <c r="F6" i="76"/>
  <c r="E6" i="76"/>
  <c r="D6" i="76"/>
  <c r="C6" i="76"/>
  <c r="CG8" i="4"/>
  <c r="CG7" i="4"/>
  <c r="CG3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CE5" i="31"/>
  <c r="CE4" i="31"/>
  <c r="CE3" i="31"/>
  <c r="BK6" i="31"/>
  <c r="BJ6" i="31"/>
  <c r="BI6" i="31"/>
  <c r="BH6" i="31"/>
  <c r="BG6" i="31"/>
  <c r="BF6" i="31"/>
  <c r="BE6" i="31"/>
  <c r="BD6" i="31"/>
  <c r="BC6" i="31"/>
  <c r="BB6" i="31"/>
  <c r="BA6" i="31"/>
  <c r="E61" i="5"/>
  <c r="E68" i="5" s="1"/>
  <c r="E48" i="5"/>
  <c r="E45" i="5"/>
  <c r="AX9" i="4"/>
  <c r="E7" i="5"/>
  <c r="E6" i="5"/>
  <c r="CE6" i="31" l="1"/>
  <c r="CG9" i="4"/>
  <c r="C200" i="5" s="1"/>
  <c r="F57" i="5"/>
  <c r="JG8" i="11" l="1"/>
  <c r="JF8" i="11"/>
  <c r="JE8" i="11"/>
  <c r="AZ6" i="31"/>
  <c r="JD8" i="11"/>
  <c r="JC8" i="11"/>
  <c r="JA8" i="11"/>
  <c r="IZ8" i="11"/>
  <c r="JB8" i="11"/>
  <c r="E42" i="5"/>
  <c r="E40" i="5"/>
  <c r="E141" i="5"/>
  <c r="E142" i="5"/>
  <c r="JH8" i="11"/>
  <c r="IX8" i="11"/>
  <c r="IW8" i="11"/>
  <c r="IV8" i="11"/>
  <c r="E26" i="5"/>
  <c r="E111" i="5"/>
  <c r="E72" i="5"/>
  <c r="E82" i="5" s="1"/>
  <c r="E24" i="5"/>
  <c r="E136" i="5" l="1"/>
  <c r="F136" i="5" s="1"/>
  <c r="E110" i="5" l="1"/>
  <c r="E162" i="5"/>
  <c r="E157" i="5"/>
  <c r="E156" i="5"/>
  <c r="AY6" i="31"/>
  <c r="AX6" i="31"/>
  <c r="AW6" i="31"/>
  <c r="AV6" i="31"/>
  <c r="AU6" i="31"/>
  <c r="AT6" i="31"/>
  <c r="AS6" i="31"/>
  <c r="AR6" i="31"/>
  <c r="AQ6" i="31"/>
  <c r="AP6" i="31"/>
  <c r="AO6" i="31"/>
  <c r="AN6" i="31"/>
  <c r="AM6" i="31"/>
  <c r="AL6" i="31"/>
  <c r="AK6" i="31"/>
  <c r="AJ6" i="31"/>
  <c r="AI6" i="31"/>
  <c r="AH6" i="31"/>
  <c r="AG6" i="31"/>
  <c r="AF6" i="31"/>
  <c r="AE6" i="31"/>
  <c r="AD6" i="31"/>
  <c r="AC6" i="31"/>
  <c r="AB6" i="31"/>
  <c r="AA6" i="31"/>
  <c r="Z6" i="31"/>
  <c r="Y6" i="31"/>
  <c r="X6" i="31"/>
  <c r="W6" i="31"/>
  <c r="V6" i="31"/>
  <c r="U6" i="31"/>
  <c r="T6" i="31"/>
  <c r="S6" i="31"/>
  <c r="R6" i="31"/>
  <c r="Q6" i="31"/>
  <c r="P6" i="31"/>
  <c r="O6" i="31"/>
  <c r="N6" i="31"/>
  <c r="M6" i="31"/>
  <c r="L6" i="31"/>
  <c r="K6" i="31"/>
  <c r="J6" i="31"/>
  <c r="I6" i="31"/>
  <c r="H6" i="31"/>
  <c r="G6" i="31"/>
  <c r="F6" i="31"/>
  <c r="E6" i="31"/>
  <c r="D6" i="31"/>
  <c r="C6" i="31"/>
  <c r="KZ6" i="30"/>
  <c r="KY6" i="30"/>
  <c r="KX6" i="30"/>
  <c r="KW6" i="30"/>
  <c r="KV6" i="30"/>
  <c r="KU6" i="30"/>
  <c r="KT6" i="30"/>
  <c r="KS6" i="30"/>
  <c r="KR6" i="30"/>
  <c r="KQ6" i="30"/>
  <c r="KP6" i="30"/>
  <c r="KO6" i="30"/>
  <c r="KN6" i="30"/>
  <c r="KM6" i="30"/>
  <c r="KL6" i="30"/>
  <c r="KK6" i="30"/>
  <c r="KJ6" i="30"/>
  <c r="KI6" i="30"/>
  <c r="KH6" i="30"/>
  <c r="KG6" i="30"/>
  <c r="KF6" i="30"/>
  <c r="KE6" i="30"/>
  <c r="KD6" i="30"/>
  <c r="KC6" i="30"/>
  <c r="KB6" i="30"/>
  <c r="KA6" i="30"/>
  <c r="JZ6" i="30"/>
  <c r="JY6" i="30"/>
  <c r="JX6" i="30"/>
  <c r="JW6" i="30"/>
  <c r="JV6" i="30"/>
  <c r="JU6" i="30"/>
  <c r="JT6" i="30"/>
  <c r="JS6" i="30"/>
  <c r="JR6" i="30"/>
  <c r="JQ6" i="30"/>
  <c r="JP6" i="30"/>
  <c r="JO6" i="30"/>
  <c r="JN6" i="30"/>
  <c r="JM6" i="30"/>
  <c r="JL6" i="30"/>
  <c r="JK6" i="30"/>
  <c r="JJ6" i="30"/>
  <c r="JI6" i="30"/>
  <c r="JH6" i="30"/>
  <c r="JG6" i="30"/>
  <c r="JF6" i="30"/>
  <c r="JE6" i="30"/>
  <c r="JD6" i="30"/>
  <c r="JC6" i="30"/>
  <c r="JB6" i="30"/>
  <c r="JA6" i="30"/>
  <c r="IZ6" i="30"/>
  <c r="IY6" i="30"/>
  <c r="IX6" i="30"/>
  <c r="IW6" i="30"/>
  <c r="IV6" i="30"/>
  <c r="IU6" i="30"/>
  <c r="IT6" i="30"/>
  <c r="IS6" i="30"/>
  <c r="IR6" i="30"/>
  <c r="IQ6" i="30"/>
  <c r="IP6" i="30"/>
  <c r="IO6" i="30"/>
  <c r="IN6" i="30"/>
  <c r="IM6" i="30"/>
  <c r="IL6" i="30"/>
  <c r="IK6" i="30"/>
  <c r="IJ6" i="30"/>
  <c r="II6" i="30"/>
  <c r="IH6" i="30"/>
  <c r="IG6" i="30"/>
  <c r="IF6" i="30"/>
  <c r="IE6" i="30"/>
  <c r="ID6" i="30"/>
  <c r="IC6" i="30"/>
  <c r="IB6" i="30"/>
  <c r="IA6" i="30"/>
  <c r="HZ6" i="30"/>
  <c r="HY6" i="30"/>
  <c r="HX6" i="30"/>
  <c r="HW6" i="30"/>
  <c r="HV6" i="30"/>
  <c r="HU6" i="30"/>
  <c r="HT6" i="30"/>
  <c r="HS6" i="30"/>
  <c r="HR6" i="30"/>
  <c r="HQ6" i="30"/>
  <c r="HP6" i="30"/>
  <c r="HO6" i="30"/>
  <c r="HN6" i="30"/>
  <c r="HM6" i="30"/>
  <c r="HL6" i="30"/>
  <c r="HK6" i="30"/>
  <c r="HJ6" i="30"/>
  <c r="HI6" i="30"/>
  <c r="HH6" i="30"/>
  <c r="HG6" i="30"/>
  <c r="HF6" i="30"/>
  <c r="HE6" i="30"/>
  <c r="HD6" i="30"/>
  <c r="HC6" i="30"/>
  <c r="HB6" i="30"/>
  <c r="HA6" i="30"/>
  <c r="GZ6" i="30"/>
  <c r="GY6" i="30"/>
  <c r="GX6" i="30"/>
  <c r="GW6" i="30"/>
  <c r="GV6" i="30"/>
  <c r="GU6" i="30"/>
  <c r="GT6" i="30"/>
  <c r="GS6" i="30"/>
  <c r="GR6" i="30"/>
  <c r="GQ6" i="30"/>
  <c r="GP6" i="30"/>
  <c r="GO6" i="30"/>
  <c r="GN6" i="30"/>
  <c r="GM6" i="30"/>
  <c r="GL6" i="30"/>
  <c r="GK6" i="30"/>
  <c r="GJ6" i="30"/>
  <c r="GI6" i="30"/>
  <c r="GH6" i="30"/>
  <c r="GG6" i="30"/>
  <c r="GF6" i="30"/>
  <c r="GE6" i="30"/>
  <c r="GD6" i="30"/>
  <c r="GC6" i="30"/>
  <c r="GB6" i="30"/>
  <c r="GA6" i="30"/>
  <c r="FZ6" i="30"/>
  <c r="FY6" i="30"/>
  <c r="FX6" i="30"/>
  <c r="FW6" i="30"/>
  <c r="FV6" i="30"/>
  <c r="FU6" i="30"/>
  <c r="FT6" i="30"/>
  <c r="FS6" i="30"/>
  <c r="FR6" i="30"/>
  <c r="FQ6" i="30"/>
  <c r="FP6" i="30"/>
  <c r="FO6" i="30"/>
  <c r="FN6" i="30"/>
  <c r="FM6" i="30"/>
  <c r="FL6" i="30"/>
  <c r="FK6" i="30"/>
  <c r="FJ6" i="30"/>
  <c r="FI6" i="30"/>
  <c r="FH6" i="30"/>
  <c r="FG6" i="30"/>
  <c r="FF6" i="30"/>
  <c r="FE6" i="30"/>
  <c r="FD6" i="30"/>
  <c r="FC6" i="30"/>
  <c r="FB6" i="30"/>
  <c r="FA6" i="30"/>
  <c r="EZ6" i="30"/>
  <c r="EY6" i="30"/>
  <c r="EX6" i="30"/>
  <c r="EW6" i="30"/>
  <c r="EV6" i="30"/>
  <c r="EU6" i="30"/>
  <c r="ET6" i="30"/>
  <c r="ES6" i="30"/>
  <c r="ER6" i="30"/>
  <c r="EQ6" i="30"/>
  <c r="EP6" i="30"/>
  <c r="EO6" i="30"/>
  <c r="EN6" i="30"/>
  <c r="EM6" i="30"/>
  <c r="EL6" i="30"/>
  <c r="EK6" i="30"/>
  <c r="EJ6" i="30"/>
  <c r="EI6" i="30"/>
  <c r="EH6" i="30"/>
  <c r="EG6" i="30"/>
  <c r="EF6" i="30"/>
  <c r="EE6" i="30"/>
  <c r="ED6" i="30"/>
  <c r="EC6" i="30"/>
  <c r="EB6" i="30"/>
  <c r="EA6" i="30"/>
  <c r="DZ6" i="30"/>
  <c r="DY6" i="30"/>
  <c r="DX6" i="30"/>
  <c r="DW6" i="30"/>
  <c r="DV6" i="30"/>
  <c r="DU6" i="30"/>
  <c r="DT6" i="30"/>
  <c r="DS6" i="30"/>
  <c r="DR6" i="30"/>
  <c r="DQ6" i="30"/>
  <c r="DP6" i="30"/>
  <c r="DO6" i="30"/>
  <c r="DN6" i="30"/>
  <c r="DM6" i="30"/>
  <c r="DL6" i="30"/>
  <c r="DK6" i="30"/>
  <c r="DJ6" i="30"/>
  <c r="DI6" i="30"/>
  <c r="DH6" i="30"/>
  <c r="DG6" i="30"/>
  <c r="DF6" i="30"/>
  <c r="DE6" i="30"/>
  <c r="DD6" i="30"/>
  <c r="DC6" i="30"/>
  <c r="DB6" i="30"/>
  <c r="DA6" i="30"/>
  <c r="CZ6" i="30"/>
  <c r="CY6" i="30"/>
  <c r="CX6" i="30"/>
  <c r="CW6" i="30"/>
  <c r="CV6" i="30"/>
  <c r="CU6" i="30"/>
  <c r="CT6" i="30"/>
  <c r="CS6" i="30"/>
  <c r="CR6" i="30"/>
  <c r="CQ6" i="30"/>
  <c r="CP6" i="30"/>
  <c r="CO6" i="30"/>
  <c r="CN6" i="30"/>
  <c r="CM6" i="30"/>
  <c r="CL6" i="30"/>
  <c r="CK6" i="30"/>
  <c r="CJ6" i="30"/>
  <c r="CI6" i="30"/>
  <c r="CH6" i="30"/>
  <c r="CG6" i="30"/>
  <c r="CF6" i="30"/>
  <c r="CE6" i="30"/>
  <c r="CD6" i="30"/>
  <c r="CC6" i="30"/>
  <c r="CB6" i="30"/>
  <c r="CA6" i="30"/>
  <c r="BZ6" i="30"/>
  <c r="BY6" i="30"/>
  <c r="BX6" i="30"/>
  <c r="BW6" i="30"/>
  <c r="BV6" i="30"/>
  <c r="BU6" i="30"/>
  <c r="BT6" i="30"/>
  <c r="BS6" i="30"/>
  <c r="BR6" i="30"/>
  <c r="BQ6" i="30"/>
  <c r="BP6" i="30"/>
  <c r="BO6" i="30"/>
  <c r="BN6" i="30"/>
  <c r="BM6" i="30"/>
  <c r="BL6" i="30"/>
  <c r="BK6" i="30"/>
  <c r="BJ6" i="30"/>
  <c r="BI6" i="30"/>
  <c r="BH6" i="30"/>
  <c r="BG6" i="30"/>
  <c r="BF6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AS6" i="30"/>
  <c r="AR6" i="30"/>
  <c r="AQ6" i="30"/>
  <c r="AP6" i="30"/>
  <c r="AO6" i="30"/>
  <c r="AN6" i="30"/>
  <c r="AM6" i="30"/>
  <c r="AL6" i="30"/>
  <c r="AK6" i="30"/>
  <c r="AJ6" i="30"/>
  <c r="AI6" i="30"/>
  <c r="AH6" i="30"/>
  <c r="AG6" i="30"/>
  <c r="AF6" i="30"/>
  <c r="AE6" i="30"/>
  <c r="AD6" i="30"/>
  <c r="AC6" i="30"/>
  <c r="AB6" i="30"/>
  <c r="AA6" i="30"/>
  <c r="Z6" i="30"/>
  <c r="Y6" i="30"/>
  <c r="X6" i="30"/>
  <c r="W6" i="30"/>
  <c r="V6" i="30"/>
  <c r="U6" i="30"/>
  <c r="T6" i="30"/>
  <c r="S6" i="30"/>
  <c r="R6" i="30"/>
  <c r="Q6" i="30"/>
  <c r="P6" i="30"/>
  <c r="O6" i="30"/>
  <c r="N6" i="30"/>
  <c r="M6" i="30"/>
  <c r="L6" i="30"/>
  <c r="K6" i="30"/>
  <c r="J6" i="30"/>
  <c r="I6" i="30"/>
  <c r="H6" i="30"/>
  <c r="G6" i="30"/>
  <c r="F6" i="30"/>
  <c r="E6" i="30"/>
  <c r="D6" i="30"/>
  <c r="C6" i="30"/>
  <c r="E152" i="5"/>
  <c r="E149" i="5"/>
  <c r="E100" i="5"/>
  <c r="E99" i="5"/>
  <c r="E98" i="5"/>
  <c r="E89" i="5"/>
  <c r="E86" i="5"/>
  <c r="F68" i="5"/>
  <c r="E3" i="5"/>
  <c r="E20" i="5" s="1"/>
  <c r="E29" i="5"/>
  <c r="MU5" i="20"/>
  <c r="MU4" i="20"/>
  <c r="MU3" i="20"/>
  <c r="ML6" i="20"/>
  <c r="MT6" i="20"/>
  <c r="MS6" i="20"/>
  <c r="MR6" i="20"/>
  <c r="MQ6" i="20"/>
  <c r="MP6" i="20"/>
  <c r="MO6" i="20"/>
  <c r="MN6" i="20"/>
  <c r="MM6" i="20"/>
  <c r="MK6" i="20"/>
  <c r="MJ6" i="20"/>
  <c r="MI6" i="20"/>
  <c r="MH6" i="20"/>
  <c r="MG6" i="20"/>
  <c r="MF6" i="20"/>
  <c r="ME6" i="20"/>
  <c r="MD6" i="20"/>
  <c r="MC6" i="20"/>
  <c r="MB6" i="20"/>
  <c r="MA6" i="20"/>
  <c r="LZ6" i="20"/>
  <c r="LY6" i="20"/>
  <c r="LX6" i="20"/>
  <c r="LW6" i="20"/>
  <c r="LV6" i="20"/>
  <c r="LU6" i="20"/>
  <c r="LT6" i="20"/>
  <c r="LS6" i="20"/>
  <c r="LR6" i="20"/>
  <c r="LQ6" i="20"/>
  <c r="LP6" i="20"/>
  <c r="LO6" i="20"/>
  <c r="LN6" i="20"/>
  <c r="LM6" i="20"/>
  <c r="LL6" i="20"/>
  <c r="LK6" i="20"/>
  <c r="LJ6" i="20"/>
  <c r="LI6" i="20"/>
  <c r="LH6" i="20"/>
  <c r="LG6" i="20"/>
  <c r="LF6" i="20"/>
  <c r="LE6" i="20"/>
  <c r="LD6" i="20"/>
  <c r="LC6" i="20"/>
  <c r="LB6" i="20"/>
  <c r="LA6" i="20"/>
  <c r="KZ6" i="20"/>
  <c r="KY6" i="20"/>
  <c r="KX6" i="20"/>
  <c r="KW6" i="20"/>
  <c r="KV6" i="20"/>
  <c r="KU6" i="20"/>
  <c r="KT6" i="20"/>
  <c r="KS6" i="20"/>
  <c r="KR6" i="20"/>
  <c r="KQ6" i="20"/>
  <c r="KP6" i="20"/>
  <c r="KO6" i="20"/>
  <c r="KN6" i="20"/>
  <c r="KM6" i="20"/>
  <c r="KL6" i="20"/>
  <c r="KK6" i="20"/>
  <c r="KJ6" i="20"/>
  <c r="KI6" i="20"/>
  <c r="KH6" i="20"/>
  <c r="KG6" i="20"/>
  <c r="KF6" i="20"/>
  <c r="KE6" i="20"/>
  <c r="KD6" i="20"/>
  <c r="KC6" i="20"/>
  <c r="KB6" i="20"/>
  <c r="KA6" i="20"/>
  <c r="JZ6" i="20"/>
  <c r="JY6" i="20"/>
  <c r="JX6" i="20"/>
  <c r="JW6" i="20"/>
  <c r="JV6" i="20"/>
  <c r="JU6" i="20"/>
  <c r="JT6" i="20"/>
  <c r="JS6" i="20"/>
  <c r="JR6" i="20"/>
  <c r="JQ6" i="20"/>
  <c r="JP6" i="20"/>
  <c r="JO6" i="20"/>
  <c r="JN6" i="20"/>
  <c r="JM6" i="20"/>
  <c r="JL6" i="20"/>
  <c r="JK6" i="20"/>
  <c r="JJ6" i="20"/>
  <c r="JI6" i="20"/>
  <c r="JH6" i="20"/>
  <c r="JG6" i="20"/>
  <c r="JF6" i="20"/>
  <c r="JE6" i="20"/>
  <c r="JD6" i="20"/>
  <c r="JC6" i="20"/>
  <c r="JB6" i="20"/>
  <c r="JA6" i="20"/>
  <c r="IZ6" i="20"/>
  <c r="IY6" i="20"/>
  <c r="IX6" i="20"/>
  <c r="IW6" i="20"/>
  <c r="IV6" i="20"/>
  <c r="IU6" i="20"/>
  <c r="IT6" i="20"/>
  <c r="IS6" i="20"/>
  <c r="IR6" i="20"/>
  <c r="IQ6" i="20"/>
  <c r="IP6" i="20"/>
  <c r="IO6" i="20"/>
  <c r="IN6" i="20"/>
  <c r="IM6" i="20"/>
  <c r="IL6" i="20"/>
  <c r="IK6" i="20"/>
  <c r="IJ6" i="20"/>
  <c r="II6" i="20"/>
  <c r="IH6" i="20"/>
  <c r="IG6" i="20"/>
  <c r="IF6" i="20"/>
  <c r="IE6" i="20"/>
  <c r="ID6" i="20"/>
  <c r="IC6" i="20"/>
  <c r="IB6" i="20"/>
  <c r="IA6" i="20"/>
  <c r="HZ6" i="20"/>
  <c r="HY6" i="20"/>
  <c r="HX6" i="20"/>
  <c r="HW6" i="20"/>
  <c r="HV6" i="20"/>
  <c r="HU6" i="20"/>
  <c r="HT6" i="20"/>
  <c r="HS6" i="20"/>
  <c r="HR6" i="20"/>
  <c r="HQ6" i="20"/>
  <c r="HP6" i="20"/>
  <c r="HO6" i="20"/>
  <c r="HN6" i="20"/>
  <c r="HM6" i="20"/>
  <c r="HL6" i="20"/>
  <c r="HK6" i="20"/>
  <c r="HJ6" i="20"/>
  <c r="HI6" i="20"/>
  <c r="HH6" i="20"/>
  <c r="HG6" i="20"/>
  <c r="HF6" i="20"/>
  <c r="HE6" i="20"/>
  <c r="HD6" i="20"/>
  <c r="HC6" i="20"/>
  <c r="HB6" i="20"/>
  <c r="HA6" i="20"/>
  <c r="GZ6" i="20"/>
  <c r="GY6" i="20"/>
  <c r="GX6" i="20"/>
  <c r="GW6" i="20"/>
  <c r="GV6" i="20"/>
  <c r="GU6" i="20"/>
  <c r="GT6" i="20"/>
  <c r="GS6" i="20"/>
  <c r="GR6" i="20"/>
  <c r="GQ6" i="20"/>
  <c r="GP6" i="20"/>
  <c r="GO6" i="20"/>
  <c r="GN6" i="20"/>
  <c r="GM6" i="20"/>
  <c r="GL6" i="20"/>
  <c r="GK6" i="20"/>
  <c r="GJ6" i="20"/>
  <c r="GI6" i="20"/>
  <c r="GH6" i="20"/>
  <c r="GG6" i="20"/>
  <c r="GF6" i="20"/>
  <c r="GE6" i="20"/>
  <c r="GD6" i="20"/>
  <c r="GC6" i="20"/>
  <c r="GB6" i="20"/>
  <c r="GA6" i="20"/>
  <c r="FZ6" i="20"/>
  <c r="FY6" i="20"/>
  <c r="FX6" i="20"/>
  <c r="FW6" i="20"/>
  <c r="FV6" i="20"/>
  <c r="FU6" i="20"/>
  <c r="FT6" i="20"/>
  <c r="FS6" i="20"/>
  <c r="FR6" i="20"/>
  <c r="FQ6" i="20"/>
  <c r="FP6" i="20"/>
  <c r="FO6" i="20"/>
  <c r="FN6" i="20"/>
  <c r="FM6" i="20"/>
  <c r="FL6" i="20"/>
  <c r="FK6" i="20"/>
  <c r="FJ6" i="20"/>
  <c r="FI6" i="20"/>
  <c r="FH6" i="20"/>
  <c r="FG6" i="20"/>
  <c r="FF6" i="20"/>
  <c r="FE6" i="20"/>
  <c r="FD6" i="20"/>
  <c r="FC6" i="20"/>
  <c r="FB6" i="20"/>
  <c r="FA6" i="20"/>
  <c r="EZ6" i="20"/>
  <c r="EY6" i="20"/>
  <c r="EX6" i="20"/>
  <c r="EW6" i="20"/>
  <c r="EV6" i="20"/>
  <c r="EU6" i="20"/>
  <c r="ET6" i="20"/>
  <c r="ES6" i="20"/>
  <c r="ER6" i="20"/>
  <c r="EQ6" i="20"/>
  <c r="EP6" i="20"/>
  <c r="EO6" i="20"/>
  <c r="EN6" i="20"/>
  <c r="EM6" i="20"/>
  <c r="EL6" i="20"/>
  <c r="EK6" i="20"/>
  <c r="EJ6" i="20"/>
  <c r="EI6" i="20"/>
  <c r="EH6" i="20"/>
  <c r="EG6" i="20"/>
  <c r="EF6" i="20"/>
  <c r="EE6" i="20"/>
  <c r="ED6" i="20"/>
  <c r="EC6" i="20"/>
  <c r="EB6" i="20"/>
  <c r="EA6" i="20"/>
  <c r="DZ6" i="20"/>
  <c r="DY6" i="20"/>
  <c r="DX6" i="20"/>
  <c r="DW6" i="20"/>
  <c r="DV6" i="20"/>
  <c r="DU6" i="20"/>
  <c r="DT6" i="20"/>
  <c r="DS6" i="20"/>
  <c r="DR6" i="20"/>
  <c r="DQ6" i="20"/>
  <c r="DP6" i="20"/>
  <c r="DO6" i="20"/>
  <c r="DN6" i="20"/>
  <c r="DM6" i="20"/>
  <c r="DL6" i="20"/>
  <c r="DK6" i="20"/>
  <c r="DJ6" i="20"/>
  <c r="DI6" i="20"/>
  <c r="DH6" i="20"/>
  <c r="DG6" i="20"/>
  <c r="DF6" i="20"/>
  <c r="DE6" i="20"/>
  <c r="DD6" i="20"/>
  <c r="DC6" i="20"/>
  <c r="DB6" i="20"/>
  <c r="DA6" i="20"/>
  <c r="CZ6" i="20"/>
  <c r="CY6" i="20"/>
  <c r="CX6" i="20"/>
  <c r="CW6" i="20"/>
  <c r="CV6" i="20"/>
  <c r="CU6" i="20"/>
  <c r="CT6" i="20"/>
  <c r="CS6" i="20"/>
  <c r="CR6" i="20"/>
  <c r="CQ6" i="20"/>
  <c r="CP6" i="20"/>
  <c r="CO6" i="20"/>
  <c r="CN6" i="20"/>
  <c r="CM6" i="20"/>
  <c r="CL6" i="20"/>
  <c r="CK6" i="20"/>
  <c r="CJ6" i="20"/>
  <c r="CI6" i="20"/>
  <c r="CH6" i="20"/>
  <c r="CG6" i="20"/>
  <c r="CF6" i="20"/>
  <c r="CE6" i="20"/>
  <c r="CD6" i="20"/>
  <c r="CC6" i="20"/>
  <c r="CB6" i="20"/>
  <c r="CA6" i="20"/>
  <c r="BZ6" i="20"/>
  <c r="BY6" i="20"/>
  <c r="BX6" i="20"/>
  <c r="BW6" i="20"/>
  <c r="BV6" i="20"/>
  <c r="BU6" i="20"/>
  <c r="BT6" i="20"/>
  <c r="BS6" i="20"/>
  <c r="BR6" i="20"/>
  <c r="BQ6" i="20"/>
  <c r="BP6" i="20"/>
  <c r="BO6" i="20"/>
  <c r="BN6" i="20"/>
  <c r="BM6" i="20"/>
  <c r="BL6" i="20"/>
  <c r="BK6" i="20"/>
  <c r="BJ6" i="20"/>
  <c r="BI6" i="20"/>
  <c r="BH6" i="20"/>
  <c r="BG6" i="20"/>
  <c r="BF6" i="20"/>
  <c r="BE6" i="20"/>
  <c r="BD6" i="20"/>
  <c r="BC6" i="20"/>
  <c r="BB6" i="20"/>
  <c r="BA6" i="20"/>
  <c r="AZ6" i="20"/>
  <c r="AY6" i="20"/>
  <c r="AX6" i="20"/>
  <c r="AW6" i="20"/>
  <c r="AV6" i="20"/>
  <c r="AU6" i="20"/>
  <c r="AT6" i="20"/>
  <c r="AS6" i="20"/>
  <c r="AR6" i="20"/>
  <c r="AQ6" i="20"/>
  <c r="AP6" i="20"/>
  <c r="AO6" i="20"/>
  <c r="AN6" i="20"/>
  <c r="AM6" i="20"/>
  <c r="AL6" i="20"/>
  <c r="AK6" i="20"/>
  <c r="AJ6" i="20"/>
  <c r="AI6" i="20"/>
  <c r="AH6" i="20"/>
  <c r="AG6" i="20"/>
  <c r="AF6" i="20"/>
  <c r="AE6" i="20"/>
  <c r="AD6" i="20"/>
  <c r="AC6" i="20"/>
  <c r="AB6" i="20"/>
  <c r="AA6" i="20"/>
  <c r="Z6" i="20"/>
  <c r="Y6" i="20"/>
  <c r="X6" i="20"/>
  <c r="W6" i="20"/>
  <c r="V6" i="20"/>
  <c r="U6" i="20"/>
  <c r="T6" i="20"/>
  <c r="S6" i="20"/>
  <c r="R6" i="20"/>
  <c r="Q6" i="20"/>
  <c r="P6" i="20"/>
  <c r="O6" i="20"/>
  <c r="N6" i="20"/>
  <c r="M6" i="20"/>
  <c r="L6" i="20"/>
  <c r="K6" i="20"/>
  <c r="J6" i="20"/>
  <c r="I6" i="20"/>
  <c r="H6" i="20"/>
  <c r="G6" i="20"/>
  <c r="F6" i="20"/>
  <c r="E6" i="20"/>
  <c r="D6" i="20"/>
  <c r="C6" i="20"/>
  <c r="JI7" i="11"/>
  <c r="JI6" i="11"/>
  <c r="JI5" i="11"/>
  <c r="JI4" i="11"/>
  <c r="JI3" i="11"/>
  <c r="IY8" i="11"/>
  <c r="IU8" i="11"/>
  <c r="IT8" i="11"/>
  <c r="IS8" i="11"/>
  <c r="IR8" i="11"/>
  <c r="IQ8" i="11"/>
  <c r="IP8" i="11"/>
  <c r="IO8" i="11"/>
  <c r="IN8" i="11"/>
  <c r="IM8" i="11"/>
  <c r="IL8" i="11"/>
  <c r="IK8" i="11"/>
  <c r="IJ8" i="11"/>
  <c r="II8" i="11"/>
  <c r="IH8" i="11"/>
  <c r="IG8" i="11"/>
  <c r="IF8" i="11"/>
  <c r="IE8" i="11"/>
  <c r="ID8" i="11"/>
  <c r="IC8" i="11"/>
  <c r="IB8" i="11"/>
  <c r="IA8" i="11"/>
  <c r="HZ8" i="11"/>
  <c r="HY8" i="11"/>
  <c r="HX8" i="11"/>
  <c r="HW8" i="11"/>
  <c r="HV8" i="11"/>
  <c r="HU8" i="11"/>
  <c r="HT8" i="11"/>
  <c r="HS8" i="11"/>
  <c r="HR8" i="11"/>
  <c r="HQ8" i="11"/>
  <c r="HP8" i="11"/>
  <c r="HO8" i="11"/>
  <c r="HN8" i="11"/>
  <c r="HM8" i="11"/>
  <c r="HL8" i="11"/>
  <c r="HK8" i="11"/>
  <c r="HJ8" i="11"/>
  <c r="HI8" i="11"/>
  <c r="HH8" i="11"/>
  <c r="HG8" i="11"/>
  <c r="HF8" i="11"/>
  <c r="HE8" i="11"/>
  <c r="HD8" i="11"/>
  <c r="HC8" i="11"/>
  <c r="HB8" i="11"/>
  <c r="HA8" i="11"/>
  <c r="GZ8" i="11"/>
  <c r="GY8" i="11"/>
  <c r="GX8" i="11"/>
  <c r="GW8" i="11"/>
  <c r="GV8" i="11"/>
  <c r="GU8" i="11"/>
  <c r="GT8" i="11"/>
  <c r="GS8" i="11"/>
  <c r="GR8" i="11"/>
  <c r="GQ8" i="11"/>
  <c r="GP8" i="11"/>
  <c r="GO8" i="11"/>
  <c r="GN8" i="11"/>
  <c r="GM8" i="11"/>
  <c r="GL8" i="11"/>
  <c r="GK8" i="11"/>
  <c r="GJ8" i="11"/>
  <c r="GI8" i="11"/>
  <c r="GH8" i="11"/>
  <c r="GG8" i="11"/>
  <c r="GF8" i="11"/>
  <c r="GE8" i="11"/>
  <c r="GD8" i="11"/>
  <c r="GC8" i="11"/>
  <c r="GB8" i="11"/>
  <c r="GA8" i="11"/>
  <c r="FZ8" i="11"/>
  <c r="FY8" i="11"/>
  <c r="FX8" i="11"/>
  <c r="FW8" i="11"/>
  <c r="FV8" i="11"/>
  <c r="FU8" i="11"/>
  <c r="FT8" i="11"/>
  <c r="FS8" i="11"/>
  <c r="FR8" i="11"/>
  <c r="FQ8" i="11"/>
  <c r="FP8" i="11"/>
  <c r="FO8" i="11"/>
  <c r="FN8" i="11"/>
  <c r="FM8" i="11"/>
  <c r="FL8" i="11"/>
  <c r="FK8" i="11"/>
  <c r="FJ8" i="11"/>
  <c r="FI8" i="11"/>
  <c r="FH8" i="11"/>
  <c r="FG8" i="11"/>
  <c r="FF8" i="11"/>
  <c r="FE8" i="11"/>
  <c r="FD8" i="11"/>
  <c r="FC8" i="11"/>
  <c r="FB8" i="11"/>
  <c r="FA8" i="11"/>
  <c r="EZ8" i="11"/>
  <c r="EY8" i="11"/>
  <c r="EX8" i="11"/>
  <c r="EW8" i="11"/>
  <c r="EV8" i="11"/>
  <c r="EU8" i="11"/>
  <c r="ET8" i="11"/>
  <c r="ES8" i="11"/>
  <c r="ER8" i="11"/>
  <c r="EQ8" i="11"/>
  <c r="EP8" i="11"/>
  <c r="EO8" i="11"/>
  <c r="EN8" i="11"/>
  <c r="EM8" i="11"/>
  <c r="EL8" i="11"/>
  <c r="EK8" i="11"/>
  <c r="EJ8" i="11"/>
  <c r="EI8" i="11"/>
  <c r="EH8" i="11"/>
  <c r="EG8" i="11"/>
  <c r="EF8" i="11"/>
  <c r="EE8" i="11"/>
  <c r="ED8" i="11"/>
  <c r="EC8" i="11"/>
  <c r="EB8" i="11"/>
  <c r="EA8" i="11"/>
  <c r="DZ8" i="11"/>
  <c r="DY8" i="11"/>
  <c r="DX8" i="11"/>
  <c r="DW8" i="11"/>
  <c r="DV8" i="11"/>
  <c r="DU8" i="11"/>
  <c r="DT8" i="11"/>
  <c r="DS8" i="11"/>
  <c r="DR8" i="11"/>
  <c r="DQ8" i="11"/>
  <c r="DP8" i="11"/>
  <c r="DO8" i="11"/>
  <c r="DN8" i="11"/>
  <c r="DM8" i="11"/>
  <c r="DL8" i="11"/>
  <c r="DK8" i="11"/>
  <c r="DJ8" i="11"/>
  <c r="DI8" i="11"/>
  <c r="DH8" i="11"/>
  <c r="DG8" i="11"/>
  <c r="DF8" i="11"/>
  <c r="DE8" i="11"/>
  <c r="DD8" i="11"/>
  <c r="DC8" i="11"/>
  <c r="DB8" i="11"/>
  <c r="DA8" i="11"/>
  <c r="CZ8" i="11"/>
  <c r="CY8" i="11"/>
  <c r="CX8" i="11"/>
  <c r="CW8" i="11"/>
  <c r="CV8" i="11"/>
  <c r="CU8" i="11"/>
  <c r="CT8" i="11"/>
  <c r="CS8" i="11"/>
  <c r="CR8" i="11"/>
  <c r="CQ8" i="11"/>
  <c r="CP8" i="11"/>
  <c r="CO8" i="11"/>
  <c r="CN8" i="11"/>
  <c r="CM8" i="11"/>
  <c r="CL8" i="11"/>
  <c r="CK8" i="11"/>
  <c r="CJ8" i="11"/>
  <c r="CI8" i="11"/>
  <c r="CH8" i="11"/>
  <c r="CG8" i="11"/>
  <c r="CF8" i="11"/>
  <c r="CE8" i="11"/>
  <c r="CD8" i="11"/>
  <c r="CC8" i="11"/>
  <c r="CB8" i="11"/>
  <c r="CA8" i="11"/>
  <c r="BZ8" i="11"/>
  <c r="BY8" i="11"/>
  <c r="BX8" i="11"/>
  <c r="BW8" i="11"/>
  <c r="BV8" i="11"/>
  <c r="BU8" i="11"/>
  <c r="BT8" i="11"/>
  <c r="BS8" i="11"/>
  <c r="BR8" i="11"/>
  <c r="BQ8" i="11"/>
  <c r="BP8" i="11"/>
  <c r="BO8" i="11"/>
  <c r="BN8" i="11"/>
  <c r="BM8" i="11"/>
  <c r="BL8" i="11"/>
  <c r="BK8" i="11"/>
  <c r="BJ8" i="11"/>
  <c r="BI8" i="11"/>
  <c r="BH8" i="11"/>
  <c r="BG8" i="11"/>
  <c r="BF8" i="11"/>
  <c r="BE8" i="11"/>
  <c r="BD8" i="11"/>
  <c r="BC8" i="11"/>
  <c r="BB8" i="11"/>
  <c r="BA8" i="11"/>
  <c r="AZ8" i="11"/>
  <c r="AY8" i="11"/>
  <c r="AX8" i="11"/>
  <c r="AW8" i="11"/>
  <c r="AV8" i="11"/>
  <c r="AU8" i="11"/>
  <c r="AT8" i="11"/>
  <c r="AS8" i="11"/>
  <c r="AR8" i="11"/>
  <c r="AQ8" i="11"/>
  <c r="AP8" i="11"/>
  <c r="AO8" i="11"/>
  <c r="AN8" i="11"/>
  <c r="AM8" i="11"/>
  <c r="AL8" i="11"/>
  <c r="AK8" i="11"/>
  <c r="AJ8" i="11"/>
  <c r="AI8" i="11"/>
  <c r="AH8" i="11"/>
  <c r="AG8" i="11"/>
  <c r="AF8" i="11"/>
  <c r="AE8" i="11"/>
  <c r="AD8" i="11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C8" i="11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E114" i="5" l="1"/>
  <c r="F114" i="5" s="1"/>
  <c r="E158" i="5"/>
  <c r="F158" i="5" s="1"/>
  <c r="E144" i="5"/>
  <c r="F144" i="5" s="1"/>
  <c r="E94" i="5"/>
  <c r="F94" i="5" s="1"/>
  <c r="E30" i="5"/>
  <c r="F30" i="5" s="1"/>
  <c r="F170" i="5"/>
  <c r="E164" i="5"/>
  <c r="F164" i="5" s="1"/>
  <c r="E106" i="5"/>
  <c r="F106" i="5" s="1"/>
  <c r="JI8" i="11"/>
  <c r="C195" i="5" s="1"/>
  <c r="F20" i="5"/>
  <c r="E50" i="5"/>
  <c r="F50" i="5" s="1"/>
  <c r="C197" i="5"/>
  <c r="C198" i="5"/>
  <c r="MU6" i="20"/>
  <c r="C196" i="5" s="1"/>
  <c r="F82" i="5"/>
  <c r="C203" i="5" l="1"/>
  <c r="C201" i="5"/>
  <c r="C205" i="5" l="1"/>
</calcChain>
</file>

<file path=xl/sharedStrings.xml><?xml version="1.0" encoding="utf-8"?>
<sst xmlns="http://schemas.openxmlformats.org/spreadsheetml/2006/main" count="333" uniqueCount="120">
  <si>
    <t>Artur Moura - Timer</t>
  </si>
  <si>
    <t>Eberson Polita - Editor</t>
  </si>
  <si>
    <t>Gustavo Iracema - Final QC</t>
  </si>
  <si>
    <t>Show: Space Brothers</t>
  </si>
  <si>
    <t>Vinicius Dias - QC</t>
  </si>
  <si>
    <t>Jose Faria - Timer</t>
  </si>
  <si>
    <t>Gabriela Galante - Editor</t>
  </si>
  <si>
    <t>Swy Anne Teofilo - Editor</t>
  </si>
  <si>
    <t>Vinicius Dias - Final QC</t>
  </si>
  <si>
    <t>Show: Gintama</t>
  </si>
  <si>
    <t>Gustavo Moreira - Translator and Quality Checker</t>
  </si>
  <si>
    <t>Space Brothers</t>
  </si>
  <si>
    <t>Number of Episodes</t>
  </si>
  <si>
    <t>Rate</t>
  </si>
  <si>
    <t>Total</t>
  </si>
  <si>
    <t>Artur Moura - Translator and Timer</t>
  </si>
  <si>
    <t>Yuri Petnys - Translator and Editor</t>
  </si>
  <si>
    <t>Gustavo Bennemann - Quality Checker</t>
  </si>
  <si>
    <t>Aline Kachel Araujo - Translator and Quality Checker</t>
  </si>
  <si>
    <t>Vinicius Dias - Editor and Quality Checker</t>
  </si>
  <si>
    <t>Gustavo Iracema - Quality Checker</t>
  </si>
  <si>
    <t>Jacques Szmelcynger - Quality Checker</t>
  </si>
  <si>
    <t>Artur Moura - Translator</t>
  </si>
  <si>
    <t>Show: Naruto Shippuuden</t>
  </si>
  <si>
    <t>Show: Folktales from Japan</t>
  </si>
  <si>
    <t>Folktales from Japan</t>
  </si>
  <si>
    <t>Naruto Shippuuden</t>
  </si>
  <si>
    <t>Show</t>
  </si>
  <si>
    <t>Grand Total</t>
  </si>
  <si>
    <t>Discrepancies or Differences</t>
  </si>
  <si>
    <t>Gustavo Bennemann - QC</t>
  </si>
  <si>
    <t>Éberson Polita - Translator, Editor and Quality Checker</t>
  </si>
  <si>
    <t>Jose Sassi - QC</t>
  </si>
  <si>
    <t>Jose Sassi - Editor and Quality Checker</t>
  </si>
  <si>
    <t>136C</t>
  </si>
  <si>
    <t>119C</t>
  </si>
  <si>
    <t>109C</t>
  </si>
  <si>
    <t>156C</t>
  </si>
  <si>
    <t>111C</t>
  </si>
  <si>
    <t>194C</t>
  </si>
  <si>
    <t>175C</t>
  </si>
  <si>
    <t>138C</t>
  </si>
  <si>
    <t>110C</t>
  </si>
  <si>
    <t>188C</t>
  </si>
  <si>
    <t>153C</t>
  </si>
  <si>
    <t>Aline Kachel Araujo - Editor</t>
  </si>
  <si>
    <t>Show: Mushibugyou</t>
  </si>
  <si>
    <t>BLEACH</t>
  </si>
  <si>
    <t>Mushibugyou</t>
  </si>
  <si>
    <t>Edmilson Junior - Translator</t>
  </si>
  <si>
    <t>Jose Faria - PM, Translator, Timer and Quality Checker</t>
  </si>
  <si>
    <t>Carlos Pivotto - Editor</t>
  </si>
  <si>
    <t>Gintama</t>
  </si>
  <si>
    <t>Crunchyroll Brazil Contractors - Total</t>
  </si>
  <si>
    <t>Jose Sassi - Timer</t>
  </si>
  <si>
    <t>Show: TWGOK S3</t>
  </si>
  <si>
    <t>Show: Hakkenden S2</t>
  </si>
  <si>
    <t>Aline Kachel Araujo - QC</t>
  </si>
  <si>
    <t>Show: Inu to Hasami wa Tsukaiyo</t>
  </si>
  <si>
    <t>Gustavo Iracema - QC</t>
  </si>
  <si>
    <t>Swy Anne Teofilo - QC</t>
  </si>
  <si>
    <t>Show: Gifuu Doudou!!</t>
  </si>
  <si>
    <t>Jacques Szmelcynger - QC</t>
  </si>
  <si>
    <t>Show: Kamisama no Inai Nichiyoubi</t>
  </si>
  <si>
    <t>Johannes von Lochter - QC</t>
  </si>
  <si>
    <t>Show: Free!</t>
  </si>
  <si>
    <t>Jose Sassi - Editor</t>
  </si>
  <si>
    <t>Show: Recorder to Randsell Mi</t>
  </si>
  <si>
    <t>Show: Gin no Saji</t>
  </si>
  <si>
    <t>Show: Kitakubu Katsudou Kiroku</t>
  </si>
  <si>
    <t>Show: Servant x Service</t>
  </si>
  <si>
    <t>Show: Gatchaman Crowds</t>
  </si>
  <si>
    <t>Show: Fate Kaleid Liner Prism Illya</t>
  </si>
  <si>
    <t>Johannes von Lochter - Editor</t>
  </si>
  <si>
    <t>Show: Machi Isha Jumbo!!</t>
  </si>
  <si>
    <t>Show: Genei wo Kakeru Taiyou</t>
  </si>
  <si>
    <t>Show: Genshiken Nidaime</t>
  </si>
  <si>
    <t>Show: Yamishibai</t>
  </si>
  <si>
    <t>Eberson Polita - QC</t>
  </si>
  <si>
    <t>Show: Teekyu S2</t>
  </si>
  <si>
    <t>Show: Uchouten Kazoku</t>
  </si>
  <si>
    <t>Aline Kachel Araujo - Translator</t>
  </si>
  <si>
    <t>Show: Makai Ouji</t>
  </si>
  <si>
    <t>Eberson Polita - Translator</t>
  </si>
  <si>
    <t>Artur Moura - Translator &amp; Timing</t>
  </si>
  <si>
    <t>Gustavo Moreira - Translator</t>
  </si>
  <si>
    <t>Johannes von Lochter - Translator</t>
  </si>
  <si>
    <t>Jose Faria - Translator</t>
  </si>
  <si>
    <t>Yuri Petnys - Translator</t>
  </si>
  <si>
    <t>TWGOK S3</t>
  </si>
  <si>
    <t>Hakkenden S2</t>
  </si>
  <si>
    <t>Inu to Hasami wa Tsukaiyo</t>
  </si>
  <si>
    <t>Senyu. S2</t>
  </si>
  <si>
    <t>Gifuu Doudou!!</t>
  </si>
  <si>
    <t>Kamisama no Inai Nichiyoubi</t>
  </si>
  <si>
    <t>Free!</t>
  </si>
  <si>
    <t>Recorder to Randsell Mi</t>
  </si>
  <si>
    <t>Gin no Saji</t>
  </si>
  <si>
    <t>Kitakubu Katsudou Kiroku</t>
  </si>
  <si>
    <t>Servant x Service</t>
  </si>
  <si>
    <t>Fate Kaleid Liner Prism Illya</t>
  </si>
  <si>
    <t>Gatchaman Crowds</t>
  </si>
  <si>
    <t>Machi Isha Jumbo!!</t>
  </si>
  <si>
    <t>Genei wo Kakeru Taiyou</t>
  </si>
  <si>
    <t>Genshiken Nidaime</t>
  </si>
  <si>
    <t>Teekyu S2</t>
  </si>
  <si>
    <t>Uchouten Kazoku</t>
  </si>
  <si>
    <t>Makai Ouji</t>
  </si>
  <si>
    <t>Yamishibai</t>
  </si>
  <si>
    <t>Johannes von Lochter - Translator, Editor &amp; Quality Checker</t>
  </si>
  <si>
    <t>Artur Moura - Translator &amp; Timer</t>
  </si>
  <si>
    <t>Show: Love Lab</t>
  </si>
  <si>
    <t>Show: BLEACH</t>
  </si>
  <si>
    <t>Kaiji S1</t>
  </si>
  <si>
    <t>Kaiji S2</t>
  </si>
  <si>
    <t>Love Lab</t>
  </si>
  <si>
    <t>Jose Faria - QC</t>
  </si>
  <si>
    <t>Show: Hunter x Hunter</t>
  </si>
  <si>
    <t>Jose Faria - Final QC</t>
  </si>
  <si>
    <t>Hunter x Hunter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</si>
</sst>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b/>
      <sz val="12"/>
      <color theme="1"/>
      <name val="Tahoma"/>
      <family val="2"/>
    </font>
    <font>
      <b/>
      <sz val="1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/>
    <xf numFmtId="164" fontId="2" fillId="3" borderId="0" xfId="0" applyNumberFormat="1" applyFont="1" applyFill="1"/>
    <xf numFmtId="164" fontId="2" fillId="4" borderId="0" xfId="0" applyNumberFormat="1" applyFont="1" applyFill="1"/>
    <xf numFmtId="0" fontId="1" fillId="2" borderId="0" xfId="0" applyFont="1" applyFill="1"/>
    <xf numFmtId="0" fontId="0" fillId="5" borderId="0" xfId="0" applyFill="1"/>
    <xf numFmtId="164" fontId="2" fillId="6" borderId="0" xfId="0" applyNumberFormat="1" applyFont="1" applyFill="1"/>
    <xf numFmtId="0" fontId="1" fillId="2" borderId="0" xfId="0" applyFont="1" applyFill="1" applyAlignment="1">
      <alignment horizontal="center"/>
    </xf>
    <xf numFmtId="164" fontId="1" fillId="7" borderId="0" xfId="0" applyNumberFormat="1" applyFont="1" applyFill="1"/>
    <xf numFmtId="0" fontId="1" fillId="3" borderId="0" xfId="0" applyFont="1" applyFill="1"/>
    <xf numFmtId="164" fontId="1" fillId="3" borderId="0" xfId="0" applyNumberFormat="1" applyFont="1" applyFill="1"/>
    <xf numFmtId="0" fontId="1" fillId="3" borderId="0" xfId="0" applyFont="1" applyFill="1" applyAlignment="1"/>
    <xf numFmtId="164" fontId="1" fillId="3" borderId="0" xfId="0" applyNumberFormat="1" applyFont="1" applyFill="1" applyAlignment="1"/>
    <xf numFmtId="164" fontId="1" fillId="3" borderId="0" xfId="0" applyNumberFormat="1" applyFont="1" applyFill="1" applyAlignment="1">
      <alignment horizontal="center"/>
    </xf>
    <xf numFmtId="164" fontId="3" fillId="4" borderId="0" xfId="0" applyNumberFormat="1" applyFont="1" applyFill="1"/>
    <xf numFmtId="164" fontId="2" fillId="9" borderId="0" xfId="0" applyNumberFormat="1" applyFont="1" applyFill="1"/>
    <xf numFmtId="0" fontId="0" fillId="0" borderId="0" xfId="0" applyAlignment="1"/>
    <xf numFmtId="164" fontId="1" fillId="8" borderId="0" xfId="0" applyNumberFormat="1" applyFont="1" applyFill="1"/>
    <xf numFmtId="164" fontId="3" fillId="6" borderId="0" xfId="0" applyNumberFormat="1" applyFont="1" applyFill="1"/>
    <xf numFmtId="0" fontId="1" fillId="2" borderId="0" xfId="0" applyFont="1" applyFill="1" applyAlignment="1">
      <alignment horizontal="right"/>
    </xf>
  </cellXfs>
  <cellStyles count="1">
    <cellStyle name="Normal" xfId="0" builtinId="0"/>
  </cellStyles>
  <dxfs count="1">
    <dxf>
      <font>
        <b/>
        <i val="0"/>
      </font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3"/>
  <sheetViews>
    <sheetView tabSelected="1" workbookViewId="0"/>
  </sheetViews>
  <sheetFormatPr defaultRowHeight="15" x14ac:dyDescent="0.25"/>
  <cols>
    <col min="2" max="2" width="68.7109375" customWidth="1"/>
    <col min="3" max="3" width="24.42578125" customWidth="1"/>
    <col min="4" max="5" width="15.140625" customWidth="1"/>
    <col min="6" max="6" width="14.28515625" bestFit="1" customWidth="1"/>
  </cols>
  <sheetData>
    <row r="2" spans="2:5" x14ac:dyDescent="0.25">
      <c r="B2" s="4" t="s">
        <v>18</v>
      </c>
      <c r="C2" s="7" t="s">
        <v>12</v>
      </c>
      <c r="D2" s="7" t="s">
        <v>13</v>
      </c>
      <c r="E2" s="7" t="s">
        <v>14</v>
      </c>
    </row>
    <row r="3" spans="2:5" x14ac:dyDescent="0.25">
      <c r="B3" s="4" t="s">
        <v>90</v>
      </c>
      <c r="C3" s="9">
        <v>2</v>
      </c>
      <c r="D3" s="10">
        <v>7</v>
      </c>
      <c r="E3" s="10">
        <f t="shared" ref="E3:E7" si="0">(C3*D3)</f>
        <v>14</v>
      </c>
    </row>
    <row r="4" spans="2:5" x14ac:dyDescent="0.25">
      <c r="B4" s="4" t="s">
        <v>90</v>
      </c>
      <c r="C4" s="9">
        <v>3</v>
      </c>
      <c r="D4" s="10">
        <v>9</v>
      </c>
      <c r="E4" s="10">
        <f t="shared" ref="E4" si="1">(C4*D4)</f>
        <v>27</v>
      </c>
    </row>
    <row r="5" spans="2:5" x14ac:dyDescent="0.25">
      <c r="B5" s="4" t="s">
        <v>92</v>
      </c>
      <c r="C5" s="9">
        <v>2</v>
      </c>
      <c r="D5" s="10">
        <v>6</v>
      </c>
      <c r="E5" s="10">
        <f t="shared" ref="E5" si="2">(C5*D5)</f>
        <v>12</v>
      </c>
    </row>
    <row r="6" spans="2:5" x14ac:dyDescent="0.25">
      <c r="B6" s="4" t="s">
        <v>94</v>
      </c>
      <c r="C6" s="9">
        <v>6</v>
      </c>
      <c r="D6" s="10">
        <v>17</v>
      </c>
      <c r="E6" s="10">
        <f t="shared" si="0"/>
        <v>102</v>
      </c>
    </row>
    <row r="7" spans="2:5" x14ac:dyDescent="0.25">
      <c r="B7" s="4" t="s">
        <v>96</v>
      </c>
      <c r="C7" s="9">
        <v>6</v>
      </c>
      <c r="D7" s="10">
        <v>4</v>
      </c>
      <c r="E7" s="10">
        <f t="shared" si="0"/>
        <v>24</v>
      </c>
    </row>
    <row r="8" spans="2:5" x14ac:dyDescent="0.25">
      <c r="B8" s="4" t="s">
        <v>97</v>
      </c>
      <c r="C8" s="9">
        <v>5</v>
      </c>
      <c r="D8" s="10">
        <v>10</v>
      </c>
      <c r="E8" s="10">
        <f t="shared" ref="E8" si="3">(C8*D8)</f>
        <v>50</v>
      </c>
    </row>
    <row r="9" spans="2:5" x14ac:dyDescent="0.25">
      <c r="B9" s="4" t="s">
        <v>98</v>
      </c>
      <c r="C9" s="9">
        <v>2</v>
      </c>
      <c r="D9" s="10">
        <v>30</v>
      </c>
      <c r="E9" s="10">
        <f t="shared" ref="E9" si="4">(C9*D9)</f>
        <v>60</v>
      </c>
    </row>
    <row r="10" spans="2:5" x14ac:dyDescent="0.25">
      <c r="B10" s="4" t="s">
        <v>98</v>
      </c>
      <c r="C10" s="9">
        <v>2</v>
      </c>
      <c r="D10" s="10">
        <v>10</v>
      </c>
      <c r="E10" s="10">
        <f t="shared" ref="E10:E11" si="5">(C10*D10)</f>
        <v>20</v>
      </c>
    </row>
    <row r="11" spans="2:5" x14ac:dyDescent="0.25">
      <c r="B11" s="4" t="s">
        <v>104</v>
      </c>
      <c r="C11" s="9">
        <v>2</v>
      </c>
      <c r="D11" s="10">
        <v>9</v>
      </c>
      <c r="E11" s="10">
        <f t="shared" si="5"/>
        <v>18</v>
      </c>
    </row>
    <row r="12" spans="2:5" x14ac:dyDescent="0.25">
      <c r="B12" s="4" t="s">
        <v>104</v>
      </c>
      <c r="C12" s="9">
        <v>3</v>
      </c>
      <c r="D12" s="10">
        <v>7</v>
      </c>
      <c r="E12" s="10">
        <f t="shared" ref="E12" si="6">(C12*D12)</f>
        <v>21</v>
      </c>
    </row>
    <row r="13" spans="2:5" x14ac:dyDescent="0.25">
      <c r="B13" s="4" t="s">
        <v>106</v>
      </c>
      <c r="C13" s="9">
        <v>5</v>
      </c>
      <c r="D13" s="10">
        <v>22</v>
      </c>
      <c r="E13" s="10">
        <f t="shared" ref="E13:E14" si="7">(C13*D13)</f>
        <v>110</v>
      </c>
    </row>
    <row r="14" spans="2:5" x14ac:dyDescent="0.25">
      <c r="B14" s="4" t="s">
        <v>107</v>
      </c>
      <c r="C14" s="9">
        <v>5</v>
      </c>
      <c r="D14" s="10">
        <v>10</v>
      </c>
      <c r="E14" s="10">
        <f t="shared" si="7"/>
        <v>50</v>
      </c>
    </row>
    <row r="15" spans="2:5" x14ac:dyDescent="0.25">
      <c r="B15" s="4" t="s">
        <v>108</v>
      </c>
      <c r="C15" s="9">
        <v>3</v>
      </c>
      <c r="D15" s="10">
        <v>6</v>
      </c>
      <c r="E15" s="10">
        <f t="shared" ref="E15" si="8">(C15*D15)</f>
        <v>18</v>
      </c>
    </row>
    <row r="16" spans="2:5" x14ac:dyDescent="0.25">
      <c r="B16" s="4" t="s">
        <v>52</v>
      </c>
      <c r="C16" s="9">
        <v>19</v>
      </c>
      <c r="D16" s="10">
        <v>16</v>
      </c>
      <c r="E16" s="10">
        <f t="shared" ref="E16" si="9">(C16*D16)</f>
        <v>304</v>
      </c>
    </row>
    <row r="17" spans="2:6" x14ac:dyDescent="0.25">
      <c r="B17" s="4" t="s">
        <v>11</v>
      </c>
      <c r="C17" s="9">
        <v>1</v>
      </c>
      <c r="D17" s="10">
        <v>9</v>
      </c>
      <c r="E17" s="10">
        <f t="shared" ref="E17" si="10">(C17*D17)</f>
        <v>9</v>
      </c>
    </row>
    <row r="18" spans="2:6" x14ac:dyDescent="0.25">
      <c r="B18" s="4" t="s">
        <v>113</v>
      </c>
      <c r="C18" s="9">
        <v>26</v>
      </c>
      <c r="D18" s="10">
        <v>9</v>
      </c>
      <c r="E18" s="10">
        <f t="shared" ref="E18:E19" si="11">(C18*D18)</f>
        <v>234</v>
      </c>
    </row>
    <row r="19" spans="2:6" x14ac:dyDescent="0.25">
      <c r="B19" s="4" t="s">
        <v>114</v>
      </c>
      <c r="C19" s="9">
        <v>26</v>
      </c>
      <c r="D19" s="10">
        <v>9</v>
      </c>
      <c r="E19" s="10">
        <f t="shared" si="11"/>
        <v>234</v>
      </c>
    </row>
    <row r="20" spans="2:6" x14ac:dyDescent="0.25">
      <c r="E20" s="8">
        <f>SUM(E3:E19)</f>
        <v>1307</v>
      </c>
      <c r="F20" s="8">
        <f>E20</f>
        <v>1307</v>
      </c>
    </row>
    <row r="23" spans="2:6" x14ac:dyDescent="0.25">
      <c r="B23" s="4" t="s">
        <v>15</v>
      </c>
      <c r="C23" s="7" t="s">
        <v>12</v>
      </c>
      <c r="D23" s="7" t="s">
        <v>13</v>
      </c>
      <c r="E23" s="7" t="s">
        <v>14</v>
      </c>
    </row>
    <row r="24" spans="2:6" x14ac:dyDescent="0.25">
      <c r="B24" s="4" t="s">
        <v>89</v>
      </c>
      <c r="C24" s="9">
        <v>4</v>
      </c>
      <c r="D24" s="10">
        <v>24</v>
      </c>
      <c r="E24" s="10">
        <f>(C24*D24)</f>
        <v>96</v>
      </c>
    </row>
    <row r="25" spans="2:6" x14ac:dyDescent="0.25">
      <c r="B25" s="4" t="s">
        <v>94</v>
      </c>
      <c r="C25" s="9">
        <v>2</v>
      </c>
      <c r="D25" s="10">
        <v>7</v>
      </c>
      <c r="E25" s="10">
        <f>(C25*D25)</f>
        <v>14</v>
      </c>
    </row>
    <row r="26" spans="2:6" x14ac:dyDescent="0.25">
      <c r="B26" s="4" t="s">
        <v>99</v>
      </c>
      <c r="C26" s="9">
        <v>5</v>
      </c>
      <c r="D26" s="10">
        <v>24</v>
      </c>
      <c r="E26" s="10">
        <f>(C26*D26)</f>
        <v>120</v>
      </c>
    </row>
    <row r="27" spans="2:6" x14ac:dyDescent="0.25">
      <c r="B27" s="4" t="s">
        <v>115</v>
      </c>
      <c r="C27" s="9">
        <v>6</v>
      </c>
      <c r="D27" s="10">
        <v>24</v>
      </c>
      <c r="E27" s="10">
        <f>(C27*D27)</f>
        <v>144</v>
      </c>
    </row>
    <row r="28" spans="2:6" x14ac:dyDescent="0.25">
      <c r="B28" s="4" t="s">
        <v>52</v>
      </c>
      <c r="C28" s="9">
        <v>19</v>
      </c>
      <c r="D28" s="10">
        <v>6</v>
      </c>
      <c r="E28" s="10">
        <f>(C28*D28)</f>
        <v>114</v>
      </c>
    </row>
    <row r="29" spans="2:6" x14ac:dyDescent="0.25">
      <c r="B29" s="4" t="s">
        <v>26</v>
      </c>
      <c r="C29" s="9">
        <v>6</v>
      </c>
      <c r="D29" s="10">
        <v>23</v>
      </c>
      <c r="E29" s="10">
        <f t="shared" ref="E29" si="12">(C29*D29)</f>
        <v>138</v>
      </c>
    </row>
    <row r="30" spans="2:6" x14ac:dyDescent="0.25">
      <c r="E30" s="8">
        <f>SUM(E24:E29)</f>
        <v>626</v>
      </c>
      <c r="F30" s="8">
        <f>E30</f>
        <v>626</v>
      </c>
    </row>
    <row r="33" spans="2:6" x14ac:dyDescent="0.25">
      <c r="B33" s="4" t="s">
        <v>51</v>
      </c>
      <c r="C33" s="7" t="s">
        <v>12</v>
      </c>
      <c r="D33" s="7" t="s">
        <v>13</v>
      </c>
      <c r="E33" s="7" t="s">
        <v>14</v>
      </c>
    </row>
    <row r="34" spans="2:6" x14ac:dyDescent="0.25">
      <c r="B34" s="4" t="s">
        <v>93</v>
      </c>
      <c r="C34" s="11">
        <v>5</v>
      </c>
      <c r="D34" s="13">
        <v>10</v>
      </c>
      <c r="E34" s="13">
        <f>(C34*D34)</f>
        <v>50</v>
      </c>
    </row>
    <row r="35" spans="2:6" x14ac:dyDescent="0.25">
      <c r="B35" s="4" t="s">
        <v>101</v>
      </c>
      <c r="C35" s="11">
        <v>5</v>
      </c>
      <c r="D35" s="13">
        <v>10</v>
      </c>
      <c r="E35" s="13">
        <f>(C35*D35)</f>
        <v>50</v>
      </c>
    </row>
    <row r="36" spans="2:6" x14ac:dyDescent="0.25">
      <c r="E36" s="8">
        <f>SUM(E34:E35)</f>
        <v>100</v>
      </c>
      <c r="F36" s="8">
        <f>E36</f>
        <v>100</v>
      </c>
    </row>
    <row r="39" spans="2:6" x14ac:dyDescent="0.25">
      <c r="B39" s="4" t="s">
        <v>31</v>
      </c>
      <c r="C39" s="7" t="s">
        <v>12</v>
      </c>
      <c r="D39" s="7" t="s">
        <v>13</v>
      </c>
      <c r="E39" s="7" t="s">
        <v>14</v>
      </c>
    </row>
    <row r="40" spans="2:6" x14ac:dyDescent="0.25">
      <c r="B40" s="4" t="s">
        <v>90</v>
      </c>
      <c r="C40" s="9">
        <v>2</v>
      </c>
      <c r="D40" s="10">
        <v>9</v>
      </c>
      <c r="E40" s="10">
        <f t="shared" ref="E40:E42" si="13">(C40*D40)</f>
        <v>18</v>
      </c>
    </row>
    <row r="41" spans="2:6" x14ac:dyDescent="0.25">
      <c r="B41" s="4" t="s">
        <v>90</v>
      </c>
      <c r="C41" s="9">
        <v>3</v>
      </c>
      <c r="D41" s="10">
        <v>7</v>
      </c>
      <c r="E41" s="10">
        <f t="shared" ref="E41" si="14">(C41*D41)</f>
        <v>21</v>
      </c>
    </row>
    <row r="42" spans="2:6" x14ac:dyDescent="0.25">
      <c r="B42" s="4" t="s">
        <v>96</v>
      </c>
      <c r="C42" s="9">
        <v>6</v>
      </c>
      <c r="D42" s="10">
        <v>6</v>
      </c>
      <c r="E42" s="10">
        <f t="shared" si="13"/>
        <v>36</v>
      </c>
    </row>
    <row r="43" spans="2:6" x14ac:dyDescent="0.25">
      <c r="B43" s="4" t="s">
        <v>97</v>
      </c>
      <c r="C43" s="9">
        <v>5</v>
      </c>
      <c r="D43" s="10">
        <v>22</v>
      </c>
      <c r="E43" s="10">
        <f t="shared" ref="E43:E44" si="15">(C43*D43)</f>
        <v>110</v>
      </c>
    </row>
    <row r="44" spans="2:6" x14ac:dyDescent="0.25">
      <c r="B44" s="4" t="s">
        <v>104</v>
      </c>
      <c r="C44" s="9">
        <v>3</v>
      </c>
      <c r="D44" s="10">
        <v>9</v>
      </c>
      <c r="E44" s="10">
        <f t="shared" si="15"/>
        <v>27</v>
      </c>
    </row>
    <row r="45" spans="2:6" x14ac:dyDescent="0.25">
      <c r="B45" s="4" t="s">
        <v>104</v>
      </c>
      <c r="C45" s="9">
        <v>2</v>
      </c>
      <c r="D45" s="10">
        <v>7</v>
      </c>
      <c r="E45" s="10">
        <f t="shared" ref="E45:E48" si="16">(C45*D45)</f>
        <v>14</v>
      </c>
    </row>
    <row r="46" spans="2:6" x14ac:dyDescent="0.25">
      <c r="B46" s="4" t="s">
        <v>106</v>
      </c>
      <c r="C46" s="9">
        <v>1</v>
      </c>
      <c r="D46" s="10">
        <v>10</v>
      </c>
      <c r="E46" s="10">
        <f t="shared" ref="E46:E47" si="17">(C46*D46)</f>
        <v>10</v>
      </c>
    </row>
    <row r="47" spans="2:6" x14ac:dyDescent="0.25">
      <c r="B47" s="4" t="s">
        <v>107</v>
      </c>
      <c r="C47" s="9">
        <v>5</v>
      </c>
      <c r="D47" s="10">
        <v>22</v>
      </c>
      <c r="E47" s="10">
        <f t="shared" si="17"/>
        <v>110</v>
      </c>
    </row>
    <row r="48" spans="2:6" x14ac:dyDescent="0.25">
      <c r="B48" s="4" t="s">
        <v>108</v>
      </c>
      <c r="C48" s="9">
        <v>6</v>
      </c>
      <c r="D48" s="10">
        <v>4</v>
      </c>
      <c r="E48" s="10">
        <f t="shared" si="16"/>
        <v>24</v>
      </c>
    </row>
    <row r="49" spans="2:6" x14ac:dyDescent="0.25">
      <c r="B49" s="4" t="s">
        <v>11</v>
      </c>
      <c r="C49" s="9">
        <v>3</v>
      </c>
      <c r="D49" s="10">
        <v>8</v>
      </c>
      <c r="E49" s="10">
        <f t="shared" ref="E49" si="18">(C49*D49)</f>
        <v>24</v>
      </c>
    </row>
    <row r="50" spans="2:6" x14ac:dyDescent="0.25">
      <c r="E50" s="8">
        <f>SUM(E40:E49)</f>
        <v>394</v>
      </c>
      <c r="F50" s="8">
        <f>E50</f>
        <v>394</v>
      </c>
    </row>
    <row r="53" spans="2:6" x14ac:dyDescent="0.25">
      <c r="B53" s="4" t="s">
        <v>49</v>
      </c>
      <c r="C53" s="7" t="s">
        <v>12</v>
      </c>
      <c r="D53" s="7" t="s">
        <v>13</v>
      </c>
      <c r="E53" s="7" t="s">
        <v>14</v>
      </c>
    </row>
    <row r="54" spans="2:6" x14ac:dyDescent="0.25">
      <c r="B54" s="4" t="s">
        <v>48</v>
      </c>
      <c r="C54" s="11">
        <v>5</v>
      </c>
      <c r="D54" s="13">
        <v>20</v>
      </c>
      <c r="E54" s="13">
        <f>(C54*D54)</f>
        <v>100</v>
      </c>
    </row>
    <row r="55" spans="2:6" x14ac:dyDescent="0.25">
      <c r="B55" s="4" t="s">
        <v>95</v>
      </c>
      <c r="C55" s="11">
        <v>5</v>
      </c>
      <c r="D55" s="13">
        <v>22</v>
      </c>
      <c r="E55" s="13">
        <f>(C55*D55)</f>
        <v>110</v>
      </c>
    </row>
    <row r="56" spans="2:6" x14ac:dyDescent="0.25">
      <c r="B56" s="4" t="s">
        <v>100</v>
      </c>
      <c r="C56" s="11">
        <v>5</v>
      </c>
      <c r="D56" s="13">
        <v>22</v>
      </c>
      <c r="E56" s="13">
        <f>(C56*D56)</f>
        <v>110</v>
      </c>
    </row>
    <row r="57" spans="2:6" x14ac:dyDescent="0.25">
      <c r="E57" s="8">
        <f>SUM(E54:E56)</f>
        <v>320</v>
      </c>
      <c r="F57" s="8">
        <f>E57</f>
        <v>320</v>
      </c>
    </row>
    <row r="60" spans="2:6" x14ac:dyDescent="0.25">
      <c r="B60" s="4" t="s">
        <v>6</v>
      </c>
      <c r="C60" s="7" t="s">
        <v>12</v>
      </c>
      <c r="D60" s="7" t="s">
        <v>13</v>
      </c>
      <c r="E60" s="7" t="s">
        <v>14</v>
      </c>
    </row>
    <row r="61" spans="2:6" x14ac:dyDescent="0.25">
      <c r="B61" s="4" t="s">
        <v>48</v>
      </c>
      <c r="C61" s="9">
        <v>5</v>
      </c>
      <c r="D61" s="10">
        <v>10</v>
      </c>
      <c r="E61" s="10">
        <f t="shared" ref="E61:E67" si="19">(C61*D61)</f>
        <v>50</v>
      </c>
    </row>
    <row r="62" spans="2:6" x14ac:dyDescent="0.25">
      <c r="B62" s="4" t="s">
        <v>91</v>
      </c>
      <c r="C62" s="9">
        <v>5</v>
      </c>
      <c r="D62" s="10">
        <v>10</v>
      </c>
      <c r="E62" s="10">
        <f t="shared" si="19"/>
        <v>50</v>
      </c>
    </row>
    <row r="63" spans="2:6" x14ac:dyDescent="0.25">
      <c r="B63" s="4" t="s">
        <v>94</v>
      </c>
      <c r="C63" s="9">
        <v>6</v>
      </c>
      <c r="D63" s="10">
        <v>9</v>
      </c>
      <c r="E63" s="10">
        <f t="shared" si="19"/>
        <v>54</v>
      </c>
    </row>
    <row r="64" spans="2:6" x14ac:dyDescent="0.25">
      <c r="B64" s="4" t="s">
        <v>100</v>
      </c>
      <c r="C64" s="11">
        <v>1</v>
      </c>
      <c r="D64" s="13">
        <v>10</v>
      </c>
      <c r="E64" s="13">
        <f t="shared" si="19"/>
        <v>10</v>
      </c>
    </row>
    <row r="65" spans="2:6" x14ac:dyDescent="0.25">
      <c r="B65" s="4" t="s">
        <v>102</v>
      </c>
      <c r="C65" s="9">
        <v>5</v>
      </c>
      <c r="D65" s="10">
        <v>20</v>
      </c>
      <c r="E65" s="10">
        <f t="shared" si="19"/>
        <v>100</v>
      </c>
    </row>
    <row r="66" spans="2:6" x14ac:dyDescent="0.25">
      <c r="B66" s="4" t="s">
        <v>103</v>
      </c>
      <c r="C66" s="9">
        <v>5</v>
      </c>
      <c r="D66" s="10">
        <v>10</v>
      </c>
      <c r="E66" s="10">
        <f t="shared" si="19"/>
        <v>50</v>
      </c>
    </row>
    <row r="67" spans="2:6" x14ac:dyDescent="0.25">
      <c r="B67" s="4" t="s">
        <v>52</v>
      </c>
      <c r="C67" s="9">
        <v>19</v>
      </c>
      <c r="D67" s="10">
        <v>8</v>
      </c>
      <c r="E67" s="10">
        <f t="shared" si="19"/>
        <v>152</v>
      </c>
    </row>
    <row r="68" spans="2:6" x14ac:dyDescent="0.25">
      <c r="E68" s="8">
        <f>SUM(E61:E67)</f>
        <v>466</v>
      </c>
      <c r="F68" s="8">
        <f>E68</f>
        <v>466</v>
      </c>
    </row>
    <row r="71" spans="2:6" x14ac:dyDescent="0.25">
      <c r="B71" s="4" t="s">
        <v>17</v>
      </c>
      <c r="C71" s="7" t="s">
        <v>12</v>
      </c>
      <c r="D71" s="7" t="s">
        <v>13</v>
      </c>
      <c r="E71" s="7" t="s">
        <v>14</v>
      </c>
    </row>
    <row r="72" spans="2:6" x14ac:dyDescent="0.25">
      <c r="B72" s="4" t="s">
        <v>48</v>
      </c>
      <c r="C72" s="11">
        <v>5</v>
      </c>
      <c r="D72" s="12">
        <v>10</v>
      </c>
      <c r="E72" s="12">
        <f t="shared" ref="E72:E75" si="20">(C72*D72)</f>
        <v>50</v>
      </c>
    </row>
    <row r="73" spans="2:6" x14ac:dyDescent="0.25">
      <c r="B73" s="4" t="s">
        <v>89</v>
      </c>
      <c r="C73" s="11">
        <v>4</v>
      </c>
      <c r="D73" s="12">
        <v>7</v>
      </c>
      <c r="E73" s="10">
        <f t="shared" si="20"/>
        <v>28</v>
      </c>
    </row>
    <row r="74" spans="2:6" x14ac:dyDescent="0.25">
      <c r="B74" s="4" t="s">
        <v>94</v>
      </c>
      <c r="C74" s="11">
        <v>1</v>
      </c>
      <c r="D74" s="12">
        <v>7</v>
      </c>
      <c r="E74" s="10">
        <f t="shared" ref="E74" si="21">(C74*D74)</f>
        <v>7</v>
      </c>
    </row>
    <row r="75" spans="2:6" x14ac:dyDescent="0.25">
      <c r="B75" s="4" t="s">
        <v>98</v>
      </c>
      <c r="C75" s="11">
        <v>2</v>
      </c>
      <c r="D75" s="12">
        <v>10</v>
      </c>
      <c r="E75" s="10">
        <f t="shared" si="20"/>
        <v>20</v>
      </c>
    </row>
    <row r="76" spans="2:6" x14ac:dyDescent="0.25">
      <c r="B76" s="4" t="s">
        <v>98</v>
      </c>
      <c r="C76" s="11">
        <v>2</v>
      </c>
      <c r="D76" s="12">
        <v>8</v>
      </c>
      <c r="E76" s="10">
        <f t="shared" ref="E76:E78" si="22">(C76*D76)</f>
        <v>16</v>
      </c>
    </row>
    <row r="77" spans="2:6" x14ac:dyDescent="0.25">
      <c r="B77" s="4" t="s">
        <v>100</v>
      </c>
      <c r="C77" s="11">
        <v>5</v>
      </c>
      <c r="D77" s="12">
        <v>8</v>
      </c>
      <c r="E77" s="10">
        <f t="shared" si="22"/>
        <v>40</v>
      </c>
    </row>
    <row r="78" spans="2:6" x14ac:dyDescent="0.25">
      <c r="B78" s="4" t="s">
        <v>103</v>
      </c>
      <c r="C78" s="11">
        <v>5</v>
      </c>
      <c r="D78" s="12">
        <v>8</v>
      </c>
      <c r="E78" s="10">
        <f t="shared" si="22"/>
        <v>40</v>
      </c>
    </row>
    <row r="79" spans="2:6" x14ac:dyDescent="0.25">
      <c r="B79" s="4" t="s">
        <v>107</v>
      </c>
      <c r="C79" s="11">
        <v>5</v>
      </c>
      <c r="D79" s="12">
        <v>8</v>
      </c>
      <c r="E79" s="10">
        <f t="shared" ref="E79" si="23">(C79*D79)</f>
        <v>40</v>
      </c>
    </row>
    <row r="80" spans="2:6" x14ac:dyDescent="0.25">
      <c r="B80" s="4" t="s">
        <v>113</v>
      </c>
      <c r="C80" s="11">
        <v>26</v>
      </c>
      <c r="D80" s="12">
        <v>7</v>
      </c>
      <c r="E80" s="10">
        <f t="shared" ref="E80:E81" si="24">(C80*D80)</f>
        <v>182</v>
      </c>
    </row>
    <row r="81" spans="2:6" x14ac:dyDescent="0.25">
      <c r="B81" s="4" t="s">
        <v>114</v>
      </c>
      <c r="C81" s="11">
        <v>26</v>
      </c>
      <c r="D81" s="12">
        <v>7</v>
      </c>
      <c r="E81" s="10">
        <f t="shared" si="24"/>
        <v>182</v>
      </c>
    </row>
    <row r="82" spans="2:6" x14ac:dyDescent="0.25">
      <c r="E82" s="8">
        <f>SUM(E72:E81)</f>
        <v>605</v>
      </c>
      <c r="F82" s="8">
        <f>E82</f>
        <v>605</v>
      </c>
    </row>
    <row r="85" spans="2:6" x14ac:dyDescent="0.25">
      <c r="B85" s="4" t="s">
        <v>20</v>
      </c>
      <c r="C85" s="7" t="s">
        <v>12</v>
      </c>
      <c r="D85" s="7" t="s">
        <v>13</v>
      </c>
      <c r="E85" s="7" t="s">
        <v>14</v>
      </c>
    </row>
    <row r="86" spans="2:6" x14ac:dyDescent="0.25">
      <c r="B86" s="4" t="s">
        <v>91</v>
      </c>
      <c r="C86" s="9">
        <v>5</v>
      </c>
      <c r="D86" s="10">
        <v>8</v>
      </c>
      <c r="E86" s="10">
        <f t="shared" ref="E86:E90" si="25">(C86*D86)</f>
        <v>40</v>
      </c>
    </row>
    <row r="87" spans="2:6" x14ac:dyDescent="0.25">
      <c r="B87" s="4" t="s">
        <v>95</v>
      </c>
      <c r="C87" s="9">
        <v>5</v>
      </c>
      <c r="D87" s="10">
        <v>8</v>
      </c>
      <c r="E87" s="10">
        <f t="shared" ref="E87" si="26">(C87*D87)</f>
        <v>40</v>
      </c>
    </row>
    <row r="88" spans="2:6" x14ac:dyDescent="0.25">
      <c r="B88" s="4" t="s">
        <v>97</v>
      </c>
      <c r="C88" s="9">
        <v>5</v>
      </c>
      <c r="D88" s="10">
        <v>8</v>
      </c>
      <c r="E88" s="10">
        <f t="shared" ref="E88" si="27">(C88*D88)</f>
        <v>40</v>
      </c>
    </row>
    <row r="89" spans="2:6" x14ac:dyDescent="0.25">
      <c r="B89" s="4" t="s">
        <v>101</v>
      </c>
      <c r="C89" s="9">
        <v>5</v>
      </c>
      <c r="D89" s="10">
        <v>8</v>
      </c>
      <c r="E89" s="10">
        <f t="shared" si="25"/>
        <v>40</v>
      </c>
    </row>
    <row r="90" spans="2:6" x14ac:dyDescent="0.25">
      <c r="B90" s="4" t="s">
        <v>52</v>
      </c>
      <c r="C90" s="9">
        <v>19</v>
      </c>
      <c r="D90" s="10">
        <v>5</v>
      </c>
      <c r="E90" s="10">
        <f t="shared" si="25"/>
        <v>95</v>
      </c>
    </row>
    <row r="91" spans="2:6" x14ac:dyDescent="0.25">
      <c r="B91" s="4" t="s">
        <v>25</v>
      </c>
      <c r="C91" s="9">
        <v>29</v>
      </c>
      <c r="D91" s="10">
        <v>10</v>
      </c>
      <c r="E91" s="10">
        <f t="shared" ref="E91:E92" si="28">(C91*D91)</f>
        <v>290</v>
      </c>
    </row>
    <row r="92" spans="2:6" x14ac:dyDescent="0.25">
      <c r="B92" s="4" t="s">
        <v>11</v>
      </c>
      <c r="C92" s="9">
        <v>3</v>
      </c>
      <c r="D92" s="10">
        <v>5</v>
      </c>
      <c r="E92" s="10">
        <f t="shared" si="28"/>
        <v>15</v>
      </c>
    </row>
    <row r="93" spans="2:6" x14ac:dyDescent="0.25">
      <c r="B93" s="4" t="s">
        <v>11</v>
      </c>
      <c r="C93" s="9">
        <v>1</v>
      </c>
      <c r="D93" s="10">
        <v>7</v>
      </c>
      <c r="E93" s="10">
        <f t="shared" ref="E93" si="29">(C93*D93)</f>
        <v>7</v>
      </c>
    </row>
    <row r="94" spans="2:6" x14ac:dyDescent="0.25">
      <c r="E94" s="8">
        <f>SUM(E86:E93)</f>
        <v>567</v>
      </c>
      <c r="F94" s="8">
        <f>E94</f>
        <v>567</v>
      </c>
    </row>
    <row r="97" spans="2:6" x14ac:dyDescent="0.25">
      <c r="B97" s="4" t="s">
        <v>10</v>
      </c>
      <c r="C97" s="7" t="s">
        <v>12</v>
      </c>
      <c r="D97" s="7" t="s">
        <v>13</v>
      </c>
      <c r="E97" s="7" t="s">
        <v>14</v>
      </c>
    </row>
    <row r="98" spans="2:6" x14ac:dyDescent="0.25">
      <c r="B98" s="4" t="s">
        <v>90</v>
      </c>
      <c r="C98" s="9">
        <v>5</v>
      </c>
      <c r="D98" s="10">
        <v>17</v>
      </c>
      <c r="E98" s="10">
        <f t="shared" ref="E98:E100" si="30">(C98*D98)</f>
        <v>85</v>
      </c>
    </row>
    <row r="99" spans="2:6" x14ac:dyDescent="0.25">
      <c r="B99" s="4" t="s">
        <v>98</v>
      </c>
      <c r="C99" s="9">
        <v>1</v>
      </c>
      <c r="D99" s="10">
        <v>22</v>
      </c>
      <c r="E99" s="10">
        <f t="shared" si="30"/>
        <v>22</v>
      </c>
    </row>
    <row r="100" spans="2:6" x14ac:dyDescent="0.25">
      <c r="B100" s="4" t="s">
        <v>102</v>
      </c>
      <c r="C100" s="9">
        <v>5</v>
      </c>
      <c r="D100" s="10">
        <v>44</v>
      </c>
      <c r="E100" s="10">
        <f t="shared" si="30"/>
        <v>220</v>
      </c>
    </row>
    <row r="101" spans="2:6" x14ac:dyDescent="0.25">
      <c r="B101" s="4" t="s">
        <v>104</v>
      </c>
      <c r="C101" s="9">
        <v>5</v>
      </c>
      <c r="D101" s="10">
        <v>17</v>
      </c>
      <c r="E101" s="10">
        <f t="shared" ref="E101" si="31">(C101*D101)</f>
        <v>85</v>
      </c>
    </row>
    <row r="102" spans="2:6" x14ac:dyDescent="0.25">
      <c r="B102" s="4" t="s">
        <v>105</v>
      </c>
      <c r="C102" s="9">
        <v>6</v>
      </c>
      <c r="D102" s="10">
        <v>6</v>
      </c>
      <c r="E102" s="10">
        <f t="shared" ref="E102" si="32">(C102*D102)</f>
        <v>36</v>
      </c>
    </row>
    <row r="103" spans="2:6" x14ac:dyDescent="0.25">
      <c r="B103" s="4" t="s">
        <v>25</v>
      </c>
      <c r="C103" s="9">
        <v>29</v>
      </c>
      <c r="D103" s="10">
        <v>20</v>
      </c>
      <c r="E103" s="10">
        <f t="shared" ref="E103:E104" si="33">(C103*D103)</f>
        <v>580</v>
      </c>
    </row>
    <row r="104" spans="2:6" x14ac:dyDescent="0.25">
      <c r="B104" s="4" t="s">
        <v>11</v>
      </c>
      <c r="C104" s="9">
        <v>3</v>
      </c>
      <c r="D104" s="10">
        <v>16</v>
      </c>
      <c r="E104" s="10">
        <f t="shared" si="33"/>
        <v>48</v>
      </c>
    </row>
    <row r="105" spans="2:6" x14ac:dyDescent="0.25">
      <c r="B105" s="4" t="s">
        <v>11</v>
      </c>
      <c r="C105" s="9">
        <v>1</v>
      </c>
      <c r="D105" s="10">
        <v>17</v>
      </c>
      <c r="E105" s="10">
        <f t="shared" ref="E105" si="34">(C105*D105)</f>
        <v>17</v>
      </c>
    </row>
    <row r="106" spans="2:6" x14ac:dyDescent="0.25">
      <c r="E106" s="8">
        <f>SUM(E98:E105)</f>
        <v>1093</v>
      </c>
      <c r="F106" s="8">
        <f>E106</f>
        <v>1093</v>
      </c>
    </row>
    <row r="109" spans="2:6" x14ac:dyDescent="0.25">
      <c r="B109" s="4" t="s">
        <v>21</v>
      </c>
      <c r="C109" s="7" t="s">
        <v>12</v>
      </c>
      <c r="D109" s="7" t="s">
        <v>13</v>
      </c>
      <c r="E109" s="7" t="s">
        <v>14</v>
      </c>
    </row>
    <row r="110" spans="2:6" x14ac:dyDescent="0.25">
      <c r="B110" s="4" t="s">
        <v>93</v>
      </c>
      <c r="C110" s="9">
        <v>6</v>
      </c>
      <c r="D110" s="10">
        <v>8</v>
      </c>
      <c r="E110" s="10">
        <f t="shared" ref="E110:E113" si="35">(C110*D110)</f>
        <v>48</v>
      </c>
    </row>
    <row r="111" spans="2:6" x14ac:dyDescent="0.25">
      <c r="B111" s="4" t="s">
        <v>99</v>
      </c>
      <c r="C111" s="9">
        <v>5</v>
      </c>
      <c r="D111" s="10">
        <v>7</v>
      </c>
      <c r="E111" s="10">
        <f t="shared" si="35"/>
        <v>35</v>
      </c>
    </row>
    <row r="112" spans="2:6" x14ac:dyDescent="0.25">
      <c r="B112" s="4" t="s">
        <v>115</v>
      </c>
      <c r="C112" s="9">
        <v>6</v>
      </c>
      <c r="D112" s="10">
        <v>7</v>
      </c>
      <c r="E112" s="10">
        <f t="shared" ref="E112" si="36">(C112*D112)</f>
        <v>42</v>
      </c>
    </row>
    <row r="113" spans="2:6" x14ac:dyDescent="0.25">
      <c r="B113" s="4" t="s">
        <v>106</v>
      </c>
      <c r="C113" s="9">
        <v>5</v>
      </c>
      <c r="D113" s="10">
        <v>8</v>
      </c>
      <c r="E113" s="10">
        <f t="shared" si="35"/>
        <v>40</v>
      </c>
    </row>
    <row r="114" spans="2:6" x14ac:dyDescent="0.25">
      <c r="E114" s="8">
        <f>SUM(E110:E113)</f>
        <v>165</v>
      </c>
      <c r="F114" s="8">
        <f>E114</f>
        <v>165</v>
      </c>
    </row>
    <row r="117" spans="2:6" x14ac:dyDescent="0.25">
      <c r="B117" s="4" t="s">
        <v>109</v>
      </c>
      <c r="C117" s="7" t="s">
        <v>12</v>
      </c>
      <c r="D117" s="7" t="s">
        <v>13</v>
      </c>
      <c r="E117" s="7" t="s">
        <v>14</v>
      </c>
    </row>
    <row r="118" spans="2:6" x14ac:dyDescent="0.25">
      <c r="B118" s="4" t="s">
        <v>91</v>
      </c>
      <c r="C118" s="9">
        <v>5</v>
      </c>
      <c r="D118" s="10">
        <v>22</v>
      </c>
      <c r="E118" s="10">
        <f>(C118*D118)</f>
        <v>110</v>
      </c>
    </row>
    <row r="119" spans="2:6" x14ac:dyDescent="0.25">
      <c r="B119" s="4" t="s">
        <v>94</v>
      </c>
      <c r="C119" s="9">
        <v>5</v>
      </c>
      <c r="D119" s="10">
        <v>7</v>
      </c>
      <c r="E119" s="10">
        <f>(C119*D119)</f>
        <v>35</v>
      </c>
    </row>
    <row r="120" spans="2:6" x14ac:dyDescent="0.25">
      <c r="B120" s="4" t="s">
        <v>98</v>
      </c>
      <c r="C120" s="9">
        <v>1</v>
      </c>
      <c r="D120" s="10">
        <v>22</v>
      </c>
      <c r="E120" s="10">
        <f>(C120*D120)</f>
        <v>22</v>
      </c>
    </row>
    <row r="121" spans="2:6" x14ac:dyDescent="0.25">
      <c r="B121" s="4" t="s">
        <v>100</v>
      </c>
      <c r="C121" s="9">
        <v>4</v>
      </c>
      <c r="D121" s="10">
        <v>10</v>
      </c>
      <c r="E121" s="10">
        <f>(C121*D121)</f>
        <v>40</v>
      </c>
    </row>
    <row r="122" spans="2:6" x14ac:dyDescent="0.25">
      <c r="B122" s="4" t="s">
        <v>103</v>
      </c>
      <c r="C122" s="9">
        <v>5</v>
      </c>
      <c r="D122" s="10">
        <v>22</v>
      </c>
      <c r="E122" s="10">
        <f>(C122*D122)</f>
        <v>110</v>
      </c>
    </row>
    <row r="123" spans="2:6" x14ac:dyDescent="0.25">
      <c r="E123" s="8">
        <f>SUM(E118:E122)</f>
        <v>317</v>
      </c>
      <c r="F123" s="8">
        <f>E123</f>
        <v>317</v>
      </c>
    </row>
    <row r="126" spans="2:6" x14ac:dyDescent="0.25">
      <c r="B126" s="4" t="s">
        <v>33</v>
      </c>
      <c r="C126" s="7" t="s">
        <v>12</v>
      </c>
      <c r="D126" s="7" t="s">
        <v>13</v>
      </c>
      <c r="E126" s="7" t="s">
        <v>14</v>
      </c>
    </row>
    <row r="127" spans="2:6" x14ac:dyDescent="0.25">
      <c r="B127" s="4" t="s">
        <v>90</v>
      </c>
      <c r="C127" s="9">
        <v>5</v>
      </c>
      <c r="D127" s="10">
        <v>7</v>
      </c>
      <c r="E127" s="10">
        <f t="shared" ref="E127:E134" si="37">(C127*D127)</f>
        <v>35</v>
      </c>
    </row>
    <row r="128" spans="2:6" x14ac:dyDescent="0.25">
      <c r="B128" s="4" t="s">
        <v>95</v>
      </c>
      <c r="C128" s="9">
        <v>4</v>
      </c>
      <c r="D128" s="10">
        <v>10</v>
      </c>
      <c r="E128" s="10">
        <f t="shared" ref="E128" si="38">(C128*D128)</f>
        <v>40</v>
      </c>
    </row>
    <row r="129" spans="2:6" x14ac:dyDescent="0.25">
      <c r="B129" s="4" t="s">
        <v>99</v>
      </c>
      <c r="C129" s="9">
        <v>4</v>
      </c>
      <c r="D129" s="10">
        <v>9</v>
      </c>
      <c r="E129" s="10">
        <f t="shared" ref="E129" si="39">(C129*D129)</f>
        <v>36</v>
      </c>
    </row>
    <row r="130" spans="2:6" x14ac:dyDescent="0.25">
      <c r="B130" s="4" t="s">
        <v>115</v>
      </c>
      <c r="C130" s="9">
        <v>5</v>
      </c>
      <c r="D130" s="10">
        <v>9</v>
      </c>
      <c r="E130" s="10">
        <f t="shared" ref="E130" si="40">(C130*D130)</f>
        <v>45</v>
      </c>
    </row>
    <row r="131" spans="2:6" x14ac:dyDescent="0.25">
      <c r="B131" s="4" t="s">
        <v>102</v>
      </c>
      <c r="C131" s="9">
        <v>5</v>
      </c>
      <c r="D131" s="10">
        <v>16</v>
      </c>
      <c r="E131" s="10">
        <f t="shared" ref="E131:E132" si="41">(C131*D131)</f>
        <v>80</v>
      </c>
    </row>
    <row r="132" spans="2:6" x14ac:dyDescent="0.25">
      <c r="B132" s="4" t="s">
        <v>104</v>
      </c>
      <c r="C132" s="9">
        <v>2</v>
      </c>
      <c r="D132" s="10">
        <v>7</v>
      </c>
      <c r="E132" s="10">
        <f t="shared" si="41"/>
        <v>14</v>
      </c>
    </row>
    <row r="133" spans="2:6" x14ac:dyDescent="0.25">
      <c r="B133" s="4" t="s">
        <v>52</v>
      </c>
      <c r="C133" s="9">
        <v>19</v>
      </c>
      <c r="D133" s="10">
        <v>5</v>
      </c>
      <c r="E133" s="10">
        <f t="shared" ref="E133" si="42">(C133*D133)</f>
        <v>95</v>
      </c>
    </row>
    <row r="134" spans="2:6" x14ac:dyDescent="0.25">
      <c r="B134" s="4" t="s">
        <v>11</v>
      </c>
      <c r="C134" s="9">
        <v>3</v>
      </c>
      <c r="D134" s="10">
        <v>6</v>
      </c>
      <c r="E134" s="10">
        <f t="shared" si="37"/>
        <v>18</v>
      </c>
    </row>
    <row r="135" spans="2:6" x14ac:dyDescent="0.25">
      <c r="B135" s="4" t="s">
        <v>11</v>
      </c>
      <c r="C135" s="9">
        <v>1</v>
      </c>
      <c r="D135" s="10">
        <v>7</v>
      </c>
      <c r="E135" s="10">
        <f t="shared" ref="E135" si="43">(C135*D135)</f>
        <v>7</v>
      </c>
    </row>
    <row r="136" spans="2:6" x14ac:dyDescent="0.25">
      <c r="E136" s="8">
        <f>SUM(E127:E135)</f>
        <v>370</v>
      </c>
      <c r="F136" s="8">
        <f>E136</f>
        <v>370</v>
      </c>
    </row>
    <row r="139" spans="2:6" x14ac:dyDescent="0.25">
      <c r="B139" s="4" t="s">
        <v>50</v>
      </c>
      <c r="C139" s="7" t="s">
        <v>12</v>
      </c>
      <c r="D139" s="7" t="s">
        <v>13</v>
      </c>
      <c r="E139" s="7" t="s">
        <v>14</v>
      </c>
    </row>
    <row r="140" spans="2:6" x14ac:dyDescent="0.25">
      <c r="B140" s="4" t="s">
        <v>92</v>
      </c>
      <c r="C140" s="9">
        <v>6</v>
      </c>
      <c r="D140" s="10">
        <v>6</v>
      </c>
      <c r="E140" s="10">
        <f t="shared" ref="E140" si="44">(C140*D140)</f>
        <v>36</v>
      </c>
    </row>
    <row r="141" spans="2:6" x14ac:dyDescent="0.25">
      <c r="B141" s="4" t="s">
        <v>94</v>
      </c>
      <c r="C141" s="9">
        <v>4</v>
      </c>
      <c r="D141" s="10">
        <v>7</v>
      </c>
      <c r="E141" s="10">
        <f>(C141*D141)</f>
        <v>28</v>
      </c>
    </row>
    <row r="142" spans="2:6" x14ac:dyDescent="0.25">
      <c r="B142" s="4" t="s">
        <v>104</v>
      </c>
      <c r="C142" s="9">
        <v>3</v>
      </c>
      <c r="D142" s="10">
        <v>7</v>
      </c>
      <c r="E142" s="10">
        <f t="shared" ref="E142:E143" si="45">(C142*D142)</f>
        <v>21</v>
      </c>
    </row>
    <row r="143" spans="2:6" x14ac:dyDescent="0.25">
      <c r="B143" s="4" t="s">
        <v>108</v>
      </c>
      <c r="C143" s="9">
        <v>3</v>
      </c>
      <c r="D143" s="10">
        <v>6</v>
      </c>
      <c r="E143" s="10">
        <f t="shared" si="45"/>
        <v>18</v>
      </c>
    </row>
    <row r="144" spans="2:6" x14ac:dyDescent="0.25">
      <c r="E144" s="8">
        <f>SUM(E140:E143)</f>
        <v>103</v>
      </c>
      <c r="F144" s="8">
        <f>E144</f>
        <v>103</v>
      </c>
    </row>
    <row r="147" spans="2:6" x14ac:dyDescent="0.25">
      <c r="B147" s="4" t="s">
        <v>7</v>
      </c>
      <c r="C147" s="7" t="s">
        <v>12</v>
      </c>
      <c r="D147" s="7" t="s">
        <v>13</v>
      </c>
      <c r="E147" s="7" t="s">
        <v>14</v>
      </c>
    </row>
    <row r="148" spans="2:6" x14ac:dyDescent="0.25">
      <c r="B148" s="4" t="s">
        <v>89</v>
      </c>
      <c r="C148" s="9">
        <v>4</v>
      </c>
      <c r="D148" s="10">
        <v>9</v>
      </c>
      <c r="E148" s="10">
        <f t="shared" ref="E148" si="46">(C148*D148)</f>
        <v>36</v>
      </c>
    </row>
    <row r="149" spans="2:6" x14ac:dyDescent="0.25">
      <c r="B149" s="4" t="s">
        <v>92</v>
      </c>
      <c r="C149" s="9">
        <v>8</v>
      </c>
      <c r="D149" s="10">
        <v>4</v>
      </c>
      <c r="E149" s="10">
        <f t="shared" ref="E149:E157" si="47">(C149*D149)</f>
        <v>32</v>
      </c>
    </row>
    <row r="150" spans="2:6" x14ac:dyDescent="0.25">
      <c r="B150" s="4" t="s">
        <v>93</v>
      </c>
      <c r="C150" s="9">
        <v>1</v>
      </c>
      <c r="D150" s="10">
        <v>10</v>
      </c>
      <c r="E150" s="10">
        <f t="shared" si="47"/>
        <v>10</v>
      </c>
    </row>
    <row r="151" spans="2:6" x14ac:dyDescent="0.25">
      <c r="B151" s="4" t="s">
        <v>95</v>
      </c>
      <c r="C151" s="9">
        <v>1</v>
      </c>
      <c r="D151" s="10">
        <v>10</v>
      </c>
      <c r="E151" s="10">
        <f t="shared" ref="E151" si="48">(C151*D151)</f>
        <v>10</v>
      </c>
    </row>
    <row r="152" spans="2:6" x14ac:dyDescent="0.25">
      <c r="B152" s="4" t="s">
        <v>99</v>
      </c>
      <c r="C152" s="9">
        <v>1</v>
      </c>
      <c r="D152" s="10">
        <v>9</v>
      </c>
      <c r="E152" s="10">
        <f t="shared" si="47"/>
        <v>9</v>
      </c>
    </row>
    <row r="153" spans="2:6" x14ac:dyDescent="0.25">
      <c r="B153" s="4" t="s">
        <v>115</v>
      </c>
      <c r="C153" s="9">
        <v>1</v>
      </c>
      <c r="D153" s="10">
        <v>9</v>
      </c>
      <c r="E153" s="10">
        <f t="shared" ref="E153" si="49">(C153*D153)</f>
        <v>9</v>
      </c>
    </row>
    <row r="154" spans="2:6" x14ac:dyDescent="0.25">
      <c r="B154" s="4" t="s">
        <v>105</v>
      </c>
      <c r="C154" s="9">
        <v>6</v>
      </c>
      <c r="D154" s="10">
        <v>4</v>
      </c>
      <c r="E154" s="10">
        <f t="shared" ref="E154" si="50">(C154*D154)</f>
        <v>24</v>
      </c>
    </row>
    <row r="155" spans="2:6" x14ac:dyDescent="0.25">
      <c r="B155" s="4" t="s">
        <v>106</v>
      </c>
      <c r="C155" s="9">
        <v>4</v>
      </c>
      <c r="D155" s="10">
        <v>10</v>
      </c>
      <c r="E155" s="10">
        <f t="shared" ref="E155" si="51">(C155*D155)</f>
        <v>40</v>
      </c>
    </row>
    <row r="156" spans="2:6" x14ac:dyDescent="0.25">
      <c r="B156" s="4" t="s">
        <v>25</v>
      </c>
      <c r="C156" s="9">
        <v>29</v>
      </c>
      <c r="D156" s="10">
        <v>10</v>
      </c>
      <c r="E156" s="10">
        <f t="shared" si="47"/>
        <v>290</v>
      </c>
    </row>
    <row r="157" spans="2:6" x14ac:dyDescent="0.25">
      <c r="B157" s="4" t="s">
        <v>26</v>
      </c>
      <c r="C157" s="9">
        <v>6</v>
      </c>
      <c r="D157" s="10">
        <v>10</v>
      </c>
      <c r="E157" s="10">
        <f t="shared" si="47"/>
        <v>60</v>
      </c>
    </row>
    <row r="158" spans="2:6" x14ac:dyDescent="0.25">
      <c r="E158" s="8">
        <f>SUM(E148:E157)</f>
        <v>520</v>
      </c>
      <c r="F158" s="8">
        <f>E158</f>
        <v>520</v>
      </c>
    </row>
    <row r="161" spans="2:6" x14ac:dyDescent="0.25">
      <c r="B161" s="4" t="s">
        <v>19</v>
      </c>
      <c r="C161" s="7" t="s">
        <v>12</v>
      </c>
      <c r="D161" s="7" t="s">
        <v>13</v>
      </c>
      <c r="E161" s="7" t="s">
        <v>14</v>
      </c>
    </row>
    <row r="162" spans="2:6" x14ac:dyDescent="0.25">
      <c r="B162" s="4" t="s">
        <v>26</v>
      </c>
      <c r="C162" s="9">
        <v>6</v>
      </c>
      <c r="D162" s="10">
        <v>7</v>
      </c>
      <c r="E162" s="10">
        <f t="shared" ref="E162" si="52">(C162*D162)</f>
        <v>42</v>
      </c>
    </row>
    <row r="163" spans="2:6" x14ac:dyDescent="0.25">
      <c r="B163" s="4" t="s">
        <v>11</v>
      </c>
      <c r="C163" s="9">
        <v>3</v>
      </c>
      <c r="D163" s="10">
        <v>5</v>
      </c>
      <c r="E163" s="10">
        <f t="shared" ref="E163" si="53">(C163*D163)</f>
        <v>15</v>
      </c>
    </row>
    <row r="164" spans="2:6" x14ac:dyDescent="0.25">
      <c r="E164" s="8">
        <f>SUM(E162:E163)</f>
        <v>57</v>
      </c>
      <c r="F164" s="8">
        <f>E164</f>
        <v>57</v>
      </c>
    </row>
    <row r="167" spans="2:6" x14ac:dyDescent="0.25">
      <c r="B167" s="4" t="s">
        <v>16</v>
      </c>
      <c r="C167" s="7" t="s">
        <v>12</v>
      </c>
      <c r="D167" s="7" t="s">
        <v>13</v>
      </c>
      <c r="E167" s="7" t="s">
        <v>14</v>
      </c>
    </row>
    <row r="168" spans="2:6" x14ac:dyDescent="0.25">
      <c r="B168" s="4" t="s">
        <v>93</v>
      </c>
      <c r="C168" s="9">
        <v>6</v>
      </c>
      <c r="D168" s="10">
        <v>22</v>
      </c>
      <c r="E168" s="10">
        <f t="shared" ref="E168:E169" si="54">(C168*D168)</f>
        <v>132</v>
      </c>
    </row>
    <row r="169" spans="2:6" x14ac:dyDescent="0.25">
      <c r="B169" s="4" t="s">
        <v>101</v>
      </c>
      <c r="C169" s="9">
        <v>5</v>
      </c>
      <c r="D169" s="10">
        <v>22</v>
      </c>
      <c r="E169" s="10">
        <f t="shared" si="54"/>
        <v>110</v>
      </c>
    </row>
    <row r="170" spans="2:6" x14ac:dyDescent="0.25">
      <c r="E170" s="8">
        <f>SUM(E168:E169)</f>
        <v>242</v>
      </c>
      <c r="F170" s="8">
        <f>E170</f>
        <v>242</v>
      </c>
    </row>
    <row r="173" spans="2:6" x14ac:dyDescent="0.25">
      <c r="B173" s="7" t="s">
        <v>27</v>
      </c>
      <c r="C173" s="7" t="s">
        <v>14</v>
      </c>
      <c r="D173" s="16"/>
      <c r="E173" s="16"/>
    </row>
    <row r="174" spans="2:6" x14ac:dyDescent="0.25">
      <c r="B174" s="7" t="s">
        <v>48</v>
      </c>
      <c r="C174" s="10">
        <f>Mushibugyou!AC6</f>
        <v>120</v>
      </c>
    </row>
    <row r="175" spans="2:6" x14ac:dyDescent="0.25">
      <c r="B175" s="7" t="s">
        <v>89</v>
      </c>
      <c r="C175" s="10">
        <f>'TWGOK S3'!O6</f>
        <v>120</v>
      </c>
    </row>
    <row r="176" spans="2:6" x14ac:dyDescent="0.25">
      <c r="B176" s="7" t="s">
        <v>90</v>
      </c>
      <c r="C176" s="10">
        <f>'Hakkenden S2'!P8</f>
        <v>120</v>
      </c>
    </row>
    <row r="177" spans="2:3" x14ac:dyDescent="0.25">
      <c r="B177" s="7" t="s">
        <v>91</v>
      </c>
      <c r="C177" s="10">
        <f>'Inu to Hasami wa Tsukaiyo'!O6</f>
        <v>40</v>
      </c>
    </row>
    <row r="178" spans="2:3" x14ac:dyDescent="0.25">
      <c r="B178" s="7" t="s">
        <v>93</v>
      </c>
      <c r="C178" s="10">
        <f>'Gifuu Doudou!!'!O7</f>
        <v>40</v>
      </c>
    </row>
    <row r="179" spans="2:3" x14ac:dyDescent="0.25">
      <c r="B179" s="7" t="s">
        <v>94</v>
      </c>
      <c r="C179" s="10">
        <f>'Kamisama no Inai Nichiyoubi'!O7</f>
        <v>80</v>
      </c>
    </row>
    <row r="180" spans="2:3" x14ac:dyDescent="0.25">
      <c r="B180" s="7" t="s">
        <v>95</v>
      </c>
      <c r="C180" s="10">
        <f>'Free!'!O6</f>
        <v>120</v>
      </c>
    </row>
    <row r="181" spans="2:3" x14ac:dyDescent="0.25">
      <c r="B181" s="7" t="s">
        <v>96</v>
      </c>
      <c r="C181" s="10">
        <f>'Recorder to Randsell Mi'!P5</f>
        <v>20</v>
      </c>
    </row>
    <row r="182" spans="2:3" x14ac:dyDescent="0.25">
      <c r="B182" s="7" t="s">
        <v>97</v>
      </c>
      <c r="C182" s="10">
        <f>'Gin no Saji'!N6</f>
        <v>80</v>
      </c>
    </row>
    <row r="183" spans="2:3" x14ac:dyDescent="0.25">
      <c r="B183" s="7" t="s">
        <v>98</v>
      </c>
      <c r="C183" s="10">
        <f>'Kitakubu Katsudou Kiroku'!O6</f>
        <v>120</v>
      </c>
    </row>
    <row r="184" spans="2:3" x14ac:dyDescent="0.25">
      <c r="B184" s="7" t="s">
        <v>99</v>
      </c>
      <c r="C184" s="10">
        <f>'Servant x Service'!P8</f>
        <v>120</v>
      </c>
    </row>
    <row r="185" spans="2:3" x14ac:dyDescent="0.25">
      <c r="B185" s="7" t="s">
        <v>100</v>
      </c>
      <c r="C185" s="10">
        <f>'Fate Kaleid Liner Prism Illya'!M6</f>
        <v>40</v>
      </c>
    </row>
    <row r="186" spans="2:3" x14ac:dyDescent="0.25">
      <c r="B186" s="7" t="s">
        <v>115</v>
      </c>
      <c r="C186" s="10">
        <f>'Love Lab'!P7</f>
        <v>280</v>
      </c>
    </row>
    <row r="187" spans="2:3" x14ac:dyDescent="0.25">
      <c r="B187" s="7" t="s">
        <v>101</v>
      </c>
      <c r="C187" s="10">
        <f>'Gatchaman Crowds'!O7</f>
        <v>120</v>
      </c>
    </row>
    <row r="188" spans="2:3" x14ac:dyDescent="0.25">
      <c r="B188" s="7" t="s">
        <v>102</v>
      </c>
      <c r="C188" s="10">
        <f>'Machi Isha Jumbo!!'!P6</f>
        <v>240</v>
      </c>
    </row>
    <row r="189" spans="2:3" x14ac:dyDescent="0.25">
      <c r="B189" s="7" t="s">
        <v>103</v>
      </c>
      <c r="C189" s="10">
        <f>'Genei wo Kakeru Taiyou'!P6</f>
        <v>120</v>
      </c>
    </row>
    <row r="190" spans="2:3" x14ac:dyDescent="0.25">
      <c r="B190" s="7" t="s">
        <v>104</v>
      </c>
      <c r="C190" s="10">
        <f>'Genshiken Nidaime'!P7</f>
        <v>120</v>
      </c>
    </row>
    <row r="191" spans="2:3" x14ac:dyDescent="0.25">
      <c r="B191" s="7" t="s">
        <v>105</v>
      </c>
      <c r="C191" s="10">
        <f>'Teekyu S2'!O5</f>
        <v>20</v>
      </c>
    </row>
    <row r="192" spans="2:3" x14ac:dyDescent="0.25">
      <c r="B192" s="7" t="s">
        <v>106</v>
      </c>
      <c r="C192" s="10">
        <f>'Uchouten Kazoku'!P6</f>
        <v>120</v>
      </c>
    </row>
    <row r="193" spans="2:3" x14ac:dyDescent="0.25">
      <c r="B193" s="7" t="s">
        <v>107</v>
      </c>
      <c r="C193" s="10">
        <f>'Makai Ouji'!O6</f>
        <v>80</v>
      </c>
    </row>
    <row r="194" spans="2:3" x14ac:dyDescent="0.25">
      <c r="B194" s="7" t="s">
        <v>108</v>
      </c>
      <c r="C194" s="10">
        <f>Yamishibai!P5</f>
        <v>30</v>
      </c>
    </row>
    <row r="195" spans="2:3" x14ac:dyDescent="0.25">
      <c r="B195" s="7" t="s">
        <v>52</v>
      </c>
      <c r="C195" s="10">
        <f>Gintama!JI8</f>
        <v>840</v>
      </c>
    </row>
    <row r="196" spans="2:3" x14ac:dyDescent="0.25">
      <c r="B196" s="7" t="s">
        <v>47</v>
      </c>
      <c r="C196" s="10">
        <f>BLEACH!MU6</f>
        <v>440</v>
      </c>
    </row>
    <row r="197" spans="2:3" x14ac:dyDescent="0.25">
      <c r="B197" s="7" t="s">
        <v>25</v>
      </c>
      <c r="C197" s="10">
        <f>'Folktales from Japan'!CE6</f>
        <v>120</v>
      </c>
    </row>
    <row r="198" spans="2:3" x14ac:dyDescent="0.25">
      <c r="B198" s="7" t="s">
        <v>26</v>
      </c>
      <c r="C198" s="10">
        <f>'Naruto Shippuuden'!LK6</f>
        <v>40</v>
      </c>
    </row>
    <row r="199" spans="2:3" x14ac:dyDescent="0.25">
      <c r="B199" s="7" t="s">
        <v>119</v>
      </c>
      <c r="C199" s="10">
        <f>'Hunter x Hunter'!EW6</f>
        <v>800</v>
      </c>
    </row>
    <row r="200" spans="2:3" x14ac:dyDescent="0.25">
      <c r="B200" s="7" t="s">
        <v>11</v>
      </c>
      <c r="C200" s="10">
        <f>'Space Brothers'!CG9</f>
        <v>160</v>
      </c>
    </row>
    <row r="201" spans="2:3" x14ac:dyDescent="0.25">
      <c r="B201" s="7" t="s">
        <v>28</v>
      </c>
      <c r="C201" s="10">
        <f>SUM(C174:C200)</f>
        <v>4550</v>
      </c>
    </row>
    <row r="203" spans="2:3" x14ac:dyDescent="0.25">
      <c r="B203" s="7" t="s">
        <v>53</v>
      </c>
      <c r="C203" s="10">
        <f>SUM(F3:F172)</f>
        <v>7252</v>
      </c>
    </row>
    <row r="205" spans="2:3" x14ac:dyDescent="0.25">
      <c r="B205" s="7" t="s">
        <v>29</v>
      </c>
      <c r="C205" s="17">
        <f>C201-C203</f>
        <v>-2702</v>
      </c>
    </row>
    <row r="212" spans="3:5" x14ac:dyDescent="0.25">
      <c r="C212" s="16"/>
      <c r="D212" s="16"/>
      <c r="E212" s="16"/>
    </row>
    <row r="213" spans="3:5" x14ac:dyDescent="0.25">
      <c r="C213" s="16"/>
      <c r="D213" s="16"/>
      <c r="E213" s="16"/>
    </row>
  </sheetData>
  <conditionalFormatting sqref="C205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3" width="10.85546875" customWidth="1"/>
    <col min="14" max="14" width="12" customWidth="1"/>
  </cols>
  <sheetData>
    <row r="2" spans="2:14" ht="15.75" x14ac:dyDescent="0.25">
      <c r="B2" s="1" t="s">
        <v>68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5"/>
    </row>
    <row r="3" spans="2:14" ht="15.75" x14ac:dyDescent="0.25">
      <c r="B3" s="1" t="s">
        <v>83</v>
      </c>
      <c r="C3" s="18"/>
      <c r="D3" s="18"/>
      <c r="E3" s="18"/>
      <c r="F3" s="18"/>
      <c r="G3" s="18"/>
      <c r="H3" s="18"/>
      <c r="I3" s="18"/>
      <c r="J3" s="18"/>
      <c r="K3" s="18"/>
      <c r="L3" s="14">
        <v>22</v>
      </c>
      <c r="M3" s="14">
        <v>22</v>
      </c>
      <c r="N3" s="2">
        <f>SUM(C3:M3)</f>
        <v>44</v>
      </c>
    </row>
    <row r="4" spans="2:14" ht="15.75" x14ac:dyDescent="0.25">
      <c r="B4" s="1" t="s">
        <v>45</v>
      </c>
      <c r="C4" s="18"/>
      <c r="D4" s="18"/>
      <c r="E4" s="18"/>
      <c r="F4" s="18"/>
      <c r="G4" s="18"/>
      <c r="H4" s="18"/>
      <c r="I4" s="18"/>
      <c r="J4" s="18"/>
      <c r="K4" s="18"/>
      <c r="L4" s="14">
        <v>10</v>
      </c>
      <c r="M4" s="14">
        <v>10</v>
      </c>
      <c r="N4" s="2">
        <f>SUM(C4:M4)</f>
        <v>20</v>
      </c>
    </row>
    <row r="5" spans="2:14" ht="15.75" x14ac:dyDescent="0.25">
      <c r="B5" s="1" t="s">
        <v>59</v>
      </c>
      <c r="C5" s="18"/>
      <c r="D5" s="18"/>
      <c r="E5" s="18"/>
      <c r="F5" s="18"/>
      <c r="G5" s="18"/>
      <c r="H5" s="18"/>
      <c r="I5" s="18"/>
      <c r="J5" s="18"/>
      <c r="K5" s="18"/>
      <c r="L5" s="14">
        <v>8</v>
      </c>
      <c r="M5" s="14">
        <v>8</v>
      </c>
      <c r="N5" s="2">
        <f>SUM(C5:M5)</f>
        <v>16</v>
      </c>
    </row>
    <row r="6" spans="2:14" ht="15.75" x14ac:dyDescent="0.25">
      <c r="C6" s="2">
        <f t="shared" ref="C6:N6" si="0">SUM(C3:C5)</f>
        <v>0</v>
      </c>
      <c r="D6" s="2">
        <f t="shared" si="0"/>
        <v>0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40</v>
      </c>
      <c r="M6" s="2">
        <f t="shared" si="0"/>
        <v>40</v>
      </c>
      <c r="N6" s="2">
        <f t="shared" si="0"/>
        <v>80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3" width="10.85546875" customWidth="1"/>
    <col min="14" max="14" width="10.85546875" bestFit="1" customWidth="1"/>
    <col min="15" max="15" width="12" customWidth="1"/>
  </cols>
  <sheetData>
    <row r="2" spans="2:15" ht="15.75" x14ac:dyDescent="0.25">
      <c r="B2" s="1" t="s">
        <v>69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5"/>
    </row>
    <row r="3" spans="2:15" ht="15.75" x14ac:dyDescent="0.25">
      <c r="B3" s="1" t="s">
        <v>85</v>
      </c>
      <c r="C3" s="18"/>
      <c r="D3" s="18"/>
      <c r="E3" s="18"/>
      <c r="F3" s="18"/>
      <c r="G3" s="18"/>
      <c r="H3" s="18"/>
      <c r="I3" s="18"/>
      <c r="J3" s="18"/>
      <c r="K3" s="14">
        <v>22</v>
      </c>
      <c r="L3" s="14">
        <v>22</v>
      </c>
      <c r="M3" s="14">
        <v>22</v>
      </c>
      <c r="N3" s="18"/>
      <c r="O3" s="2">
        <f>SUM(C3:N3)</f>
        <v>66</v>
      </c>
    </row>
    <row r="4" spans="2:15" ht="15.75" x14ac:dyDescent="0.25">
      <c r="B4" s="1" t="s">
        <v>45</v>
      </c>
      <c r="C4" s="18"/>
      <c r="D4" s="18"/>
      <c r="E4" s="18"/>
      <c r="F4" s="18"/>
      <c r="G4" s="18"/>
      <c r="H4" s="18"/>
      <c r="I4" s="18"/>
      <c r="J4" s="18"/>
      <c r="K4" s="14">
        <v>10</v>
      </c>
      <c r="L4" s="14">
        <v>10</v>
      </c>
      <c r="M4" s="14">
        <v>10</v>
      </c>
      <c r="N4" s="18"/>
      <c r="O4" s="2">
        <f>SUM(C4:N4)</f>
        <v>30</v>
      </c>
    </row>
    <row r="5" spans="2:15" ht="15.75" x14ac:dyDescent="0.25">
      <c r="B5" s="1" t="s">
        <v>30</v>
      </c>
      <c r="C5" s="18"/>
      <c r="D5" s="18"/>
      <c r="E5" s="18"/>
      <c r="F5" s="18"/>
      <c r="G5" s="18"/>
      <c r="H5" s="18"/>
      <c r="I5" s="18"/>
      <c r="J5" s="18"/>
      <c r="K5" s="14">
        <v>8</v>
      </c>
      <c r="L5" s="14">
        <v>8</v>
      </c>
      <c r="M5" s="14">
        <v>8</v>
      </c>
      <c r="N5" s="18"/>
      <c r="O5" s="2">
        <f>SUM(C5:N5)</f>
        <v>24</v>
      </c>
    </row>
    <row r="6" spans="2:15" ht="15.75" x14ac:dyDescent="0.25">
      <c r="C6" s="2">
        <f>SUM(C3:C5)</f>
        <v>0</v>
      </c>
      <c r="D6" s="2">
        <f>SUM(D3:D5)</f>
        <v>0</v>
      </c>
      <c r="E6" s="2">
        <f>SUM(E3:E5)</f>
        <v>0</v>
      </c>
      <c r="F6" s="2">
        <f>SUM(F3:F5)</f>
        <v>0</v>
      </c>
      <c r="G6" s="2">
        <f>SUM(G3:G5)</f>
        <v>0</v>
      </c>
      <c r="H6" s="2">
        <f>SUM(H3:H5)</f>
        <v>0</v>
      </c>
      <c r="I6" s="2">
        <f>SUM(I3:I5)</f>
        <v>0</v>
      </c>
      <c r="J6" s="2">
        <f>SUM(J3:J5)</f>
        <v>0</v>
      </c>
      <c r="K6" s="2">
        <f>SUM(K3:K5)</f>
        <v>40</v>
      </c>
      <c r="L6" s="2">
        <f>SUM(L3:L5)</f>
        <v>40</v>
      </c>
      <c r="M6" s="2">
        <f>SUM(M3:M5)</f>
        <v>40</v>
      </c>
      <c r="N6" s="2">
        <f>SUM(N3:N5)</f>
        <v>0</v>
      </c>
      <c r="O6" s="2">
        <f>SUM(O3:O5)</f>
        <v>120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8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4" width="10.85546875" customWidth="1"/>
    <col min="15" max="15" width="10.85546875" bestFit="1" customWidth="1"/>
    <col min="16" max="16" width="12" customWidth="1"/>
  </cols>
  <sheetData>
    <row r="2" spans="2:16" ht="15.75" x14ac:dyDescent="0.25">
      <c r="B2" s="1" t="s">
        <v>70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5"/>
    </row>
    <row r="3" spans="2:16" ht="15.75" x14ac:dyDescent="0.25">
      <c r="B3" s="1" t="s">
        <v>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4">
        <v>24</v>
      </c>
      <c r="P3" s="2">
        <f>SUM(C3:O3)</f>
        <v>24</v>
      </c>
    </row>
    <row r="4" spans="2:16" ht="15.75" x14ac:dyDescent="0.25">
      <c r="B4" s="1" t="s">
        <v>22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4">
        <v>24</v>
      </c>
      <c r="N4" s="14">
        <v>24</v>
      </c>
      <c r="O4" s="18"/>
      <c r="P4" s="2">
        <f>SUM(C4:O4)</f>
        <v>48</v>
      </c>
    </row>
    <row r="5" spans="2:16" ht="15.75" x14ac:dyDescent="0.25">
      <c r="B5" s="1" t="s">
        <v>66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4">
        <v>9</v>
      </c>
      <c r="N5" s="14">
        <v>9</v>
      </c>
      <c r="O5" s="18"/>
      <c r="P5" s="2">
        <f>SUM(C5:O5)</f>
        <v>18</v>
      </c>
    </row>
    <row r="6" spans="2:16" ht="15.75" x14ac:dyDescent="0.25">
      <c r="B6" s="1" t="s">
        <v>7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4">
        <v>9</v>
      </c>
      <c r="P6" s="2">
        <f>SUM(C6:O6)</f>
        <v>9</v>
      </c>
    </row>
    <row r="7" spans="2:16" ht="15.75" x14ac:dyDescent="0.25">
      <c r="B7" s="1" t="s">
        <v>62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4">
        <v>7</v>
      </c>
      <c r="N7" s="14">
        <v>7</v>
      </c>
      <c r="O7" s="14">
        <v>7</v>
      </c>
      <c r="P7" s="2">
        <f>SUM(C7:O7)</f>
        <v>21</v>
      </c>
    </row>
    <row r="8" spans="2:16" ht="15.75" x14ac:dyDescent="0.25">
      <c r="C8" s="2">
        <f t="shared" ref="C8:P8" si="0">SUM(C3:C7)</f>
        <v>0</v>
      </c>
      <c r="D8" s="2">
        <f t="shared" si="0"/>
        <v>0</v>
      </c>
      <c r="E8" s="2">
        <f t="shared" si="0"/>
        <v>0</v>
      </c>
      <c r="F8" s="2">
        <f t="shared" si="0"/>
        <v>0</v>
      </c>
      <c r="G8" s="2">
        <f t="shared" si="0"/>
        <v>0</v>
      </c>
      <c r="H8" s="2">
        <f t="shared" si="0"/>
        <v>0</v>
      </c>
      <c r="I8" s="2">
        <f t="shared" si="0"/>
        <v>0</v>
      </c>
      <c r="J8" s="2">
        <f t="shared" si="0"/>
        <v>0</v>
      </c>
      <c r="K8" s="2">
        <f t="shared" si="0"/>
        <v>0</v>
      </c>
      <c r="L8" s="2">
        <f t="shared" si="0"/>
        <v>0</v>
      </c>
      <c r="M8" s="2">
        <f t="shared" si="0"/>
        <v>40</v>
      </c>
      <c r="N8" s="2">
        <f t="shared" ref="N8" si="1">SUM(N3:N7)</f>
        <v>40</v>
      </c>
      <c r="O8" s="2">
        <f t="shared" si="0"/>
        <v>40</v>
      </c>
      <c r="P8" s="2">
        <f t="shared" si="0"/>
        <v>120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3" width="12" customWidth="1"/>
  </cols>
  <sheetData>
    <row r="2" spans="2:13" ht="15.75" x14ac:dyDescent="0.25">
      <c r="B2" s="1" t="s">
        <v>72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5"/>
    </row>
    <row r="3" spans="2:13" ht="15.75" x14ac:dyDescent="0.25">
      <c r="B3" s="1" t="s">
        <v>49</v>
      </c>
      <c r="C3" s="18"/>
      <c r="D3" s="18"/>
      <c r="E3" s="18"/>
      <c r="F3" s="18"/>
      <c r="G3" s="18"/>
      <c r="H3" s="18"/>
      <c r="I3" s="18"/>
      <c r="J3" s="18"/>
      <c r="K3" s="18"/>
      <c r="L3" s="14">
        <v>22</v>
      </c>
      <c r="M3" s="2">
        <f>SUM(C3:L3)</f>
        <v>22</v>
      </c>
    </row>
    <row r="4" spans="2:13" ht="15.75" x14ac:dyDescent="0.25">
      <c r="B4" s="1" t="s">
        <v>73</v>
      </c>
      <c r="C4" s="18"/>
      <c r="D4" s="18"/>
      <c r="E4" s="18"/>
      <c r="F4" s="18"/>
      <c r="G4" s="18"/>
      <c r="H4" s="18"/>
      <c r="I4" s="18"/>
      <c r="J4" s="18"/>
      <c r="K4" s="18"/>
      <c r="L4" s="14">
        <v>10</v>
      </c>
      <c r="M4" s="2">
        <f>SUM(C4:L4)</f>
        <v>10</v>
      </c>
    </row>
    <row r="5" spans="2:13" ht="15.75" x14ac:dyDescent="0.25">
      <c r="B5" s="1" t="s">
        <v>30</v>
      </c>
      <c r="C5" s="18"/>
      <c r="D5" s="18"/>
      <c r="E5" s="18"/>
      <c r="F5" s="18"/>
      <c r="G5" s="18"/>
      <c r="H5" s="18"/>
      <c r="I5" s="18"/>
      <c r="J5" s="18"/>
      <c r="K5" s="18"/>
      <c r="L5" s="14">
        <v>8</v>
      </c>
      <c r="M5" s="2">
        <f>SUM(C5:L5)</f>
        <v>8</v>
      </c>
    </row>
    <row r="6" spans="2:13" ht="15.75" x14ac:dyDescent="0.25">
      <c r="C6" s="2">
        <f>SUM(C3:C5)</f>
        <v>0</v>
      </c>
      <c r="D6" s="2">
        <f>SUM(D3:D5)</f>
        <v>0</v>
      </c>
      <c r="E6" s="2">
        <f>SUM(E3:E5)</f>
        <v>0</v>
      </c>
      <c r="F6" s="2">
        <f>SUM(F3:F5)</f>
        <v>0</v>
      </c>
      <c r="G6" s="2">
        <f>SUM(G3:G5)</f>
        <v>0</v>
      </c>
      <c r="H6" s="2">
        <f>SUM(H3:H5)</f>
        <v>0</v>
      </c>
      <c r="I6" s="2">
        <f>SUM(I3:I5)</f>
        <v>0</v>
      </c>
      <c r="J6" s="2">
        <f>SUM(J3:J5)</f>
        <v>0</v>
      </c>
      <c r="K6" s="2">
        <f>SUM(K3:K5)</f>
        <v>0</v>
      </c>
      <c r="L6" s="2">
        <f>SUM(L3:L5)</f>
        <v>40</v>
      </c>
      <c r="M6" s="2">
        <f>SUM(M3:M5)</f>
        <v>40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7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4" width="10.85546875" customWidth="1"/>
    <col min="15" max="15" width="10.85546875" bestFit="1" customWidth="1"/>
    <col min="16" max="16" width="12" customWidth="1"/>
  </cols>
  <sheetData>
    <row r="2" spans="2:16" ht="15.75" x14ac:dyDescent="0.25">
      <c r="B2" s="1" t="s">
        <v>111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5"/>
    </row>
    <row r="3" spans="2:16" ht="15.75" x14ac:dyDescent="0.25">
      <c r="B3" s="1" t="s">
        <v>22</v>
      </c>
      <c r="C3" s="18"/>
      <c r="D3" s="18"/>
      <c r="E3" s="18"/>
      <c r="F3" s="18"/>
      <c r="G3" s="14">
        <v>24</v>
      </c>
      <c r="H3" s="14">
        <v>24</v>
      </c>
      <c r="I3" s="14">
        <v>24</v>
      </c>
      <c r="J3" s="14">
        <v>24</v>
      </c>
      <c r="K3" s="18"/>
      <c r="L3" s="18"/>
      <c r="M3" s="14">
        <v>24</v>
      </c>
      <c r="N3" s="18"/>
      <c r="O3" s="14">
        <v>24</v>
      </c>
      <c r="P3" s="2">
        <f>SUM(C3:O3)</f>
        <v>144</v>
      </c>
    </row>
    <row r="4" spans="2:16" ht="15.75" x14ac:dyDescent="0.25">
      <c r="B4" s="1" t="s">
        <v>66</v>
      </c>
      <c r="C4" s="18"/>
      <c r="D4" s="18"/>
      <c r="E4" s="18"/>
      <c r="F4" s="18"/>
      <c r="G4" s="14">
        <v>9</v>
      </c>
      <c r="H4" s="14">
        <v>9</v>
      </c>
      <c r="I4" s="14">
        <v>9</v>
      </c>
      <c r="J4" s="14">
        <v>9</v>
      </c>
      <c r="K4" s="18"/>
      <c r="L4" s="18"/>
      <c r="M4" s="14">
        <v>9</v>
      </c>
      <c r="N4" s="14">
        <v>30</v>
      </c>
      <c r="O4" s="18"/>
      <c r="P4" s="2">
        <f>SUM(C4:O4)</f>
        <v>75</v>
      </c>
    </row>
    <row r="5" spans="2:16" ht="15.75" x14ac:dyDescent="0.25">
      <c r="B5" s="1" t="s">
        <v>7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4">
        <v>9</v>
      </c>
      <c r="P5" s="2">
        <f>SUM(C5:O5)</f>
        <v>9</v>
      </c>
    </row>
    <row r="6" spans="2:16" ht="15.75" x14ac:dyDescent="0.25">
      <c r="B6" s="1" t="s">
        <v>62</v>
      </c>
      <c r="C6" s="18"/>
      <c r="D6" s="18"/>
      <c r="E6" s="18"/>
      <c r="F6" s="18"/>
      <c r="G6" s="14">
        <v>7</v>
      </c>
      <c r="H6" s="14">
        <v>7</v>
      </c>
      <c r="I6" s="14">
        <v>7</v>
      </c>
      <c r="J6" s="14">
        <v>7</v>
      </c>
      <c r="K6" s="18"/>
      <c r="L6" s="18"/>
      <c r="M6" s="14">
        <v>7</v>
      </c>
      <c r="N6" s="14">
        <v>10</v>
      </c>
      <c r="O6" s="14">
        <v>7</v>
      </c>
      <c r="P6" s="2">
        <f>SUM(C6:O6)</f>
        <v>52</v>
      </c>
    </row>
    <row r="7" spans="2:16" ht="15.75" x14ac:dyDescent="0.25">
      <c r="C7" s="2">
        <f t="shared" ref="C7:P7" si="0">SUM(C3:C6)</f>
        <v>0</v>
      </c>
      <c r="D7" s="2">
        <f t="shared" si="0"/>
        <v>0</v>
      </c>
      <c r="E7" s="2">
        <f t="shared" si="0"/>
        <v>0</v>
      </c>
      <c r="F7" s="2">
        <f t="shared" si="0"/>
        <v>0</v>
      </c>
      <c r="G7" s="2">
        <f t="shared" si="0"/>
        <v>40</v>
      </c>
      <c r="H7" s="2">
        <f t="shared" si="0"/>
        <v>40</v>
      </c>
      <c r="I7" s="2">
        <f t="shared" si="0"/>
        <v>40</v>
      </c>
      <c r="J7" s="2">
        <f t="shared" si="0"/>
        <v>40</v>
      </c>
      <c r="K7" s="2">
        <f t="shared" si="0"/>
        <v>0</v>
      </c>
      <c r="L7" s="2">
        <f t="shared" si="0"/>
        <v>0</v>
      </c>
      <c r="M7" s="2">
        <f t="shared" si="0"/>
        <v>40</v>
      </c>
      <c r="N7" s="2">
        <f t="shared" ref="N7" si="1">SUM(N3:N6)</f>
        <v>40</v>
      </c>
      <c r="O7" s="2">
        <f t="shared" si="0"/>
        <v>40</v>
      </c>
      <c r="P7" s="2">
        <f t="shared" si="0"/>
        <v>280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3" width="10.85546875" customWidth="1"/>
    <col min="14" max="14" width="10.85546875" bestFit="1" customWidth="1"/>
    <col min="15" max="15" width="12" customWidth="1"/>
  </cols>
  <sheetData>
    <row r="2" spans="2:15" ht="15.75" x14ac:dyDescent="0.25">
      <c r="B2" s="1" t="s">
        <v>71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5"/>
    </row>
    <row r="3" spans="2:15" ht="15.75" x14ac:dyDescent="0.25">
      <c r="B3" s="1" t="s">
        <v>88</v>
      </c>
      <c r="C3" s="18"/>
      <c r="D3" s="18"/>
      <c r="E3" s="18"/>
      <c r="F3" s="18"/>
      <c r="G3" s="18"/>
      <c r="H3" s="18"/>
      <c r="I3" s="18"/>
      <c r="J3" s="18"/>
      <c r="K3" s="18"/>
      <c r="L3" s="14">
        <v>22</v>
      </c>
      <c r="M3" s="14">
        <v>22</v>
      </c>
      <c r="N3" s="14">
        <v>22</v>
      </c>
      <c r="O3" s="2">
        <f>SUM(C3:N3)</f>
        <v>66</v>
      </c>
    </row>
    <row r="4" spans="2:15" ht="15.75" x14ac:dyDescent="0.25">
      <c r="B4" s="1" t="s">
        <v>51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4">
        <v>10</v>
      </c>
      <c r="O4" s="2">
        <f>SUM(C4:N4)</f>
        <v>10</v>
      </c>
    </row>
    <row r="5" spans="2:15" ht="15.75" x14ac:dyDescent="0.25">
      <c r="B5" s="1" t="s">
        <v>7</v>
      </c>
      <c r="C5" s="18"/>
      <c r="D5" s="18"/>
      <c r="E5" s="18"/>
      <c r="F5" s="18"/>
      <c r="G5" s="18"/>
      <c r="H5" s="18"/>
      <c r="I5" s="18"/>
      <c r="J5" s="18"/>
      <c r="K5" s="18"/>
      <c r="L5" s="14">
        <v>10</v>
      </c>
      <c r="M5" s="14">
        <v>10</v>
      </c>
      <c r="N5" s="18"/>
      <c r="O5" s="2">
        <f>SUM(C5:N5)</f>
        <v>20</v>
      </c>
    </row>
    <row r="6" spans="2:15" ht="15.75" x14ac:dyDescent="0.25">
      <c r="B6" s="1" t="s">
        <v>59</v>
      </c>
      <c r="C6" s="18"/>
      <c r="D6" s="18"/>
      <c r="E6" s="18"/>
      <c r="F6" s="18"/>
      <c r="G6" s="18"/>
      <c r="H6" s="18"/>
      <c r="I6" s="18"/>
      <c r="J6" s="18"/>
      <c r="K6" s="18"/>
      <c r="L6" s="14">
        <v>8</v>
      </c>
      <c r="M6" s="14">
        <v>8</v>
      </c>
      <c r="N6" s="14">
        <v>8</v>
      </c>
      <c r="O6" s="2">
        <f>SUM(C6:N6)</f>
        <v>24</v>
      </c>
    </row>
    <row r="7" spans="2:15" ht="15.75" x14ac:dyDescent="0.25">
      <c r="C7" s="2">
        <f t="shared" ref="C7:O7" si="0">SUM(C3:C6)</f>
        <v>0</v>
      </c>
      <c r="D7" s="2">
        <f t="shared" si="0"/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40</v>
      </c>
      <c r="M7" s="2">
        <f t="shared" si="0"/>
        <v>40</v>
      </c>
      <c r="N7" s="2">
        <f t="shared" si="0"/>
        <v>40</v>
      </c>
      <c r="O7" s="2">
        <f t="shared" si="0"/>
        <v>120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4" width="10.85546875" customWidth="1"/>
    <col min="15" max="15" width="10.85546875" bestFit="1" customWidth="1"/>
    <col min="16" max="16" width="12" customWidth="1"/>
  </cols>
  <sheetData>
    <row r="2" spans="2:16" ht="15.75" x14ac:dyDescent="0.25">
      <c r="B2" s="1" t="s">
        <v>74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5"/>
    </row>
    <row r="3" spans="2:16" ht="15.75" x14ac:dyDescent="0.25">
      <c r="B3" s="1" t="s">
        <v>85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4">
        <v>44</v>
      </c>
      <c r="N3" s="14">
        <v>44</v>
      </c>
      <c r="O3" s="14">
        <v>44</v>
      </c>
      <c r="P3" s="2">
        <f>SUM(C3:O3)</f>
        <v>132</v>
      </c>
    </row>
    <row r="4" spans="2:16" ht="15.75" x14ac:dyDescent="0.25">
      <c r="B4" s="1" t="s">
        <v>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4">
        <v>20</v>
      </c>
      <c r="N4" s="14">
        <v>20</v>
      </c>
      <c r="O4" s="14">
        <v>20</v>
      </c>
      <c r="P4" s="2">
        <f>SUM(C4:O4)</f>
        <v>60</v>
      </c>
    </row>
    <row r="5" spans="2:16" ht="15.75" x14ac:dyDescent="0.25">
      <c r="B5" s="1" t="s">
        <v>32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4">
        <v>16</v>
      </c>
      <c r="N5" s="14">
        <v>16</v>
      </c>
      <c r="O5" s="14">
        <v>16</v>
      </c>
      <c r="P5" s="2">
        <f>SUM(C5:O5)</f>
        <v>48</v>
      </c>
    </row>
    <row r="6" spans="2:16" ht="15.75" x14ac:dyDescent="0.25">
      <c r="C6" s="2">
        <f t="shared" ref="C6:P6" si="0">SUM(C3:C5)</f>
        <v>0</v>
      </c>
      <c r="D6" s="2">
        <f t="shared" si="0"/>
        <v>0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80</v>
      </c>
      <c r="N6" s="2">
        <f t="shared" si="0"/>
        <v>80</v>
      </c>
      <c r="O6" s="2">
        <f t="shared" si="0"/>
        <v>80</v>
      </c>
      <c r="P6" s="2">
        <f t="shared" si="0"/>
        <v>240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4" width="10.85546875" customWidth="1"/>
    <col min="15" max="15" width="10.85546875" bestFit="1" customWidth="1"/>
    <col min="16" max="16" width="12" customWidth="1"/>
  </cols>
  <sheetData>
    <row r="2" spans="2:16" ht="15.75" x14ac:dyDescent="0.25">
      <c r="B2" s="1" t="s">
        <v>75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5"/>
    </row>
    <row r="3" spans="2:16" ht="15.75" x14ac:dyDescent="0.25">
      <c r="B3" s="1" t="s">
        <v>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4">
        <v>22</v>
      </c>
      <c r="N3" s="14">
        <v>22</v>
      </c>
      <c r="O3" s="14">
        <v>22</v>
      </c>
      <c r="P3" s="2">
        <f>SUM(C3:O3)</f>
        <v>66</v>
      </c>
    </row>
    <row r="4" spans="2:16" ht="15.75" x14ac:dyDescent="0.25">
      <c r="B4" s="1" t="s">
        <v>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4">
        <v>10</v>
      </c>
      <c r="N4" s="14">
        <v>10</v>
      </c>
      <c r="O4" s="14">
        <v>10</v>
      </c>
      <c r="P4" s="2">
        <f>SUM(C4:O4)</f>
        <v>30</v>
      </c>
    </row>
    <row r="5" spans="2:16" ht="15.75" x14ac:dyDescent="0.25">
      <c r="B5" s="1" t="s">
        <v>30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4">
        <v>8</v>
      </c>
      <c r="N5" s="14">
        <v>8</v>
      </c>
      <c r="O5" s="14">
        <v>8</v>
      </c>
      <c r="P5" s="2">
        <f>SUM(C5:O5)</f>
        <v>24</v>
      </c>
    </row>
    <row r="6" spans="2:16" ht="15.75" x14ac:dyDescent="0.25">
      <c r="C6" s="2">
        <f t="shared" ref="C6:P6" si="0">SUM(C3:C5)</f>
        <v>0</v>
      </c>
      <c r="D6" s="2">
        <f t="shared" si="0"/>
        <v>0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40</v>
      </c>
      <c r="N6" s="2">
        <f t="shared" ref="N6" si="1">SUM(N3:N5)</f>
        <v>40</v>
      </c>
      <c r="O6" s="2">
        <f t="shared" si="0"/>
        <v>40</v>
      </c>
      <c r="P6" s="2">
        <f t="shared" si="0"/>
        <v>120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7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4" width="10.85546875" customWidth="1"/>
    <col min="15" max="15" width="10.85546875" bestFit="1" customWidth="1"/>
    <col min="16" max="16" width="12" customWidth="1"/>
  </cols>
  <sheetData>
    <row r="2" spans="2:16" ht="15.75" x14ac:dyDescent="0.25">
      <c r="B2" s="1" t="s">
        <v>76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5"/>
    </row>
    <row r="3" spans="2:16" ht="15.75" x14ac:dyDescent="0.25">
      <c r="B3" s="1" t="s">
        <v>85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4">
        <v>17</v>
      </c>
      <c r="N3" s="14">
        <v>17</v>
      </c>
      <c r="O3" s="14">
        <v>17</v>
      </c>
      <c r="P3" s="2">
        <f>SUM(C3:O3)</f>
        <v>51</v>
      </c>
    </row>
    <row r="4" spans="2:16" ht="15.75" x14ac:dyDescent="0.25">
      <c r="B4" s="1" t="s">
        <v>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4">
        <v>7</v>
      </c>
      <c r="N4" s="14">
        <v>7</v>
      </c>
      <c r="O4" s="14">
        <v>7</v>
      </c>
      <c r="P4" s="2">
        <f>SUM(C4:O4)</f>
        <v>21</v>
      </c>
    </row>
    <row r="5" spans="2:16" ht="15.75" x14ac:dyDescent="0.25">
      <c r="B5" s="1" t="s">
        <v>1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4">
        <v>9</v>
      </c>
      <c r="N5" s="14">
        <v>9</v>
      </c>
      <c r="O5" s="14">
        <v>9</v>
      </c>
      <c r="P5" s="2">
        <f>SUM(C5:O5)</f>
        <v>27</v>
      </c>
    </row>
    <row r="6" spans="2:16" ht="15.75" x14ac:dyDescent="0.25">
      <c r="B6" s="1" t="s">
        <v>57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4">
        <v>7</v>
      </c>
      <c r="N6" s="14">
        <v>7</v>
      </c>
      <c r="O6" s="14">
        <v>7</v>
      </c>
      <c r="P6" s="2">
        <f>SUM(C6:O6)</f>
        <v>21</v>
      </c>
    </row>
    <row r="7" spans="2:16" ht="15.75" x14ac:dyDescent="0.25">
      <c r="C7" s="2">
        <f t="shared" ref="C7:P7" si="0">SUM(C3:C6)</f>
        <v>0</v>
      </c>
      <c r="D7" s="2">
        <f t="shared" si="0"/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40</v>
      </c>
      <c r="N7" s="2">
        <f>SUM(N3:N6)</f>
        <v>40</v>
      </c>
      <c r="O7" s="2">
        <f t="shared" si="0"/>
        <v>40</v>
      </c>
      <c r="P7" s="2">
        <f t="shared" si="0"/>
        <v>120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3" width="10.85546875" customWidth="1"/>
    <col min="14" max="14" width="10.85546875" bestFit="1" customWidth="1"/>
    <col min="15" max="15" width="12" customWidth="1"/>
  </cols>
  <sheetData>
    <row r="2" spans="2:15" ht="15.75" x14ac:dyDescent="0.25">
      <c r="B2" s="1" t="s">
        <v>79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5"/>
    </row>
    <row r="3" spans="2:15" ht="15.75" x14ac:dyDescent="0.25">
      <c r="B3" s="1" t="s">
        <v>85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4">
        <v>6</v>
      </c>
      <c r="N3" s="14">
        <v>6</v>
      </c>
      <c r="O3" s="2">
        <f>SUM(C3:N3)</f>
        <v>12</v>
      </c>
    </row>
    <row r="4" spans="2:15" ht="15.75" x14ac:dyDescent="0.25">
      <c r="B4" s="1" t="s">
        <v>60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4">
        <v>4</v>
      </c>
      <c r="N4" s="14">
        <v>4</v>
      </c>
      <c r="O4" s="2">
        <f>SUM(C4:N4)</f>
        <v>8</v>
      </c>
    </row>
    <row r="5" spans="2:15" ht="15.75" x14ac:dyDescent="0.25">
      <c r="C5" s="2">
        <f t="shared" ref="C5:O5" si="0">SUM(C3:C4)</f>
        <v>0</v>
      </c>
      <c r="D5" s="2">
        <f t="shared" si="0"/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10</v>
      </c>
      <c r="N5" s="2">
        <f t="shared" si="0"/>
        <v>10</v>
      </c>
      <c r="O5" s="2">
        <f t="shared" si="0"/>
        <v>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6"/>
  <sheetViews>
    <sheetView workbookViewId="0"/>
  </sheetViews>
  <sheetFormatPr defaultRowHeight="15" x14ac:dyDescent="0.25"/>
  <cols>
    <col min="1" max="1" width="8.85546875" customWidth="1"/>
    <col min="2" max="2" width="40.85546875" customWidth="1"/>
    <col min="3" max="12" width="10.85546875" bestFit="1" customWidth="1"/>
    <col min="13" max="13" width="10.85546875" customWidth="1"/>
    <col min="14" max="14" width="10.85546875" bestFit="1" customWidth="1"/>
    <col min="15" max="15" width="12.28515625" bestFit="1" customWidth="1"/>
    <col min="16" max="16" width="11.5703125" customWidth="1"/>
    <col min="17" max="17" width="11.28515625" customWidth="1"/>
    <col min="18" max="19" width="10.5703125" customWidth="1"/>
    <col min="20" max="20" width="10.7109375" customWidth="1"/>
    <col min="21" max="28" width="10.85546875" bestFit="1" customWidth="1"/>
    <col min="29" max="29" width="12" customWidth="1"/>
  </cols>
  <sheetData>
    <row r="2" spans="2:29" ht="15.75" x14ac:dyDescent="0.25">
      <c r="B2" s="1" t="s">
        <v>46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>
        <v>21</v>
      </c>
      <c r="X2" s="4">
        <v>22</v>
      </c>
      <c r="Y2" s="4">
        <v>23</v>
      </c>
      <c r="Z2" s="4">
        <v>24</v>
      </c>
      <c r="AA2" s="4">
        <v>25</v>
      </c>
      <c r="AB2" s="4">
        <v>26</v>
      </c>
      <c r="AC2" s="5"/>
    </row>
    <row r="3" spans="2:29" ht="15.75" x14ac:dyDescent="0.25">
      <c r="B3" s="1" t="s">
        <v>49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4">
        <v>20</v>
      </c>
      <c r="AA3" s="14">
        <v>20</v>
      </c>
      <c r="AB3" s="14">
        <v>20</v>
      </c>
      <c r="AC3" s="2">
        <f>SUM(C3:AB3)</f>
        <v>60</v>
      </c>
    </row>
    <row r="4" spans="2:29" ht="15.75" x14ac:dyDescent="0.25">
      <c r="B4" s="1" t="s">
        <v>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4">
        <v>10</v>
      </c>
      <c r="AA4" s="14">
        <v>10</v>
      </c>
      <c r="AB4" s="14">
        <v>10</v>
      </c>
      <c r="AC4" s="2">
        <f>SUM(C4:AB4)</f>
        <v>30</v>
      </c>
    </row>
    <row r="5" spans="2:29" ht="15.75" x14ac:dyDescent="0.25">
      <c r="B5" s="1" t="s">
        <v>30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4">
        <v>10</v>
      </c>
      <c r="AA5" s="14">
        <v>10</v>
      </c>
      <c r="AB5" s="14">
        <v>10</v>
      </c>
      <c r="AC5" s="2">
        <f>SUM(C5:AB5)</f>
        <v>30</v>
      </c>
    </row>
    <row r="6" spans="2:29" ht="15.75" x14ac:dyDescent="0.25">
      <c r="C6" s="2">
        <f t="shared" ref="C6:AC6" si="0">SUM(C3:C5)</f>
        <v>0</v>
      </c>
      <c r="D6" s="2">
        <f t="shared" si="0"/>
        <v>0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0</v>
      </c>
      <c r="N6" s="2">
        <f t="shared" si="0"/>
        <v>0</v>
      </c>
      <c r="O6" s="2">
        <f t="shared" si="0"/>
        <v>0</v>
      </c>
      <c r="P6" s="2">
        <f t="shared" si="0"/>
        <v>0</v>
      </c>
      <c r="Q6" s="2">
        <f t="shared" si="0"/>
        <v>0</v>
      </c>
      <c r="R6" s="2">
        <f t="shared" si="0"/>
        <v>0</v>
      </c>
      <c r="S6" s="2">
        <f t="shared" si="0"/>
        <v>0</v>
      </c>
      <c r="T6" s="2">
        <f t="shared" si="0"/>
        <v>0</v>
      </c>
      <c r="U6" s="2">
        <f t="shared" si="0"/>
        <v>0</v>
      </c>
      <c r="V6" s="2">
        <f t="shared" si="0"/>
        <v>0</v>
      </c>
      <c r="W6" s="2">
        <f t="shared" si="0"/>
        <v>0</v>
      </c>
      <c r="X6" s="2">
        <f t="shared" si="0"/>
        <v>0</v>
      </c>
      <c r="Y6" s="2">
        <f t="shared" si="0"/>
        <v>0</v>
      </c>
      <c r="Z6" s="2">
        <f t="shared" si="0"/>
        <v>40</v>
      </c>
      <c r="AA6" s="2">
        <f t="shared" ref="AA6" si="1">SUM(AA3:AA5)</f>
        <v>40</v>
      </c>
      <c r="AB6" s="2">
        <f t="shared" si="0"/>
        <v>40</v>
      </c>
      <c r="AC6" s="2">
        <f t="shared" si="0"/>
        <v>120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4" width="10.85546875" customWidth="1"/>
    <col min="15" max="15" width="10.85546875" bestFit="1" customWidth="1"/>
    <col min="16" max="16" width="12" customWidth="1"/>
  </cols>
  <sheetData>
    <row r="2" spans="2:16" ht="15.75" x14ac:dyDescent="0.25">
      <c r="B2" s="1" t="s">
        <v>80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5"/>
    </row>
    <row r="3" spans="2:16" ht="15.75" x14ac:dyDescent="0.25">
      <c r="B3" s="1" t="s">
        <v>81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4">
        <v>22</v>
      </c>
      <c r="N3" s="14">
        <v>22</v>
      </c>
      <c r="O3" s="14">
        <v>22</v>
      </c>
      <c r="P3" s="2">
        <f>SUM(C3:O3)</f>
        <v>66</v>
      </c>
    </row>
    <row r="4" spans="2:16" ht="15.75" x14ac:dyDescent="0.25">
      <c r="B4" s="1" t="s">
        <v>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4">
        <v>10</v>
      </c>
      <c r="N4" s="14">
        <v>10</v>
      </c>
      <c r="O4" s="14">
        <v>10</v>
      </c>
      <c r="P4" s="2">
        <f>SUM(C4:O4)</f>
        <v>30</v>
      </c>
    </row>
    <row r="5" spans="2:16" ht="15.75" x14ac:dyDescent="0.25">
      <c r="B5" s="1" t="s">
        <v>62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4">
        <v>8</v>
      </c>
      <c r="N5" s="14">
        <v>8</v>
      </c>
      <c r="O5" s="14">
        <v>8</v>
      </c>
      <c r="P5" s="2">
        <f>SUM(C5:O5)</f>
        <v>24</v>
      </c>
    </row>
    <row r="6" spans="2:16" ht="15.75" x14ac:dyDescent="0.25">
      <c r="C6" s="2">
        <f t="shared" ref="C6:P6" si="0">SUM(C3:C5)</f>
        <v>0</v>
      </c>
      <c r="D6" s="2">
        <f t="shared" si="0"/>
        <v>0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40</v>
      </c>
      <c r="N6" s="2">
        <f>SUM(N3:N5)</f>
        <v>40</v>
      </c>
      <c r="O6" s="2">
        <f t="shared" si="0"/>
        <v>40</v>
      </c>
      <c r="P6" s="2">
        <f t="shared" si="0"/>
        <v>120</v>
      </c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3" width="10.85546875" customWidth="1"/>
    <col min="14" max="14" width="10.85546875" bestFit="1" customWidth="1"/>
    <col min="15" max="15" width="12" customWidth="1"/>
  </cols>
  <sheetData>
    <row r="2" spans="2:15" ht="15.75" x14ac:dyDescent="0.25">
      <c r="B2" s="1" t="s">
        <v>82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5"/>
    </row>
    <row r="3" spans="2:15" ht="15.75" x14ac:dyDescent="0.25">
      <c r="B3" s="1" t="s">
        <v>83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4">
        <v>22</v>
      </c>
      <c r="N3" s="14">
        <v>22</v>
      </c>
      <c r="O3" s="2">
        <f>SUM(C3:N3)</f>
        <v>44</v>
      </c>
    </row>
    <row r="4" spans="2:15" ht="15.75" x14ac:dyDescent="0.25">
      <c r="B4" s="1" t="s">
        <v>45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4">
        <v>10</v>
      </c>
      <c r="N4" s="14">
        <v>10</v>
      </c>
      <c r="O4" s="2">
        <f>SUM(C4:N4)</f>
        <v>20</v>
      </c>
    </row>
    <row r="5" spans="2:15" ht="15.75" x14ac:dyDescent="0.25">
      <c r="B5" s="1" t="s">
        <v>30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4">
        <v>8</v>
      </c>
      <c r="N5" s="14">
        <v>8</v>
      </c>
      <c r="O5" s="2">
        <f>SUM(C5:N5)</f>
        <v>16</v>
      </c>
    </row>
    <row r="6" spans="2:15" ht="15.75" x14ac:dyDescent="0.25">
      <c r="C6" s="2">
        <f t="shared" ref="C6:O6" si="0">SUM(C3:C5)</f>
        <v>0</v>
      </c>
      <c r="D6" s="2">
        <f t="shared" si="0"/>
        <v>0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40</v>
      </c>
      <c r="N6" s="2">
        <f t="shared" si="0"/>
        <v>40</v>
      </c>
      <c r="O6" s="2">
        <f t="shared" si="0"/>
        <v>80</v>
      </c>
    </row>
  </sheetData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"/>
  <sheetViews>
    <sheetView workbookViewId="0">
      <selection activeCell="P3" sqref="P3"/>
    </sheetView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4" width="10.85546875" customWidth="1"/>
    <col min="15" max="15" width="10.85546875" bestFit="1" customWidth="1"/>
    <col min="16" max="16" width="12" customWidth="1"/>
  </cols>
  <sheetData>
    <row r="2" spans="2:16" ht="15.75" x14ac:dyDescent="0.25">
      <c r="B2" s="1" t="s">
        <v>77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5"/>
    </row>
    <row r="3" spans="2:16" ht="15.75" x14ac:dyDescent="0.25">
      <c r="B3" s="1" t="s">
        <v>87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4">
        <v>6</v>
      </c>
      <c r="N3" s="14">
        <v>6</v>
      </c>
      <c r="O3" s="14">
        <v>6</v>
      </c>
      <c r="P3" s="2">
        <f>SUM(C3:O3)</f>
        <v>18</v>
      </c>
    </row>
    <row r="4" spans="2:16" ht="15.75" x14ac:dyDescent="0.25">
      <c r="B4" s="1" t="s">
        <v>78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4">
        <v>4</v>
      </c>
      <c r="N4" s="14">
        <v>4</v>
      </c>
      <c r="O4" s="14">
        <v>4</v>
      </c>
      <c r="P4" s="2">
        <f>SUM(C4:O4)</f>
        <v>12</v>
      </c>
    </row>
    <row r="5" spans="2:16" ht="15.75" x14ac:dyDescent="0.25">
      <c r="C5" s="2">
        <f>SUM(C3:C4)</f>
        <v>0</v>
      </c>
      <c r="D5" s="2">
        <f>SUM(D3:D4)</f>
        <v>0</v>
      </c>
      <c r="E5" s="2">
        <f>SUM(E3:E4)</f>
        <v>0</v>
      </c>
      <c r="F5" s="2">
        <f>SUM(F3:F4)</f>
        <v>0</v>
      </c>
      <c r="G5" s="2">
        <f>SUM(G3:G4)</f>
        <v>0</v>
      </c>
      <c r="H5" s="2">
        <f>SUM(H3:H4)</f>
        <v>0</v>
      </c>
      <c r="I5" s="2">
        <f>SUM(I3:I4)</f>
        <v>0</v>
      </c>
      <c r="J5" s="2">
        <f>SUM(J3:J4)</f>
        <v>0</v>
      </c>
      <c r="K5" s="2">
        <f>SUM(K3:K4)</f>
        <v>0</v>
      </c>
      <c r="L5" s="2">
        <f>SUM(L3:L4)</f>
        <v>0</v>
      </c>
      <c r="M5" s="2">
        <f>SUM(M3:M4)</f>
        <v>10</v>
      </c>
      <c r="N5" s="2">
        <f>SUM(N3:N4)</f>
        <v>10</v>
      </c>
      <c r="O5" s="2">
        <f>SUM(O3:O4)</f>
        <v>10</v>
      </c>
      <c r="P5" s="2">
        <f>SUM(P3:P4)</f>
        <v>30</v>
      </c>
    </row>
  </sheetData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I8"/>
  <sheetViews>
    <sheetView workbookViewId="0"/>
  </sheetViews>
  <sheetFormatPr defaultRowHeight="15" x14ac:dyDescent="0.25"/>
  <cols>
    <col min="1" max="1" width="8.85546875" customWidth="1"/>
    <col min="2" max="2" width="40.28515625" customWidth="1"/>
    <col min="3" max="72" width="10.85546875" bestFit="1" customWidth="1"/>
    <col min="245" max="254" width="10.85546875" bestFit="1" customWidth="1"/>
    <col min="255" max="258" width="10.5703125" customWidth="1"/>
    <col min="259" max="267" width="11.140625" customWidth="1"/>
    <col min="268" max="268" width="10.5703125" customWidth="1"/>
    <col min="269" max="269" width="12.28515625" bestFit="1" customWidth="1"/>
  </cols>
  <sheetData>
    <row r="2" spans="2:269" ht="15.75" x14ac:dyDescent="0.25">
      <c r="B2" s="1" t="s">
        <v>9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>
        <v>21</v>
      </c>
      <c r="X2" s="4">
        <v>22</v>
      </c>
      <c r="Y2" s="4">
        <v>23</v>
      </c>
      <c r="Z2" s="4">
        <v>24</v>
      </c>
      <c r="AA2" s="4">
        <v>25</v>
      </c>
      <c r="AB2" s="4">
        <v>26</v>
      </c>
      <c r="AC2" s="4">
        <v>27</v>
      </c>
      <c r="AD2" s="4">
        <v>28</v>
      </c>
      <c r="AE2" s="4">
        <v>29</v>
      </c>
      <c r="AF2" s="4">
        <v>30</v>
      </c>
      <c r="AG2" s="4">
        <v>31</v>
      </c>
      <c r="AH2" s="4">
        <v>32</v>
      </c>
      <c r="AI2" s="4">
        <v>33</v>
      </c>
      <c r="AJ2" s="4">
        <v>34</v>
      </c>
      <c r="AK2" s="4">
        <v>35</v>
      </c>
      <c r="AL2" s="4">
        <v>36</v>
      </c>
      <c r="AM2" s="4">
        <v>37</v>
      </c>
      <c r="AN2" s="4">
        <v>38</v>
      </c>
      <c r="AO2" s="4">
        <v>39</v>
      </c>
      <c r="AP2" s="4">
        <v>40</v>
      </c>
      <c r="AQ2" s="4">
        <v>41</v>
      </c>
      <c r="AR2" s="4">
        <v>42</v>
      </c>
      <c r="AS2" s="4">
        <v>43</v>
      </c>
      <c r="AT2" s="4">
        <v>44</v>
      </c>
      <c r="AU2" s="4">
        <v>45</v>
      </c>
      <c r="AV2" s="4">
        <v>46</v>
      </c>
      <c r="AW2" s="4">
        <v>47</v>
      </c>
      <c r="AX2" s="4">
        <v>48</v>
      </c>
      <c r="AY2" s="4">
        <v>49</v>
      </c>
      <c r="AZ2" s="4">
        <v>50</v>
      </c>
      <c r="BA2" s="4">
        <v>51</v>
      </c>
      <c r="BB2" s="4">
        <v>52</v>
      </c>
      <c r="BC2" s="4">
        <v>53</v>
      </c>
      <c r="BD2" s="4">
        <v>54</v>
      </c>
      <c r="BE2" s="4">
        <v>55</v>
      </c>
      <c r="BF2" s="4">
        <v>56</v>
      </c>
      <c r="BG2" s="4">
        <v>57</v>
      </c>
      <c r="BH2" s="4">
        <v>58</v>
      </c>
      <c r="BI2" s="4">
        <v>59</v>
      </c>
      <c r="BJ2" s="4">
        <v>60</v>
      </c>
      <c r="BK2" s="4">
        <v>61</v>
      </c>
      <c r="BL2" s="4">
        <v>62</v>
      </c>
      <c r="BM2" s="4">
        <v>63</v>
      </c>
      <c r="BN2" s="4">
        <v>64</v>
      </c>
      <c r="BO2" s="4">
        <v>65</v>
      </c>
      <c r="BP2" s="4">
        <v>66</v>
      </c>
      <c r="BQ2" s="4">
        <v>67</v>
      </c>
      <c r="BR2" s="4">
        <v>68</v>
      </c>
      <c r="BS2" s="4">
        <v>69</v>
      </c>
      <c r="BT2" s="4">
        <v>70</v>
      </c>
      <c r="BU2" s="4">
        <v>71</v>
      </c>
      <c r="BV2" s="4">
        <v>72</v>
      </c>
      <c r="BW2" s="4">
        <v>73</v>
      </c>
      <c r="BX2" s="4">
        <v>74</v>
      </c>
      <c r="BY2" s="4">
        <v>75</v>
      </c>
      <c r="BZ2" s="4">
        <v>76</v>
      </c>
      <c r="CA2" s="4">
        <v>77</v>
      </c>
      <c r="CB2" s="4">
        <v>78</v>
      </c>
      <c r="CC2" s="4">
        <v>79</v>
      </c>
      <c r="CD2" s="4">
        <v>80</v>
      </c>
      <c r="CE2" s="4">
        <v>81</v>
      </c>
      <c r="CF2" s="4">
        <v>82</v>
      </c>
      <c r="CG2" s="4">
        <v>83</v>
      </c>
      <c r="CH2" s="4">
        <v>84</v>
      </c>
      <c r="CI2" s="4">
        <v>85</v>
      </c>
      <c r="CJ2" s="4">
        <v>86</v>
      </c>
      <c r="CK2" s="4">
        <v>87</v>
      </c>
      <c r="CL2" s="4">
        <v>88</v>
      </c>
      <c r="CM2" s="4">
        <v>89</v>
      </c>
      <c r="CN2" s="4">
        <v>90</v>
      </c>
      <c r="CO2" s="4">
        <v>91</v>
      </c>
      <c r="CP2" s="4">
        <v>92</v>
      </c>
      <c r="CQ2" s="4">
        <v>93</v>
      </c>
      <c r="CR2" s="4">
        <v>94</v>
      </c>
      <c r="CS2" s="4">
        <v>95</v>
      </c>
      <c r="CT2" s="4">
        <v>96</v>
      </c>
      <c r="CU2" s="4">
        <v>97</v>
      </c>
      <c r="CV2" s="4">
        <v>98</v>
      </c>
      <c r="CW2" s="4">
        <v>99</v>
      </c>
      <c r="CX2" s="4">
        <v>100</v>
      </c>
      <c r="CY2" s="4">
        <v>101</v>
      </c>
      <c r="CZ2" s="4">
        <v>102</v>
      </c>
      <c r="DA2" s="4">
        <v>103</v>
      </c>
      <c r="DB2" s="4">
        <v>104</v>
      </c>
      <c r="DC2" s="4">
        <v>105</v>
      </c>
      <c r="DD2" s="4">
        <v>106</v>
      </c>
      <c r="DE2" s="4">
        <v>107</v>
      </c>
      <c r="DF2" s="4">
        <v>108</v>
      </c>
      <c r="DG2" s="4">
        <v>109</v>
      </c>
      <c r="DH2" s="4">
        <v>110</v>
      </c>
      <c r="DI2" s="4">
        <v>111</v>
      </c>
      <c r="DJ2" s="4">
        <v>112</v>
      </c>
      <c r="DK2" s="4">
        <v>113</v>
      </c>
      <c r="DL2" s="4">
        <v>114</v>
      </c>
      <c r="DM2" s="4">
        <v>115</v>
      </c>
      <c r="DN2" s="4">
        <v>116</v>
      </c>
      <c r="DO2" s="4">
        <v>117</v>
      </c>
      <c r="DP2" s="4">
        <v>118</v>
      </c>
      <c r="DQ2" s="4">
        <v>119</v>
      </c>
      <c r="DR2" s="4">
        <v>120</v>
      </c>
      <c r="DS2" s="4">
        <v>121</v>
      </c>
      <c r="DT2" s="4">
        <v>122</v>
      </c>
      <c r="DU2" s="4">
        <v>123</v>
      </c>
      <c r="DV2" s="4">
        <v>124</v>
      </c>
      <c r="DW2" s="4">
        <v>125</v>
      </c>
      <c r="DX2" s="4">
        <v>126</v>
      </c>
      <c r="DY2" s="4">
        <v>127</v>
      </c>
      <c r="DZ2" s="4">
        <v>128</v>
      </c>
      <c r="EA2" s="4">
        <v>129</v>
      </c>
      <c r="EB2" s="4">
        <v>130</v>
      </c>
      <c r="EC2" s="4">
        <v>131</v>
      </c>
      <c r="ED2" s="4">
        <v>132</v>
      </c>
      <c r="EE2" s="4">
        <v>133</v>
      </c>
      <c r="EF2" s="4">
        <v>134</v>
      </c>
      <c r="EG2" s="4">
        <v>135</v>
      </c>
      <c r="EH2" s="4">
        <v>136</v>
      </c>
      <c r="EI2" s="4">
        <v>137</v>
      </c>
      <c r="EJ2" s="4">
        <v>138</v>
      </c>
      <c r="EK2" s="4">
        <v>139</v>
      </c>
      <c r="EL2" s="4">
        <v>140</v>
      </c>
      <c r="EM2" s="4">
        <v>141</v>
      </c>
      <c r="EN2" s="4">
        <v>142</v>
      </c>
      <c r="EO2" s="4">
        <v>143</v>
      </c>
      <c r="EP2" s="4">
        <v>144</v>
      </c>
      <c r="EQ2" s="4">
        <v>145</v>
      </c>
      <c r="ER2" s="4">
        <v>146</v>
      </c>
      <c r="ES2" s="4">
        <v>147</v>
      </c>
      <c r="ET2" s="4">
        <v>148</v>
      </c>
      <c r="EU2" s="4">
        <v>149</v>
      </c>
      <c r="EV2" s="4">
        <v>150</v>
      </c>
      <c r="EW2" s="4">
        <v>151</v>
      </c>
      <c r="EX2" s="4">
        <v>152</v>
      </c>
      <c r="EY2" s="4">
        <v>153</v>
      </c>
      <c r="EZ2" s="4">
        <v>154</v>
      </c>
      <c r="FA2" s="4">
        <v>155</v>
      </c>
      <c r="FB2" s="4">
        <v>156</v>
      </c>
      <c r="FC2" s="4">
        <v>157</v>
      </c>
      <c r="FD2" s="4">
        <v>158</v>
      </c>
      <c r="FE2" s="4">
        <v>159</v>
      </c>
      <c r="FF2" s="4">
        <v>160</v>
      </c>
      <c r="FG2" s="4">
        <v>161</v>
      </c>
      <c r="FH2" s="4">
        <v>162</v>
      </c>
      <c r="FI2" s="4">
        <v>163</v>
      </c>
      <c r="FJ2" s="4">
        <v>164</v>
      </c>
      <c r="FK2" s="4">
        <v>165</v>
      </c>
      <c r="FL2" s="4">
        <v>166</v>
      </c>
      <c r="FM2" s="4">
        <v>167</v>
      </c>
      <c r="FN2" s="4">
        <v>168</v>
      </c>
      <c r="FO2" s="4">
        <v>169</v>
      </c>
      <c r="FP2" s="4">
        <v>170</v>
      </c>
      <c r="FQ2" s="4">
        <v>171</v>
      </c>
      <c r="FR2" s="4">
        <v>172</v>
      </c>
      <c r="FS2" s="4">
        <v>173</v>
      </c>
      <c r="FT2" s="4">
        <v>174</v>
      </c>
      <c r="FU2" s="4">
        <v>175</v>
      </c>
      <c r="FV2" s="4">
        <v>176</v>
      </c>
      <c r="FW2" s="4">
        <v>177</v>
      </c>
      <c r="FX2" s="4">
        <v>178</v>
      </c>
      <c r="FY2" s="4">
        <v>179</v>
      </c>
      <c r="FZ2" s="4">
        <v>180</v>
      </c>
      <c r="GA2" s="4">
        <v>181</v>
      </c>
      <c r="GB2" s="4">
        <v>182</v>
      </c>
      <c r="GC2" s="4">
        <v>183</v>
      </c>
      <c r="GD2" s="4">
        <v>184</v>
      </c>
      <c r="GE2" s="4">
        <v>185</v>
      </c>
      <c r="GF2" s="4">
        <v>186</v>
      </c>
      <c r="GG2" s="4">
        <v>187</v>
      </c>
      <c r="GH2" s="4">
        <v>188</v>
      </c>
      <c r="GI2" s="4">
        <v>189</v>
      </c>
      <c r="GJ2" s="4">
        <v>190</v>
      </c>
      <c r="GK2" s="4">
        <v>191</v>
      </c>
      <c r="GL2" s="4">
        <v>192</v>
      </c>
      <c r="GM2" s="4">
        <v>193</v>
      </c>
      <c r="GN2" s="4">
        <v>194</v>
      </c>
      <c r="GO2" s="4">
        <v>195</v>
      </c>
      <c r="GP2" s="4">
        <v>196</v>
      </c>
      <c r="GQ2" s="4">
        <v>197</v>
      </c>
      <c r="GR2" s="4">
        <v>198</v>
      </c>
      <c r="GS2" s="4">
        <v>199</v>
      </c>
      <c r="GT2" s="4">
        <v>200</v>
      </c>
      <c r="GU2" s="4">
        <v>201</v>
      </c>
      <c r="GV2" s="4">
        <v>202</v>
      </c>
      <c r="GW2" s="4">
        <v>203</v>
      </c>
      <c r="GX2" s="4">
        <v>204</v>
      </c>
      <c r="GY2" s="4">
        <v>205</v>
      </c>
      <c r="GZ2" s="4">
        <v>206</v>
      </c>
      <c r="HA2" s="4">
        <v>207</v>
      </c>
      <c r="HB2" s="4">
        <v>208</v>
      </c>
      <c r="HC2" s="4">
        <v>209</v>
      </c>
      <c r="HD2" s="4">
        <v>210</v>
      </c>
      <c r="HE2" s="4">
        <v>211</v>
      </c>
      <c r="HF2" s="4">
        <v>222</v>
      </c>
      <c r="HG2" s="4">
        <v>223</v>
      </c>
      <c r="HH2" s="4">
        <v>224</v>
      </c>
      <c r="HI2" s="4">
        <v>225</v>
      </c>
      <c r="HJ2" s="4">
        <v>226</v>
      </c>
      <c r="HK2" s="4">
        <v>227</v>
      </c>
      <c r="HL2" s="4">
        <v>228</v>
      </c>
      <c r="HM2" s="4">
        <v>229</v>
      </c>
      <c r="HN2" s="4">
        <v>230</v>
      </c>
      <c r="HO2" s="4">
        <v>231</v>
      </c>
      <c r="HP2" s="4">
        <v>232</v>
      </c>
      <c r="HQ2" s="4">
        <v>233</v>
      </c>
      <c r="HR2" s="4">
        <v>234</v>
      </c>
      <c r="HS2" s="4">
        <v>235</v>
      </c>
      <c r="HT2" s="4">
        <v>236</v>
      </c>
      <c r="HU2" s="4">
        <v>237</v>
      </c>
      <c r="HV2" s="4">
        <v>238</v>
      </c>
      <c r="HW2" s="4">
        <v>239</v>
      </c>
      <c r="HX2" s="4">
        <v>240</v>
      </c>
      <c r="HY2" s="4">
        <v>241</v>
      </c>
      <c r="HZ2" s="4">
        <v>242</v>
      </c>
      <c r="IA2" s="4">
        <v>243</v>
      </c>
      <c r="IB2" s="4">
        <v>244</v>
      </c>
      <c r="IC2" s="4">
        <v>245</v>
      </c>
      <c r="ID2" s="4">
        <v>246</v>
      </c>
      <c r="IE2" s="4">
        <v>247</v>
      </c>
      <c r="IF2" s="4">
        <v>248</v>
      </c>
      <c r="IG2" s="4">
        <v>249</v>
      </c>
      <c r="IH2" s="4">
        <v>250</v>
      </c>
      <c r="II2" s="4">
        <v>251</v>
      </c>
      <c r="IJ2" s="4">
        <v>252</v>
      </c>
      <c r="IK2" s="4">
        <v>253</v>
      </c>
      <c r="IL2" s="4">
        <v>254</v>
      </c>
      <c r="IM2" s="4">
        <v>255</v>
      </c>
      <c r="IN2" s="4">
        <v>256</v>
      </c>
      <c r="IO2" s="19" t="s">
        <v>34</v>
      </c>
      <c r="IP2" s="19" t="s">
        <v>35</v>
      </c>
      <c r="IQ2" s="19" t="s">
        <v>36</v>
      </c>
      <c r="IR2" s="19" t="s">
        <v>37</v>
      </c>
      <c r="IS2" s="19" t="s">
        <v>38</v>
      </c>
      <c r="IT2" s="19" t="s">
        <v>39</v>
      </c>
      <c r="IU2" s="19" t="s">
        <v>40</v>
      </c>
      <c r="IV2" s="19" t="s">
        <v>41</v>
      </c>
      <c r="IW2" s="4">
        <v>257</v>
      </c>
      <c r="IX2" s="4">
        <v>258</v>
      </c>
      <c r="IY2" s="4">
        <v>259</v>
      </c>
      <c r="IZ2" s="4">
        <v>260</v>
      </c>
      <c r="JA2" s="4">
        <v>261</v>
      </c>
      <c r="JB2" s="19" t="s">
        <v>42</v>
      </c>
      <c r="JC2" s="19" t="s">
        <v>43</v>
      </c>
      <c r="JD2" s="19" t="s">
        <v>44</v>
      </c>
      <c r="JE2" s="4">
        <v>262</v>
      </c>
      <c r="JF2" s="4">
        <v>263</v>
      </c>
      <c r="JG2" s="4">
        <v>264</v>
      </c>
      <c r="JH2" s="4">
        <v>265</v>
      </c>
      <c r="JI2" s="5"/>
    </row>
    <row r="3" spans="2:269" ht="15.75" x14ac:dyDescent="0.25">
      <c r="B3" s="1" t="s">
        <v>81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4">
        <v>16</v>
      </c>
      <c r="BA3" s="14">
        <v>16</v>
      </c>
      <c r="BB3" s="14">
        <v>16</v>
      </c>
      <c r="BC3" s="14">
        <v>16</v>
      </c>
      <c r="BD3" s="14">
        <v>16</v>
      </c>
      <c r="BE3" s="14">
        <v>16</v>
      </c>
      <c r="BF3" s="14">
        <v>16</v>
      </c>
      <c r="BG3" s="14">
        <v>16</v>
      </c>
      <c r="BH3" s="14">
        <v>16</v>
      </c>
      <c r="BI3" s="14">
        <v>16</v>
      </c>
      <c r="BJ3" s="14">
        <v>16</v>
      </c>
      <c r="BK3" s="14">
        <v>16</v>
      </c>
      <c r="BL3" s="14">
        <v>16</v>
      </c>
      <c r="BM3" s="14">
        <v>16</v>
      </c>
      <c r="BN3" s="14">
        <v>16</v>
      </c>
      <c r="BO3" s="14">
        <v>16</v>
      </c>
      <c r="BP3" s="14">
        <v>16</v>
      </c>
      <c r="BQ3" s="14">
        <v>16</v>
      </c>
      <c r="BR3" s="14">
        <v>16</v>
      </c>
      <c r="BS3" s="14">
        <v>16</v>
      </c>
      <c r="BT3" s="14">
        <v>16</v>
      </c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15"/>
      <c r="DH3" s="15"/>
      <c r="DI3" s="15"/>
      <c r="DJ3" s="6"/>
      <c r="DK3" s="6"/>
      <c r="DL3" s="6"/>
      <c r="DM3" s="6"/>
      <c r="DN3" s="6"/>
      <c r="DO3" s="6"/>
      <c r="DP3" s="6"/>
      <c r="DQ3" s="15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15"/>
      <c r="EI3" s="6"/>
      <c r="EJ3" s="15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15"/>
      <c r="EZ3" s="6"/>
      <c r="FA3" s="6"/>
      <c r="FB3" s="15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15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15"/>
      <c r="GI3" s="6"/>
      <c r="GJ3" s="6"/>
      <c r="GK3" s="6"/>
      <c r="GL3" s="6"/>
      <c r="GM3" s="6"/>
      <c r="GN3" s="15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2">
        <f t="shared" ref="JI3:JI7" si="0">SUM(C3:JH3)</f>
        <v>336</v>
      </c>
    </row>
    <row r="4" spans="2:269" ht="15.75" x14ac:dyDescent="0.25">
      <c r="B4" s="1" t="s">
        <v>0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4">
        <v>6</v>
      </c>
      <c r="BA4" s="14">
        <v>6</v>
      </c>
      <c r="BB4" s="14">
        <v>6</v>
      </c>
      <c r="BC4" s="14">
        <v>6</v>
      </c>
      <c r="BD4" s="14">
        <v>6</v>
      </c>
      <c r="BE4" s="14">
        <v>6</v>
      </c>
      <c r="BF4" s="14">
        <v>6</v>
      </c>
      <c r="BG4" s="14">
        <v>6</v>
      </c>
      <c r="BH4" s="14">
        <v>6</v>
      </c>
      <c r="BI4" s="14">
        <v>6</v>
      </c>
      <c r="BJ4" s="14">
        <v>6</v>
      </c>
      <c r="BK4" s="14">
        <v>6</v>
      </c>
      <c r="BL4" s="14">
        <v>6</v>
      </c>
      <c r="BM4" s="14">
        <v>6</v>
      </c>
      <c r="BN4" s="14">
        <v>6</v>
      </c>
      <c r="BO4" s="14">
        <v>6</v>
      </c>
      <c r="BP4" s="14">
        <v>6</v>
      </c>
      <c r="BQ4" s="14">
        <v>6</v>
      </c>
      <c r="BR4" s="14">
        <v>6</v>
      </c>
      <c r="BS4" s="14">
        <v>6</v>
      </c>
      <c r="BT4" s="14">
        <v>6</v>
      </c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15"/>
      <c r="DH4" s="15"/>
      <c r="DI4" s="15"/>
      <c r="DJ4" s="6"/>
      <c r="DK4" s="6"/>
      <c r="DL4" s="6"/>
      <c r="DM4" s="6"/>
      <c r="DN4" s="6"/>
      <c r="DO4" s="6"/>
      <c r="DP4" s="6"/>
      <c r="DQ4" s="15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15"/>
      <c r="EI4" s="6"/>
      <c r="EJ4" s="15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15"/>
      <c r="EZ4" s="6"/>
      <c r="FA4" s="6"/>
      <c r="FB4" s="15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15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15"/>
      <c r="GI4" s="6"/>
      <c r="GJ4" s="6"/>
      <c r="GK4" s="6"/>
      <c r="GL4" s="6"/>
      <c r="GM4" s="6"/>
      <c r="GN4" s="15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2">
        <f t="shared" si="0"/>
        <v>126</v>
      </c>
    </row>
    <row r="5" spans="2:269" ht="15.75" x14ac:dyDescent="0.25">
      <c r="B5" s="1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4">
        <v>8</v>
      </c>
      <c r="BA5" s="14">
        <v>8</v>
      </c>
      <c r="BB5" s="14">
        <v>8</v>
      </c>
      <c r="BC5" s="14">
        <v>8</v>
      </c>
      <c r="BD5" s="14">
        <v>8</v>
      </c>
      <c r="BE5" s="14">
        <v>8</v>
      </c>
      <c r="BF5" s="14">
        <v>8</v>
      </c>
      <c r="BG5" s="14">
        <v>8</v>
      </c>
      <c r="BH5" s="14">
        <v>8</v>
      </c>
      <c r="BI5" s="14">
        <v>8</v>
      </c>
      <c r="BJ5" s="14">
        <v>8</v>
      </c>
      <c r="BK5" s="14">
        <v>8</v>
      </c>
      <c r="BL5" s="14">
        <v>8</v>
      </c>
      <c r="BM5" s="14">
        <v>8</v>
      </c>
      <c r="BN5" s="14">
        <v>8</v>
      </c>
      <c r="BO5" s="14">
        <v>8</v>
      </c>
      <c r="BP5" s="14">
        <v>8</v>
      </c>
      <c r="BQ5" s="14">
        <v>8</v>
      </c>
      <c r="BR5" s="14">
        <v>8</v>
      </c>
      <c r="BS5" s="14">
        <v>8</v>
      </c>
      <c r="BT5" s="14">
        <v>8</v>
      </c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15"/>
      <c r="DH5" s="15"/>
      <c r="DI5" s="15"/>
      <c r="DJ5" s="6"/>
      <c r="DK5" s="6"/>
      <c r="DL5" s="6"/>
      <c r="DM5" s="6"/>
      <c r="DN5" s="6"/>
      <c r="DO5" s="6"/>
      <c r="DP5" s="6"/>
      <c r="DQ5" s="15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15"/>
      <c r="EI5" s="6"/>
      <c r="EJ5" s="15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15"/>
      <c r="EZ5" s="6"/>
      <c r="FA5" s="6"/>
      <c r="FB5" s="15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15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15"/>
      <c r="GI5" s="6"/>
      <c r="GJ5" s="6"/>
      <c r="GK5" s="6"/>
      <c r="GL5" s="6"/>
      <c r="GM5" s="6"/>
      <c r="GN5" s="15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2">
        <f t="shared" si="0"/>
        <v>168</v>
      </c>
    </row>
    <row r="6" spans="2:269" ht="15.75" x14ac:dyDescent="0.25">
      <c r="B6" s="1" t="s">
        <v>32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4">
        <v>5</v>
      </c>
      <c r="BA6" s="14">
        <v>5</v>
      </c>
      <c r="BB6" s="14">
        <v>5</v>
      </c>
      <c r="BC6" s="14">
        <v>5</v>
      </c>
      <c r="BD6" s="14">
        <v>5</v>
      </c>
      <c r="BE6" s="14">
        <v>5</v>
      </c>
      <c r="BF6" s="14">
        <v>5</v>
      </c>
      <c r="BG6" s="14">
        <v>5</v>
      </c>
      <c r="BH6" s="14">
        <v>5</v>
      </c>
      <c r="BI6" s="14">
        <v>5</v>
      </c>
      <c r="BJ6" s="14">
        <v>5</v>
      </c>
      <c r="BK6" s="14">
        <v>5</v>
      </c>
      <c r="BL6" s="14">
        <v>5</v>
      </c>
      <c r="BM6" s="14">
        <v>5</v>
      </c>
      <c r="BN6" s="14">
        <v>5</v>
      </c>
      <c r="BO6" s="14">
        <v>5</v>
      </c>
      <c r="BP6" s="14">
        <v>5</v>
      </c>
      <c r="BQ6" s="14">
        <v>5</v>
      </c>
      <c r="BR6" s="14">
        <v>5</v>
      </c>
      <c r="BS6" s="14">
        <v>5</v>
      </c>
      <c r="BT6" s="14">
        <v>5</v>
      </c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15"/>
      <c r="DH6" s="15"/>
      <c r="DI6" s="15"/>
      <c r="DJ6" s="6"/>
      <c r="DK6" s="6"/>
      <c r="DL6" s="6"/>
      <c r="DM6" s="6"/>
      <c r="DN6" s="6"/>
      <c r="DO6" s="6"/>
      <c r="DP6" s="6"/>
      <c r="DQ6" s="15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15"/>
      <c r="EI6" s="6"/>
      <c r="EJ6" s="15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15"/>
      <c r="EZ6" s="6"/>
      <c r="FA6" s="6"/>
      <c r="FB6" s="15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15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15"/>
      <c r="GI6" s="6"/>
      <c r="GJ6" s="6"/>
      <c r="GK6" s="6"/>
      <c r="GL6" s="6"/>
      <c r="GM6" s="6"/>
      <c r="GN6" s="15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2">
        <f t="shared" si="0"/>
        <v>105</v>
      </c>
    </row>
    <row r="7" spans="2:269" ht="15.75" x14ac:dyDescent="0.25">
      <c r="B7" s="1" t="s">
        <v>2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4">
        <v>5</v>
      </c>
      <c r="BA7" s="14">
        <v>5</v>
      </c>
      <c r="BB7" s="14">
        <v>5</v>
      </c>
      <c r="BC7" s="14">
        <v>5</v>
      </c>
      <c r="BD7" s="14">
        <v>5</v>
      </c>
      <c r="BE7" s="14">
        <v>5</v>
      </c>
      <c r="BF7" s="14">
        <v>5</v>
      </c>
      <c r="BG7" s="14">
        <v>5</v>
      </c>
      <c r="BH7" s="14">
        <v>5</v>
      </c>
      <c r="BI7" s="14">
        <v>5</v>
      </c>
      <c r="BJ7" s="14">
        <v>5</v>
      </c>
      <c r="BK7" s="14">
        <v>5</v>
      </c>
      <c r="BL7" s="14">
        <v>5</v>
      </c>
      <c r="BM7" s="14">
        <v>5</v>
      </c>
      <c r="BN7" s="14">
        <v>5</v>
      </c>
      <c r="BO7" s="14">
        <v>5</v>
      </c>
      <c r="BP7" s="14">
        <v>5</v>
      </c>
      <c r="BQ7" s="14">
        <v>5</v>
      </c>
      <c r="BR7" s="14">
        <v>5</v>
      </c>
      <c r="BS7" s="14">
        <v>5</v>
      </c>
      <c r="BT7" s="14">
        <v>5</v>
      </c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15"/>
      <c r="DH7" s="15"/>
      <c r="DI7" s="15"/>
      <c r="DJ7" s="6"/>
      <c r="DK7" s="6"/>
      <c r="DL7" s="6"/>
      <c r="DM7" s="6"/>
      <c r="DN7" s="6"/>
      <c r="DO7" s="6"/>
      <c r="DP7" s="6"/>
      <c r="DQ7" s="15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15"/>
      <c r="EI7" s="6"/>
      <c r="EJ7" s="15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15"/>
      <c r="EZ7" s="6"/>
      <c r="FA7" s="6"/>
      <c r="FB7" s="15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15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15"/>
      <c r="GI7" s="6"/>
      <c r="GJ7" s="6"/>
      <c r="GK7" s="6"/>
      <c r="GL7" s="6"/>
      <c r="GM7" s="6"/>
      <c r="GN7" s="15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2">
        <f t="shared" si="0"/>
        <v>105</v>
      </c>
    </row>
    <row r="8" spans="2:269" ht="15.75" x14ac:dyDescent="0.25">
      <c r="C8" s="2">
        <f t="shared" ref="C8:N8" si="1">SUM(C3:C7)</f>
        <v>0</v>
      </c>
      <c r="D8" s="2">
        <f t="shared" si="1"/>
        <v>0</v>
      </c>
      <c r="E8" s="2">
        <f t="shared" si="1"/>
        <v>0</v>
      </c>
      <c r="F8" s="2">
        <f t="shared" si="1"/>
        <v>0</v>
      </c>
      <c r="G8" s="2">
        <f t="shared" si="1"/>
        <v>0</v>
      </c>
      <c r="H8" s="2">
        <f t="shared" si="1"/>
        <v>0</v>
      </c>
      <c r="I8" s="2">
        <f t="shared" si="1"/>
        <v>0</v>
      </c>
      <c r="J8" s="2">
        <f t="shared" si="1"/>
        <v>0</v>
      </c>
      <c r="K8" s="2">
        <f t="shared" si="1"/>
        <v>0</v>
      </c>
      <c r="L8" s="2">
        <f t="shared" si="1"/>
        <v>0</v>
      </c>
      <c r="M8" s="2">
        <f t="shared" si="1"/>
        <v>0</v>
      </c>
      <c r="N8" s="2">
        <f t="shared" si="1"/>
        <v>0</v>
      </c>
      <c r="O8" s="2">
        <f t="shared" ref="O8:AU8" si="2">SUM(O3:O7)</f>
        <v>0</v>
      </c>
      <c r="P8" s="2">
        <f t="shared" si="2"/>
        <v>0</v>
      </c>
      <c r="Q8" s="2">
        <f t="shared" si="2"/>
        <v>0</v>
      </c>
      <c r="R8" s="2">
        <f t="shared" si="2"/>
        <v>0</v>
      </c>
      <c r="S8" s="2">
        <f t="shared" si="2"/>
        <v>0</v>
      </c>
      <c r="T8" s="2">
        <f t="shared" si="2"/>
        <v>0</v>
      </c>
      <c r="U8" s="2">
        <f t="shared" si="2"/>
        <v>0</v>
      </c>
      <c r="V8" s="2">
        <f t="shared" si="2"/>
        <v>0</v>
      </c>
      <c r="W8" s="2">
        <f t="shared" si="2"/>
        <v>0</v>
      </c>
      <c r="X8" s="2">
        <f t="shared" si="2"/>
        <v>0</v>
      </c>
      <c r="Y8" s="2">
        <f t="shared" si="2"/>
        <v>0</v>
      </c>
      <c r="Z8" s="2">
        <f t="shared" si="2"/>
        <v>0</v>
      </c>
      <c r="AA8" s="2">
        <f t="shared" si="2"/>
        <v>0</v>
      </c>
      <c r="AB8" s="2">
        <f t="shared" si="2"/>
        <v>0</v>
      </c>
      <c r="AC8" s="2">
        <f t="shared" si="2"/>
        <v>0</v>
      </c>
      <c r="AD8" s="2">
        <f t="shared" si="2"/>
        <v>0</v>
      </c>
      <c r="AE8" s="2">
        <f t="shared" si="2"/>
        <v>0</v>
      </c>
      <c r="AF8" s="2">
        <f t="shared" si="2"/>
        <v>0</v>
      </c>
      <c r="AG8" s="2">
        <f t="shared" si="2"/>
        <v>0</v>
      </c>
      <c r="AH8" s="2">
        <f t="shared" si="2"/>
        <v>0</v>
      </c>
      <c r="AI8" s="2">
        <f t="shared" si="2"/>
        <v>0</v>
      </c>
      <c r="AJ8" s="2">
        <f t="shared" si="2"/>
        <v>0</v>
      </c>
      <c r="AK8" s="2">
        <f t="shared" si="2"/>
        <v>0</v>
      </c>
      <c r="AL8" s="2">
        <f t="shared" si="2"/>
        <v>0</v>
      </c>
      <c r="AM8" s="2">
        <f t="shared" si="2"/>
        <v>0</v>
      </c>
      <c r="AN8" s="2">
        <f t="shared" si="2"/>
        <v>0</v>
      </c>
      <c r="AO8" s="2">
        <f t="shared" si="2"/>
        <v>0</v>
      </c>
      <c r="AP8" s="2">
        <f t="shared" si="2"/>
        <v>0</v>
      </c>
      <c r="AQ8" s="2">
        <f t="shared" si="2"/>
        <v>0</v>
      </c>
      <c r="AR8" s="2">
        <f t="shared" si="2"/>
        <v>0</v>
      </c>
      <c r="AS8" s="2">
        <f t="shared" si="2"/>
        <v>0</v>
      </c>
      <c r="AT8" s="2">
        <f t="shared" si="2"/>
        <v>0</v>
      </c>
      <c r="AU8" s="2">
        <f t="shared" si="2"/>
        <v>0</v>
      </c>
      <c r="AV8" s="2">
        <f t="shared" ref="AV8:DG8" si="3">SUM(AV3:AV7)</f>
        <v>0</v>
      </c>
      <c r="AW8" s="2">
        <f t="shared" si="3"/>
        <v>0</v>
      </c>
      <c r="AX8" s="2">
        <f t="shared" si="3"/>
        <v>0</v>
      </c>
      <c r="AY8" s="2">
        <f t="shared" si="3"/>
        <v>0</v>
      </c>
      <c r="AZ8" s="2">
        <f t="shared" si="3"/>
        <v>40</v>
      </c>
      <c r="BA8" s="2">
        <f t="shared" si="3"/>
        <v>40</v>
      </c>
      <c r="BB8" s="2">
        <f t="shared" si="3"/>
        <v>40</v>
      </c>
      <c r="BC8" s="2">
        <f t="shared" si="3"/>
        <v>40</v>
      </c>
      <c r="BD8" s="2">
        <f t="shared" si="3"/>
        <v>40</v>
      </c>
      <c r="BE8" s="2">
        <f t="shared" si="3"/>
        <v>40</v>
      </c>
      <c r="BF8" s="2">
        <f t="shared" si="3"/>
        <v>40</v>
      </c>
      <c r="BG8" s="2">
        <f t="shared" si="3"/>
        <v>40</v>
      </c>
      <c r="BH8" s="2">
        <f t="shared" si="3"/>
        <v>40</v>
      </c>
      <c r="BI8" s="2">
        <f t="shared" si="3"/>
        <v>40</v>
      </c>
      <c r="BJ8" s="2">
        <f t="shared" si="3"/>
        <v>40</v>
      </c>
      <c r="BK8" s="2">
        <f t="shared" si="3"/>
        <v>40</v>
      </c>
      <c r="BL8" s="2">
        <f t="shared" si="3"/>
        <v>40</v>
      </c>
      <c r="BM8" s="2">
        <f t="shared" si="3"/>
        <v>40</v>
      </c>
      <c r="BN8" s="2">
        <f t="shared" si="3"/>
        <v>40</v>
      </c>
      <c r="BO8" s="2">
        <f t="shared" si="3"/>
        <v>40</v>
      </c>
      <c r="BP8" s="2">
        <f t="shared" si="3"/>
        <v>40</v>
      </c>
      <c r="BQ8" s="2">
        <f t="shared" si="3"/>
        <v>40</v>
      </c>
      <c r="BR8" s="2">
        <f t="shared" si="3"/>
        <v>40</v>
      </c>
      <c r="BS8" s="2">
        <f t="shared" si="3"/>
        <v>40</v>
      </c>
      <c r="BT8" s="2">
        <f t="shared" si="3"/>
        <v>40</v>
      </c>
      <c r="BU8" s="2">
        <f t="shared" si="3"/>
        <v>0</v>
      </c>
      <c r="BV8" s="2">
        <f t="shared" si="3"/>
        <v>0</v>
      </c>
      <c r="BW8" s="2">
        <f t="shared" si="3"/>
        <v>0</v>
      </c>
      <c r="BX8" s="2">
        <f t="shared" si="3"/>
        <v>0</v>
      </c>
      <c r="BY8" s="2">
        <f t="shared" si="3"/>
        <v>0</v>
      </c>
      <c r="BZ8" s="2">
        <f t="shared" si="3"/>
        <v>0</v>
      </c>
      <c r="CA8" s="2">
        <f t="shared" si="3"/>
        <v>0</v>
      </c>
      <c r="CB8" s="2">
        <f t="shared" si="3"/>
        <v>0</v>
      </c>
      <c r="CC8" s="2">
        <f t="shared" si="3"/>
        <v>0</v>
      </c>
      <c r="CD8" s="2">
        <f t="shared" si="3"/>
        <v>0</v>
      </c>
      <c r="CE8" s="2">
        <f t="shared" si="3"/>
        <v>0</v>
      </c>
      <c r="CF8" s="2">
        <f t="shared" si="3"/>
        <v>0</v>
      </c>
      <c r="CG8" s="2">
        <f t="shared" si="3"/>
        <v>0</v>
      </c>
      <c r="CH8" s="2">
        <f t="shared" si="3"/>
        <v>0</v>
      </c>
      <c r="CI8" s="2">
        <f t="shared" si="3"/>
        <v>0</v>
      </c>
      <c r="CJ8" s="2">
        <f t="shared" si="3"/>
        <v>0</v>
      </c>
      <c r="CK8" s="2">
        <f t="shared" si="3"/>
        <v>0</v>
      </c>
      <c r="CL8" s="2">
        <f t="shared" si="3"/>
        <v>0</v>
      </c>
      <c r="CM8" s="2">
        <f t="shared" si="3"/>
        <v>0</v>
      </c>
      <c r="CN8" s="2">
        <f t="shared" si="3"/>
        <v>0</v>
      </c>
      <c r="CO8" s="2">
        <f t="shared" si="3"/>
        <v>0</v>
      </c>
      <c r="CP8" s="2">
        <f t="shared" si="3"/>
        <v>0</v>
      </c>
      <c r="CQ8" s="2">
        <f t="shared" si="3"/>
        <v>0</v>
      </c>
      <c r="CR8" s="2">
        <f t="shared" si="3"/>
        <v>0</v>
      </c>
      <c r="CS8" s="2">
        <f t="shared" si="3"/>
        <v>0</v>
      </c>
      <c r="CT8" s="2">
        <f t="shared" si="3"/>
        <v>0</v>
      </c>
      <c r="CU8" s="2">
        <f t="shared" si="3"/>
        <v>0</v>
      </c>
      <c r="CV8" s="2">
        <f t="shared" si="3"/>
        <v>0</v>
      </c>
      <c r="CW8" s="2">
        <f t="shared" si="3"/>
        <v>0</v>
      </c>
      <c r="CX8" s="2">
        <f t="shared" si="3"/>
        <v>0</v>
      </c>
      <c r="CY8" s="2">
        <f t="shared" si="3"/>
        <v>0</v>
      </c>
      <c r="CZ8" s="2">
        <f t="shared" si="3"/>
        <v>0</v>
      </c>
      <c r="DA8" s="2">
        <f t="shared" si="3"/>
        <v>0</v>
      </c>
      <c r="DB8" s="2">
        <f t="shared" si="3"/>
        <v>0</v>
      </c>
      <c r="DC8" s="2">
        <f t="shared" si="3"/>
        <v>0</v>
      </c>
      <c r="DD8" s="2">
        <f t="shared" si="3"/>
        <v>0</v>
      </c>
      <c r="DE8" s="2">
        <f t="shared" si="3"/>
        <v>0</v>
      </c>
      <c r="DF8" s="2">
        <f t="shared" si="3"/>
        <v>0</v>
      </c>
      <c r="DG8" s="2">
        <f t="shared" si="3"/>
        <v>0</v>
      </c>
      <c r="DH8" s="2">
        <f t="shared" ref="DH8:FS8" si="4">SUM(DH3:DH7)</f>
        <v>0</v>
      </c>
      <c r="DI8" s="2">
        <f t="shared" si="4"/>
        <v>0</v>
      </c>
      <c r="DJ8" s="2">
        <f t="shared" si="4"/>
        <v>0</v>
      </c>
      <c r="DK8" s="2">
        <f t="shared" si="4"/>
        <v>0</v>
      </c>
      <c r="DL8" s="2">
        <f t="shared" si="4"/>
        <v>0</v>
      </c>
      <c r="DM8" s="2">
        <f t="shared" si="4"/>
        <v>0</v>
      </c>
      <c r="DN8" s="2">
        <f t="shared" si="4"/>
        <v>0</v>
      </c>
      <c r="DO8" s="2">
        <f t="shared" si="4"/>
        <v>0</v>
      </c>
      <c r="DP8" s="2">
        <f t="shared" si="4"/>
        <v>0</v>
      </c>
      <c r="DQ8" s="2">
        <f t="shared" si="4"/>
        <v>0</v>
      </c>
      <c r="DR8" s="2">
        <f t="shared" si="4"/>
        <v>0</v>
      </c>
      <c r="DS8" s="2">
        <f t="shared" si="4"/>
        <v>0</v>
      </c>
      <c r="DT8" s="2">
        <f t="shared" si="4"/>
        <v>0</v>
      </c>
      <c r="DU8" s="2">
        <f t="shared" si="4"/>
        <v>0</v>
      </c>
      <c r="DV8" s="2">
        <f t="shared" si="4"/>
        <v>0</v>
      </c>
      <c r="DW8" s="2">
        <f t="shared" si="4"/>
        <v>0</v>
      </c>
      <c r="DX8" s="2">
        <f t="shared" si="4"/>
        <v>0</v>
      </c>
      <c r="DY8" s="2">
        <f t="shared" si="4"/>
        <v>0</v>
      </c>
      <c r="DZ8" s="2">
        <f t="shared" si="4"/>
        <v>0</v>
      </c>
      <c r="EA8" s="2">
        <f t="shared" si="4"/>
        <v>0</v>
      </c>
      <c r="EB8" s="2">
        <f t="shared" si="4"/>
        <v>0</v>
      </c>
      <c r="EC8" s="2">
        <f t="shared" si="4"/>
        <v>0</v>
      </c>
      <c r="ED8" s="2">
        <f t="shared" si="4"/>
        <v>0</v>
      </c>
      <c r="EE8" s="2">
        <f t="shared" si="4"/>
        <v>0</v>
      </c>
      <c r="EF8" s="2">
        <f t="shared" si="4"/>
        <v>0</v>
      </c>
      <c r="EG8" s="2">
        <f t="shared" si="4"/>
        <v>0</v>
      </c>
      <c r="EH8" s="2">
        <f t="shared" si="4"/>
        <v>0</v>
      </c>
      <c r="EI8" s="2">
        <f t="shared" si="4"/>
        <v>0</v>
      </c>
      <c r="EJ8" s="2">
        <f t="shared" si="4"/>
        <v>0</v>
      </c>
      <c r="EK8" s="2">
        <f t="shared" si="4"/>
        <v>0</v>
      </c>
      <c r="EL8" s="2">
        <f t="shared" si="4"/>
        <v>0</v>
      </c>
      <c r="EM8" s="2">
        <f t="shared" si="4"/>
        <v>0</v>
      </c>
      <c r="EN8" s="2">
        <f t="shared" si="4"/>
        <v>0</v>
      </c>
      <c r="EO8" s="2">
        <f t="shared" si="4"/>
        <v>0</v>
      </c>
      <c r="EP8" s="2">
        <f t="shared" si="4"/>
        <v>0</v>
      </c>
      <c r="EQ8" s="2">
        <f t="shared" si="4"/>
        <v>0</v>
      </c>
      <c r="ER8" s="2">
        <f t="shared" si="4"/>
        <v>0</v>
      </c>
      <c r="ES8" s="2">
        <f t="shared" si="4"/>
        <v>0</v>
      </c>
      <c r="ET8" s="2">
        <f t="shared" si="4"/>
        <v>0</v>
      </c>
      <c r="EU8" s="2">
        <f t="shared" si="4"/>
        <v>0</v>
      </c>
      <c r="EV8" s="2">
        <f t="shared" si="4"/>
        <v>0</v>
      </c>
      <c r="EW8" s="2">
        <f t="shared" si="4"/>
        <v>0</v>
      </c>
      <c r="EX8" s="2">
        <f t="shared" si="4"/>
        <v>0</v>
      </c>
      <c r="EY8" s="2">
        <f t="shared" si="4"/>
        <v>0</v>
      </c>
      <c r="EZ8" s="2">
        <f t="shared" si="4"/>
        <v>0</v>
      </c>
      <c r="FA8" s="2">
        <f t="shared" si="4"/>
        <v>0</v>
      </c>
      <c r="FB8" s="2">
        <f t="shared" si="4"/>
        <v>0</v>
      </c>
      <c r="FC8" s="2">
        <f t="shared" si="4"/>
        <v>0</v>
      </c>
      <c r="FD8" s="2">
        <f t="shared" si="4"/>
        <v>0</v>
      </c>
      <c r="FE8" s="2">
        <f t="shared" si="4"/>
        <v>0</v>
      </c>
      <c r="FF8" s="2">
        <f t="shared" si="4"/>
        <v>0</v>
      </c>
      <c r="FG8" s="2">
        <f t="shared" si="4"/>
        <v>0</v>
      </c>
      <c r="FH8" s="2">
        <f t="shared" si="4"/>
        <v>0</v>
      </c>
      <c r="FI8" s="2">
        <f t="shared" si="4"/>
        <v>0</v>
      </c>
      <c r="FJ8" s="2">
        <f t="shared" si="4"/>
        <v>0</v>
      </c>
      <c r="FK8" s="2">
        <f t="shared" si="4"/>
        <v>0</v>
      </c>
      <c r="FL8" s="2">
        <f t="shared" si="4"/>
        <v>0</v>
      </c>
      <c r="FM8" s="2">
        <f t="shared" si="4"/>
        <v>0</v>
      </c>
      <c r="FN8" s="2">
        <f t="shared" si="4"/>
        <v>0</v>
      </c>
      <c r="FO8" s="2">
        <f t="shared" si="4"/>
        <v>0</v>
      </c>
      <c r="FP8" s="2">
        <f t="shared" si="4"/>
        <v>0</v>
      </c>
      <c r="FQ8" s="2">
        <f t="shared" si="4"/>
        <v>0</v>
      </c>
      <c r="FR8" s="2">
        <f t="shared" si="4"/>
        <v>0</v>
      </c>
      <c r="FS8" s="2">
        <f t="shared" si="4"/>
        <v>0</v>
      </c>
      <c r="FT8" s="2">
        <f t="shared" ref="FT8:IE8" si="5">SUM(FT3:FT7)</f>
        <v>0</v>
      </c>
      <c r="FU8" s="2">
        <f t="shared" si="5"/>
        <v>0</v>
      </c>
      <c r="FV8" s="2">
        <f t="shared" si="5"/>
        <v>0</v>
      </c>
      <c r="FW8" s="2">
        <f t="shared" si="5"/>
        <v>0</v>
      </c>
      <c r="FX8" s="2">
        <f t="shared" si="5"/>
        <v>0</v>
      </c>
      <c r="FY8" s="2">
        <f t="shared" si="5"/>
        <v>0</v>
      </c>
      <c r="FZ8" s="2">
        <f t="shared" si="5"/>
        <v>0</v>
      </c>
      <c r="GA8" s="2">
        <f t="shared" si="5"/>
        <v>0</v>
      </c>
      <c r="GB8" s="2">
        <f t="shared" si="5"/>
        <v>0</v>
      </c>
      <c r="GC8" s="2">
        <f t="shared" si="5"/>
        <v>0</v>
      </c>
      <c r="GD8" s="2">
        <f t="shared" si="5"/>
        <v>0</v>
      </c>
      <c r="GE8" s="2">
        <f t="shared" si="5"/>
        <v>0</v>
      </c>
      <c r="GF8" s="2">
        <f t="shared" si="5"/>
        <v>0</v>
      </c>
      <c r="GG8" s="2">
        <f t="shared" si="5"/>
        <v>0</v>
      </c>
      <c r="GH8" s="2">
        <f t="shared" si="5"/>
        <v>0</v>
      </c>
      <c r="GI8" s="2">
        <f t="shared" si="5"/>
        <v>0</v>
      </c>
      <c r="GJ8" s="2">
        <f t="shared" si="5"/>
        <v>0</v>
      </c>
      <c r="GK8" s="2">
        <f t="shared" si="5"/>
        <v>0</v>
      </c>
      <c r="GL8" s="2">
        <f t="shared" si="5"/>
        <v>0</v>
      </c>
      <c r="GM8" s="2">
        <f t="shared" si="5"/>
        <v>0</v>
      </c>
      <c r="GN8" s="2">
        <f t="shared" si="5"/>
        <v>0</v>
      </c>
      <c r="GO8" s="2">
        <f t="shared" si="5"/>
        <v>0</v>
      </c>
      <c r="GP8" s="2">
        <f t="shared" si="5"/>
        <v>0</v>
      </c>
      <c r="GQ8" s="2">
        <f t="shared" si="5"/>
        <v>0</v>
      </c>
      <c r="GR8" s="2">
        <f t="shared" si="5"/>
        <v>0</v>
      </c>
      <c r="GS8" s="2">
        <f t="shared" si="5"/>
        <v>0</v>
      </c>
      <c r="GT8" s="2">
        <f t="shared" si="5"/>
        <v>0</v>
      </c>
      <c r="GU8" s="2">
        <f t="shared" si="5"/>
        <v>0</v>
      </c>
      <c r="GV8" s="2">
        <f t="shared" si="5"/>
        <v>0</v>
      </c>
      <c r="GW8" s="2">
        <f t="shared" si="5"/>
        <v>0</v>
      </c>
      <c r="GX8" s="2">
        <f t="shared" si="5"/>
        <v>0</v>
      </c>
      <c r="GY8" s="2">
        <f t="shared" si="5"/>
        <v>0</v>
      </c>
      <c r="GZ8" s="2">
        <f t="shared" si="5"/>
        <v>0</v>
      </c>
      <c r="HA8" s="2">
        <f t="shared" si="5"/>
        <v>0</v>
      </c>
      <c r="HB8" s="2">
        <f t="shared" si="5"/>
        <v>0</v>
      </c>
      <c r="HC8" s="2">
        <f t="shared" si="5"/>
        <v>0</v>
      </c>
      <c r="HD8" s="2">
        <f t="shared" si="5"/>
        <v>0</v>
      </c>
      <c r="HE8" s="2">
        <f t="shared" si="5"/>
        <v>0</v>
      </c>
      <c r="HF8" s="2">
        <f t="shared" si="5"/>
        <v>0</v>
      </c>
      <c r="HG8" s="2">
        <f t="shared" si="5"/>
        <v>0</v>
      </c>
      <c r="HH8" s="2">
        <f t="shared" si="5"/>
        <v>0</v>
      </c>
      <c r="HI8" s="2">
        <f t="shared" si="5"/>
        <v>0</v>
      </c>
      <c r="HJ8" s="2">
        <f t="shared" si="5"/>
        <v>0</v>
      </c>
      <c r="HK8" s="2">
        <f t="shared" si="5"/>
        <v>0</v>
      </c>
      <c r="HL8" s="2">
        <f t="shared" si="5"/>
        <v>0</v>
      </c>
      <c r="HM8" s="2">
        <f t="shared" si="5"/>
        <v>0</v>
      </c>
      <c r="HN8" s="2">
        <f t="shared" si="5"/>
        <v>0</v>
      </c>
      <c r="HO8" s="2">
        <f t="shared" si="5"/>
        <v>0</v>
      </c>
      <c r="HP8" s="2">
        <f t="shared" si="5"/>
        <v>0</v>
      </c>
      <c r="HQ8" s="2">
        <f t="shared" si="5"/>
        <v>0</v>
      </c>
      <c r="HR8" s="2">
        <f t="shared" si="5"/>
        <v>0</v>
      </c>
      <c r="HS8" s="2">
        <f t="shared" si="5"/>
        <v>0</v>
      </c>
      <c r="HT8" s="2">
        <f t="shared" si="5"/>
        <v>0</v>
      </c>
      <c r="HU8" s="2">
        <f t="shared" si="5"/>
        <v>0</v>
      </c>
      <c r="HV8" s="2">
        <f t="shared" si="5"/>
        <v>0</v>
      </c>
      <c r="HW8" s="2">
        <f t="shared" si="5"/>
        <v>0</v>
      </c>
      <c r="HX8" s="2">
        <f t="shared" si="5"/>
        <v>0</v>
      </c>
      <c r="HY8" s="2">
        <f t="shared" si="5"/>
        <v>0</v>
      </c>
      <c r="HZ8" s="2">
        <f t="shared" si="5"/>
        <v>0</v>
      </c>
      <c r="IA8" s="2">
        <f t="shared" si="5"/>
        <v>0</v>
      </c>
      <c r="IB8" s="2">
        <f t="shared" si="5"/>
        <v>0</v>
      </c>
      <c r="IC8" s="2">
        <f t="shared" si="5"/>
        <v>0</v>
      </c>
      <c r="ID8" s="2">
        <f t="shared" si="5"/>
        <v>0</v>
      </c>
      <c r="IE8" s="2">
        <f t="shared" si="5"/>
        <v>0</v>
      </c>
      <c r="IF8" s="2">
        <f t="shared" ref="IF8:IY8" si="6">SUM(IF3:IF7)</f>
        <v>0</v>
      </c>
      <c r="IG8" s="2">
        <f t="shared" si="6"/>
        <v>0</v>
      </c>
      <c r="IH8" s="2">
        <f t="shared" si="6"/>
        <v>0</v>
      </c>
      <c r="II8" s="2">
        <f t="shared" si="6"/>
        <v>0</v>
      </c>
      <c r="IJ8" s="2">
        <f t="shared" si="6"/>
        <v>0</v>
      </c>
      <c r="IK8" s="2">
        <f t="shared" si="6"/>
        <v>0</v>
      </c>
      <c r="IL8" s="2">
        <f t="shared" si="6"/>
        <v>0</v>
      </c>
      <c r="IM8" s="2">
        <f t="shared" si="6"/>
        <v>0</v>
      </c>
      <c r="IN8" s="2">
        <f t="shared" si="6"/>
        <v>0</v>
      </c>
      <c r="IO8" s="2">
        <f t="shared" si="6"/>
        <v>0</v>
      </c>
      <c r="IP8" s="2">
        <f t="shared" si="6"/>
        <v>0</v>
      </c>
      <c r="IQ8" s="2">
        <f t="shared" si="6"/>
        <v>0</v>
      </c>
      <c r="IR8" s="2">
        <f t="shared" si="6"/>
        <v>0</v>
      </c>
      <c r="IS8" s="2">
        <f t="shared" si="6"/>
        <v>0</v>
      </c>
      <c r="IT8" s="2">
        <f t="shared" si="6"/>
        <v>0</v>
      </c>
      <c r="IU8" s="2">
        <f t="shared" si="6"/>
        <v>0</v>
      </c>
      <c r="IV8" s="2">
        <f t="shared" ref="IV8:IX8" si="7">SUM(IV3:IV7)</f>
        <v>0</v>
      </c>
      <c r="IW8" s="2">
        <f t="shared" si="7"/>
        <v>0</v>
      </c>
      <c r="IX8" s="2">
        <f t="shared" si="7"/>
        <v>0</v>
      </c>
      <c r="IY8" s="2">
        <f t="shared" si="6"/>
        <v>0</v>
      </c>
      <c r="IZ8" s="2">
        <f t="shared" ref="IZ8:JG8" si="8">SUM(IZ3:IZ7)</f>
        <v>0</v>
      </c>
      <c r="JA8" s="2">
        <f t="shared" si="8"/>
        <v>0</v>
      </c>
      <c r="JB8" s="2">
        <f t="shared" si="8"/>
        <v>0</v>
      </c>
      <c r="JC8" s="2">
        <f t="shared" si="8"/>
        <v>0</v>
      </c>
      <c r="JD8" s="2">
        <f t="shared" si="8"/>
        <v>0</v>
      </c>
      <c r="JE8" s="2">
        <f t="shared" si="8"/>
        <v>0</v>
      </c>
      <c r="JF8" s="2">
        <f t="shared" si="8"/>
        <v>0</v>
      </c>
      <c r="JG8" s="2">
        <f t="shared" si="8"/>
        <v>0</v>
      </c>
      <c r="JH8" s="2">
        <f t="shared" ref="JH8" si="9">SUM(JH3:JH7)</f>
        <v>0</v>
      </c>
      <c r="JI8" s="2">
        <f>SUM(JI3:JI7)</f>
        <v>840</v>
      </c>
    </row>
  </sheetData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U6"/>
  <sheetViews>
    <sheetView workbookViewId="0"/>
  </sheetViews>
  <sheetFormatPr defaultRowHeight="15" x14ac:dyDescent="0.25"/>
  <cols>
    <col min="1" max="1" width="8.85546875" customWidth="1"/>
    <col min="2" max="2" width="37.42578125" customWidth="1"/>
    <col min="3" max="28" width="10.85546875" bestFit="1" customWidth="1"/>
    <col min="29" max="30" width="11" customWidth="1"/>
    <col min="31" max="31" width="10.85546875" customWidth="1"/>
    <col min="32" max="34" width="10.7109375" customWidth="1"/>
    <col min="35" max="36" width="10.5703125" customWidth="1"/>
    <col min="37" max="37" width="11.28515625" customWidth="1"/>
    <col min="38" max="38" width="10.5703125" customWidth="1"/>
    <col min="39" max="40" width="10.85546875" customWidth="1"/>
    <col min="41" max="42" width="10.7109375" customWidth="1"/>
    <col min="43" max="43" width="11.140625" customWidth="1"/>
    <col min="44" max="44" width="10.7109375" customWidth="1"/>
    <col min="45" max="45" width="10.85546875" customWidth="1"/>
    <col min="46" max="72" width="10.85546875" bestFit="1" customWidth="1"/>
    <col min="73" max="73" width="11.28515625" customWidth="1"/>
    <col min="74" max="74" width="10.5703125" customWidth="1"/>
    <col min="75" max="76" width="11" customWidth="1"/>
    <col min="77" max="77" width="10.85546875" customWidth="1"/>
    <col min="78" max="78" width="11.5703125" customWidth="1"/>
    <col min="79" max="79" width="10.7109375" customWidth="1"/>
    <col min="80" max="80" width="10.85546875" customWidth="1"/>
    <col min="81" max="81" width="10.5703125" customWidth="1"/>
    <col min="82" max="82" width="10.7109375" customWidth="1"/>
    <col min="83" max="83" width="11" customWidth="1"/>
    <col min="84" max="84" width="10.85546875" customWidth="1"/>
    <col min="85" max="86" width="10.7109375" customWidth="1"/>
    <col min="87" max="88" width="11" customWidth="1"/>
    <col min="89" max="89" width="10.85546875" customWidth="1"/>
    <col min="90" max="90" width="10.7109375" customWidth="1"/>
    <col min="91" max="91" width="11.42578125" customWidth="1"/>
    <col min="92" max="92" width="11.28515625" customWidth="1"/>
    <col min="93" max="93" width="12.28515625" customWidth="1"/>
    <col min="94" max="94" width="11.42578125" customWidth="1"/>
    <col min="95" max="95" width="11.85546875" customWidth="1"/>
    <col min="96" max="96" width="11.42578125" customWidth="1"/>
    <col min="97" max="97" width="11" customWidth="1"/>
    <col min="98" max="98" width="12.140625" customWidth="1"/>
    <col min="99" max="99" width="10.85546875" customWidth="1"/>
    <col min="100" max="101" width="11" customWidth="1"/>
    <col min="102" max="102" width="11.5703125" customWidth="1"/>
    <col min="103" max="104" width="11.28515625" customWidth="1"/>
    <col min="105" max="105" width="11.7109375" customWidth="1"/>
    <col min="106" max="106" width="11.140625" customWidth="1"/>
    <col min="107" max="107" width="11.7109375" customWidth="1"/>
    <col min="108" max="108" width="11.42578125" customWidth="1"/>
    <col min="109" max="109" width="11.7109375" customWidth="1"/>
    <col min="110" max="110" width="11.140625" customWidth="1"/>
    <col min="111" max="111" width="11" customWidth="1"/>
    <col min="112" max="122" width="10.85546875" bestFit="1" customWidth="1"/>
    <col min="245" max="245" width="10.85546875" bestFit="1" customWidth="1"/>
    <col min="359" max="359" width="12.28515625" bestFit="1" customWidth="1"/>
  </cols>
  <sheetData>
    <row r="2" spans="2:359" ht="15.75" x14ac:dyDescent="0.25">
      <c r="B2" s="1" t="s">
        <v>112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>
        <v>21</v>
      </c>
      <c r="X2" s="4">
        <v>22</v>
      </c>
      <c r="Y2" s="4">
        <v>23</v>
      </c>
      <c r="Z2" s="4">
        <v>24</v>
      </c>
      <c r="AA2" s="4">
        <v>25</v>
      </c>
      <c r="AB2" s="4">
        <v>26</v>
      </c>
      <c r="AC2" s="4">
        <v>27</v>
      </c>
      <c r="AD2" s="4">
        <v>28</v>
      </c>
      <c r="AE2" s="4">
        <v>29</v>
      </c>
      <c r="AF2" s="4">
        <v>30</v>
      </c>
      <c r="AG2" s="4">
        <v>31</v>
      </c>
      <c r="AH2" s="4">
        <v>32</v>
      </c>
      <c r="AI2" s="4">
        <v>33</v>
      </c>
      <c r="AJ2" s="4">
        <v>34</v>
      </c>
      <c r="AK2" s="4">
        <v>35</v>
      </c>
      <c r="AL2" s="4">
        <v>36</v>
      </c>
      <c r="AM2" s="4">
        <v>37</v>
      </c>
      <c r="AN2" s="4">
        <v>38</v>
      </c>
      <c r="AO2" s="4">
        <v>39</v>
      </c>
      <c r="AP2" s="4">
        <v>40</v>
      </c>
      <c r="AQ2" s="4">
        <v>41</v>
      </c>
      <c r="AR2" s="4">
        <v>42</v>
      </c>
      <c r="AS2" s="4">
        <v>43</v>
      </c>
      <c r="AT2" s="4">
        <v>44</v>
      </c>
      <c r="AU2" s="4">
        <v>45</v>
      </c>
      <c r="AV2" s="4">
        <v>46</v>
      </c>
      <c r="AW2" s="4">
        <v>47</v>
      </c>
      <c r="AX2" s="4">
        <v>48</v>
      </c>
      <c r="AY2" s="4">
        <v>49</v>
      </c>
      <c r="AZ2" s="4">
        <v>50</v>
      </c>
      <c r="BA2" s="4">
        <v>51</v>
      </c>
      <c r="BB2" s="4">
        <v>52</v>
      </c>
      <c r="BC2" s="4">
        <v>53</v>
      </c>
      <c r="BD2" s="4">
        <v>54</v>
      </c>
      <c r="BE2" s="4">
        <v>55</v>
      </c>
      <c r="BF2" s="4">
        <v>56</v>
      </c>
      <c r="BG2" s="4">
        <v>57</v>
      </c>
      <c r="BH2" s="4">
        <v>58</v>
      </c>
      <c r="BI2" s="4">
        <v>59</v>
      </c>
      <c r="BJ2" s="4">
        <v>60</v>
      </c>
      <c r="BK2" s="4">
        <v>61</v>
      </c>
      <c r="BL2" s="4">
        <v>62</v>
      </c>
      <c r="BM2" s="4">
        <v>63</v>
      </c>
      <c r="BN2" s="4">
        <v>64</v>
      </c>
      <c r="BO2" s="4">
        <v>65</v>
      </c>
      <c r="BP2" s="4">
        <v>66</v>
      </c>
      <c r="BQ2" s="4">
        <v>67</v>
      </c>
      <c r="BR2" s="4">
        <v>68</v>
      </c>
      <c r="BS2" s="4">
        <v>69</v>
      </c>
      <c r="BT2" s="4">
        <v>70</v>
      </c>
      <c r="BU2" s="4">
        <v>71</v>
      </c>
      <c r="BV2" s="4">
        <v>72</v>
      </c>
      <c r="BW2" s="4">
        <v>73</v>
      </c>
      <c r="BX2" s="4">
        <v>74</v>
      </c>
      <c r="BY2" s="4">
        <v>75</v>
      </c>
      <c r="BZ2" s="4">
        <v>76</v>
      </c>
      <c r="CA2" s="4">
        <v>77</v>
      </c>
      <c r="CB2" s="4">
        <v>78</v>
      </c>
      <c r="CC2" s="4">
        <v>79</v>
      </c>
      <c r="CD2" s="4">
        <v>80</v>
      </c>
      <c r="CE2" s="4">
        <v>81</v>
      </c>
      <c r="CF2" s="4">
        <v>82</v>
      </c>
      <c r="CG2" s="4">
        <v>83</v>
      </c>
      <c r="CH2" s="4">
        <v>84</v>
      </c>
      <c r="CI2" s="4">
        <v>85</v>
      </c>
      <c r="CJ2" s="4">
        <v>86</v>
      </c>
      <c r="CK2" s="4">
        <v>87</v>
      </c>
      <c r="CL2" s="4">
        <v>88</v>
      </c>
      <c r="CM2" s="4">
        <v>89</v>
      </c>
      <c r="CN2" s="4">
        <v>90</v>
      </c>
      <c r="CO2" s="4">
        <v>91</v>
      </c>
      <c r="CP2" s="4">
        <v>92</v>
      </c>
      <c r="CQ2" s="4">
        <v>93</v>
      </c>
      <c r="CR2" s="4">
        <v>94</v>
      </c>
      <c r="CS2" s="4">
        <v>95</v>
      </c>
      <c r="CT2" s="4">
        <v>96</v>
      </c>
      <c r="CU2" s="4">
        <v>97</v>
      </c>
      <c r="CV2" s="4">
        <v>98</v>
      </c>
      <c r="CW2" s="4">
        <v>99</v>
      </c>
      <c r="CX2" s="4">
        <v>100</v>
      </c>
      <c r="CY2" s="4">
        <v>101</v>
      </c>
      <c r="CZ2" s="4">
        <v>102</v>
      </c>
      <c r="DA2" s="4">
        <v>103</v>
      </c>
      <c r="DB2" s="4">
        <v>104</v>
      </c>
      <c r="DC2" s="4">
        <v>105</v>
      </c>
      <c r="DD2" s="4">
        <v>106</v>
      </c>
      <c r="DE2" s="4">
        <v>107</v>
      </c>
      <c r="DF2" s="4">
        <v>108</v>
      </c>
      <c r="DG2" s="4">
        <v>109</v>
      </c>
      <c r="DH2" s="4">
        <v>110</v>
      </c>
      <c r="DI2" s="4">
        <v>111</v>
      </c>
      <c r="DJ2" s="4">
        <v>112</v>
      </c>
      <c r="DK2" s="4">
        <v>113</v>
      </c>
      <c r="DL2" s="4">
        <v>114</v>
      </c>
      <c r="DM2" s="4">
        <v>115</v>
      </c>
      <c r="DN2" s="4">
        <v>116</v>
      </c>
      <c r="DO2" s="4">
        <v>117</v>
      </c>
      <c r="DP2" s="4">
        <v>118</v>
      </c>
      <c r="DQ2" s="4">
        <v>119</v>
      </c>
      <c r="DR2" s="4">
        <v>120</v>
      </c>
      <c r="DS2" s="4">
        <v>121</v>
      </c>
      <c r="DT2" s="4">
        <v>122</v>
      </c>
      <c r="DU2" s="4">
        <v>123</v>
      </c>
      <c r="DV2" s="4">
        <v>124</v>
      </c>
      <c r="DW2" s="4">
        <v>125</v>
      </c>
      <c r="DX2" s="4">
        <v>126</v>
      </c>
      <c r="DY2" s="4">
        <v>127</v>
      </c>
      <c r="DZ2" s="4">
        <v>128</v>
      </c>
      <c r="EA2" s="4">
        <v>129</v>
      </c>
      <c r="EB2" s="4">
        <v>130</v>
      </c>
      <c r="EC2" s="4">
        <v>131</v>
      </c>
      <c r="ED2" s="4">
        <v>132</v>
      </c>
      <c r="EE2" s="4">
        <v>133</v>
      </c>
      <c r="EF2" s="4">
        <v>134</v>
      </c>
      <c r="EG2" s="4">
        <v>135</v>
      </c>
      <c r="EH2" s="4">
        <v>136</v>
      </c>
      <c r="EI2" s="4">
        <v>137</v>
      </c>
      <c r="EJ2" s="4">
        <v>138</v>
      </c>
      <c r="EK2" s="4">
        <v>139</v>
      </c>
      <c r="EL2" s="4">
        <v>140</v>
      </c>
      <c r="EM2" s="4">
        <v>141</v>
      </c>
      <c r="EN2" s="4">
        <v>142</v>
      </c>
      <c r="EO2" s="4">
        <v>143</v>
      </c>
      <c r="EP2" s="4">
        <v>144</v>
      </c>
      <c r="EQ2" s="4">
        <v>145</v>
      </c>
      <c r="ER2" s="4">
        <v>146</v>
      </c>
      <c r="ES2" s="4">
        <v>147</v>
      </c>
      <c r="ET2" s="4">
        <v>148</v>
      </c>
      <c r="EU2" s="4">
        <v>149</v>
      </c>
      <c r="EV2" s="4">
        <v>150</v>
      </c>
      <c r="EW2" s="4">
        <v>151</v>
      </c>
      <c r="EX2" s="4">
        <v>152</v>
      </c>
      <c r="EY2" s="4">
        <v>153</v>
      </c>
      <c r="EZ2" s="4">
        <v>154</v>
      </c>
      <c r="FA2" s="4">
        <v>155</v>
      </c>
      <c r="FB2" s="4">
        <v>156</v>
      </c>
      <c r="FC2" s="4">
        <v>157</v>
      </c>
      <c r="FD2" s="4">
        <v>158</v>
      </c>
      <c r="FE2" s="4">
        <v>159</v>
      </c>
      <c r="FF2" s="4">
        <v>160</v>
      </c>
      <c r="FG2" s="4">
        <v>161</v>
      </c>
      <c r="FH2" s="4">
        <v>162</v>
      </c>
      <c r="FI2" s="4">
        <v>163</v>
      </c>
      <c r="FJ2" s="4">
        <v>164</v>
      </c>
      <c r="FK2" s="4">
        <v>165</v>
      </c>
      <c r="FL2" s="4">
        <v>166</v>
      </c>
      <c r="FM2" s="4">
        <v>167</v>
      </c>
      <c r="FN2" s="4">
        <v>168</v>
      </c>
      <c r="FO2" s="4">
        <v>169</v>
      </c>
      <c r="FP2" s="4">
        <v>170</v>
      </c>
      <c r="FQ2" s="4">
        <v>171</v>
      </c>
      <c r="FR2" s="4">
        <v>172</v>
      </c>
      <c r="FS2" s="4">
        <v>173</v>
      </c>
      <c r="FT2" s="4">
        <v>174</v>
      </c>
      <c r="FU2" s="4">
        <v>175</v>
      </c>
      <c r="FV2" s="4">
        <v>176</v>
      </c>
      <c r="FW2" s="4">
        <v>177</v>
      </c>
      <c r="FX2" s="4">
        <v>178</v>
      </c>
      <c r="FY2" s="4">
        <v>179</v>
      </c>
      <c r="FZ2" s="4">
        <v>180</v>
      </c>
      <c r="GA2" s="4">
        <v>181</v>
      </c>
      <c r="GB2" s="4">
        <v>182</v>
      </c>
      <c r="GC2" s="4">
        <v>183</v>
      </c>
      <c r="GD2" s="4">
        <v>184</v>
      </c>
      <c r="GE2" s="4">
        <v>185</v>
      </c>
      <c r="GF2" s="4">
        <v>186</v>
      </c>
      <c r="GG2" s="4">
        <v>187</v>
      </c>
      <c r="GH2" s="4">
        <v>188</v>
      </c>
      <c r="GI2" s="4">
        <v>189</v>
      </c>
      <c r="GJ2" s="4">
        <v>190</v>
      </c>
      <c r="GK2" s="4">
        <v>191</v>
      </c>
      <c r="GL2" s="4">
        <v>192</v>
      </c>
      <c r="GM2" s="4">
        <v>193</v>
      </c>
      <c r="GN2" s="4">
        <v>194</v>
      </c>
      <c r="GO2" s="4">
        <v>195</v>
      </c>
      <c r="GP2" s="4">
        <v>196</v>
      </c>
      <c r="GQ2" s="4">
        <v>197</v>
      </c>
      <c r="GR2" s="4">
        <v>198</v>
      </c>
      <c r="GS2" s="4">
        <v>199</v>
      </c>
      <c r="GT2" s="4">
        <v>200</v>
      </c>
      <c r="GU2" s="4">
        <v>201</v>
      </c>
      <c r="GV2" s="4">
        <v>202</v>
      </c>
      <c r="GW2" s="4">
        <v>203</v>
      </c>
      <c r="GX2" s="4">
        <v>204</v>
      </c>
      <c r="GY2" s="4">
        <v>205</v>
      </c>
      <c r="GZ2" s="4">
        <v>206</v>
      </c>
      <c r="HA2" s="4">
        <v>207</v>
      </c>
      <c r="HB2" s="4">
        <v>208</v>
      </c>
      <c r="HC2" s="4">
        <v>209</v>
      </c>
      <c r="HD2" s="4">
        <v>210</v>
      </c>
      <c r="HE2" s="4">
        <v>211</v>
      </c>
      <c r="HF2" s="4">
        <v>222</v>
      </c>
      <c r="HG2" s="4">
        <v>223</v>
      </c>
      <c r="HH2" s="4">
        <v>224</v>
      </c>
      <c r="HI2" s="4">
        <v>225</v>
      </c>
      <c r="HJ2" s="4">
        <v>226</v>
      </c>
      <c r="HK2" s="4">
        <v>227</v>
      </c>
      <c r="HL2" s="4">
        <v>228</v>
      </c>
      <c r="HM2" s="4">
        <v>229</v>
      </c>
      <c r="HN2" s="4">
        <v>230</v>
      </c>
      <c r="HO2" s="4">
        <v>231</v>
      </c>
      <c r="HP2" s="4">
        <v>232</v>
      </c>
      <c r="HQ2" s="4">
        <v>233</v>
      </c>
      <c r="HR2" s="4">
        <v>234</v>
      </c>
      <c r="HS2" s="4">
        <v>235</v>
      </c>
      <c r="HT2" s="4">
        <v>236</v>
      </c>
      <c r="HU2" s="4">
        <v>237</v>
      </c>
      <c r="HV2" s="4">
        <v>238</v>
      </c>
      <c r="HW2" s="4">
        <v>239</v>
      </c>
      <c r="HX2" s="4">
        <v>240</v>
      </c>
      <c r="HY2" s="4">
        <v>241</v>
      </c>
      <c r="HZ2" s="4">
        <v>242</v>
      </c>
      <c r="IA2" s="4">
        <v>243</v>
      </c>
      <c r="IB2" s="4">
        <v>244</v>
      </c>
      <c r="IC2" s="4">
        <v>245</v>
      </c>
      <c r="ID2" s="4">
        <v>246</v>
      </c>
      <c r="IE2" s="4">
        <v>247</v>
      </c>
      <c r="IF2" s="4">
        <v>248</v>
      </c>
      <c r="IG2" s="4">
        <v>249</v>
      </c>
      <c r="IH2" s="4">
        <v>250</v>
      </c>
      <c r="II2" s="4">
        <v>251</v>
      </c>
      <c r="IJ2" s="4">
        <v>252</v>
      </c>
      <c r="IK2" s="4">
        <v>253</v>
      </c>
      <c r="IL2" s="4">
        <v>254</v>
      </c>
      <c r="IM2" s="4">
        <v>255</v>
      </c>
      <c r="IN2" s="4">
        <v>256</v>
      </c>
      <c r="IO2" s="4">
        <v>257</v>
      </c>
      <c r="IP2" s="4">
        <v>258</v>
      </c>
      <c r="IQ2" s="4">
        <v>259</v>
      </c>
      <c r="IR2" s="4">
        <v>260</v>
      </c>
      <c r="IS2" s="4">
        <v>261</v>
      </c>
      <c r="IT2" s="4">
        <v>262</v>
      </c>
      <c r="IU2" s="4">
        <v>263</v>
      </c>
      <c r="IV2" s="4">
        <v>264</v>
      </c>
      <c r="IW2" s="4">
        <v>265</v>
      </c>
      <c r="IX2" s="4">
        <v>266</v>
      </c>
      <c r="IY2" s="4">
        <v>267</v>
      </c>
      <c r="IZ2" s="4">
        <v>268</v>
      </c>
      <c r="JA2" s="4">
        <v>269</v>
      </c>
      <c r="JB2" s="4">
        <v>270</v>
      </c>
      <c r="JC2" s="4">
        <v>271</v>
      </c>
      <c r="JD2" s="4">
        <v>272</v>
      </c>
      <c r="JE2" s="4">
        <v>273</v>
      </c>
      <c r="JF2" s="4">
        <v>274</v>
      </c>
      <c r="JG2" s="4">
        <v>275</v>
      </c>
      <c r="JH2" s="4">
        <v>276</v>
      </c>
      <c r="JI2" s="4">
        <v>277</v>
      </c>
      <c r="JJ2" s="4">
        <v>278</v>
      </c>
      <c r="JK2" s="4">
        <v>279</v>
      </c>
      <c r="JL2" s="4">
        <v>280</v>
      </c>
      <c r="JM2" s="4">
        <v>281</v>
      </c>
      <c r="JN2" s="4">
        <v>282</v>
      </c>
      <c r="JO2" s="4">
        <v>283</v>
      </c>
      <c r="JP2" s="4">
        <v>284</v>
      </c>
      <c r="JQ2" s="4">
        <v>285</v>
      </c>
      <c r="JR2" s="4">
        <v>286</v>
      </c>
      <c r="JS2" s="4">
        <v>287</v>
      </c>
      <c r="JT2" s="4">
        <v>288</v>
      </c>
      <c r="JU2" s="4">
        <v>289</v>
      </c>
      <c r="JV2" s="4">
        <v>290</v>
      </c>
      <c r="JW2" s="4">
        <v>291</v>
      </c>
      <c r="JX2" s="4">
        <v>292</v>
      </c>
      <c r="JY2" s="4">
        <v>293</v>
      </c>
      <c r="JZ2" s="4">
        <v>294</v>
      </c>
      <c r="KA2" s="4">
        <v>295</v>
      </c>
      <c r="KB2" s="4">
        <v>296</v>
      </c>
      <c r="KC2" s="4">
        <v>297</v>
      </c>
      <c r="KD2" s="4">
        <v>298</v>
      </c>
      <c r="KE2" s="4">
        <v>299</v>
      </c>
      <c r="KF2" s="4">
        <v>300</v>
      </c>
      <c r="KG2" s="4">
        <v>301</v>
      </c>
      <c r="KH2" s="4">
        <v>302</v>
      </c>
      <c r="KI2" s="4">
        <v>303</v>
      </c>
      <c r="KJ2" s="4">
        <v>304</v>
      </c>
      <c r="KK2" s="4">
        <v>305</v>
      </c>
      <c r="KL2" s="4">
        <v>306</v>
      </c>
      <c r="KM2" s="4">
        <v>307</v>
      </c>
      <c r="KN2" s="4">
        <v>308</v>
      </c>
      <c r="KO2" s="4">
        <v>309</v>
      </c>
      <c r="KP2" s="4">
        <v>310</v>
      </c>
      <c r="KQ2" s="4">
        <v>311</v>
      </c>
      <c r="KR2" s="4">
        <v>312</v>
      </c>
      <c r="KS2" s="4">
        <v>313</v>
      </c>
      <c r="KT2" s="4">
        <v>314</v>
      </c>
      <c r="KU2" s="4">
        <v>315</v>
      </c>
      <c r="KV2" s="4">
        <v>316</v>
      </c>
      <c r="KW2" s="4">
        <v>317</v>
      </c>
      <c r="KX2" s="4">
        <v>318</v>
      </c>
      <c r="KY2" s="4">
        <v>319</v>
      </c>
      <c r="KZ2" s="4">
        <v>320</v>
      </c>
      <c r="LA2" s="4">
        <v>321</v>
      </c>
      <c r="LB2" s="4">
        <v>322</v>
      </c>
      <c r="LC2" s="4">
        <v>323</v>
      </c>
      <c r="LD2" s="4">
        <v>324</v>
      </c>
      <c r="LE2" s="4">
        <v>325</v>
      </c>
      <c r="LF2" s="4">
        <v>326</v>
      </c>
      <c r="LG2" s="4">
        <v>327</v>
      </c>
      <c r="LH2" s="4">
        <v>328</v>
      </c>
      <c r="LI2" s="4">
        <v>329</v>
      </c>
      <c r="LJ2" s="4">
        <v>330</v>
      </c>
      <c r="LK2" s="4">
        <v>331</v>
      </c>
      <c r="LL2" s="4">
        <v>332</v>
      </c>
      <c r="LM2" s="4">
        <v>333</v>
      </c>
      <c r="LN2" s="4">
        <v>334</v>
      </c>
      <c r="LO2" s="4">
        <v>335</v>
      </c>
      <c r="LP2" s="4">
        <v>336</v>
      </c>
      <c r="LQ2" s="4">
        <v>337</v>
      </c>
      <c r="LR2" s="4">
        <v>338</v>
      </c>
      <c r="LS2" s="4">
        <v>339</v>
      </c>
      <c r="LT2" s="4">
        <v>340</v>
      </c>
      <c r="LU2" s="4">
        <v>341</v>
      </c>
      <c r="LV2" s="4">
        <v>342</v>
      </c>
      <c r="LW2" s="4">
        <v>343</v>
      </c>
      <c r="LX2" s="4">
        <v>344</v>
      </c>
      <c r="LY2" s="4">
        <v>345</v>
      </c>
      <c r="LZ2" s="4">
        <v>346</v>
      </c>
      <c r="MA2" s="4">
        <v>347</v>
      </c>
      <c r="MB2" s="4">
        <v>348</v>
      </c>
      <c r="MC2" s="4">
        <v>349</v>
      </c>
      <c r="MD2" s="4">
        <v>350</v>
      </c>
      <c r="ME2" s="4">
        <v>351</v>
      </c>
      <c r="MF2" s="4">
        <v>352</v>
      </c>
      <c r="MG2" s="4">
        <v>353</v>
      </c>
      <c r="MH2" s="4">
        <v>354</v>
      </c>
      <c r="MI2" s="4">
        <v>355</v>
      </c>
      <c r="MJ2" s="4">
        <v>356</v>
      </c>
      <c r="MK2" s="4">
        <v>357</v>
      </c>
      <c r="ML2" s="4">
        <v>358</v>
      </c>
      <c r="MM2" s="4">
        <v>359</v>
      </c>
      <c r="MN2" s="4">
        <v>360</v>
      </c>
      <c r="MO2" s="4">
        <v>361</v>
      </c>
      <c r="MP2" s="4">
        <v>362</v>
      </c>
      <c r="MQ2" s="4">
        <v>363</v>
      </c>
      <c r="MR2" s="4">
        <v>364</v>
      </c>
      <c r="MS2" s="4">
        <v>365</v>
      </c>
      <c r="MT2" s="4">
        <v>366</v>
      </c>
      <c r="MU2" s="5">
        <v>358</v>
      </c>
    </row>
    <row r="3" spans="2:359" ht="15.75" x14ac:dyDescent="0.25">
      <c r="B3" s="1" t="s">
        <v>83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3">
        <v>17</v>
      </c>
      <c r="DI3" s="3">
        <v>17</v>
      </c>
      <c r="DJ3" s="3">
        <v>17</v>
      </c>
      <c r="DK3" s="3">
        <v>17</v>
      </c>
      <c r="DL3" s="3">
        <v>17</v>
      </c>
      <c r="DM3" s="3">
        <v>17</v>
      </c>
      <c r="DN3" s="3">
        <v>17</v>
      </c>
      <c r="DO3" s="3">
        <v>17</v>
      </c>
      <c r="DP3" s="3">
        <v>17</v>
      </c>
      <c r="DQ3" s="3">
        <v>17</v>
      </c>
      <c r="DR3" s="3">
        <v>17</v>
      </c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  <c r="JW3" s="6"/>
      <c r="JX3" s="6"/>
      <c r="JY3" s="6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6"/>
      <c r="KL3" s="6"/>
      <c r="KM3" s="6"/>
      <c r="KN3" s="6"/>
      <c r="KO3" s="6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6"/>
      <c r="LK3" s="6"/>
      <c r="LL3" s="6"/>
      <c r="LM3" s="6"/>
      <c r="LN3" s="6"/>
      <c r="LO3" s="6"/>
      <c r="LP3" s="6"/>
      <c r="LQ3" s="6"/>
      <c r="LR3" s="6"/>
      <c r="LS3" s="6"/>
      <c r="LT3" s="6"/>
      <c r="LU3" s="6"/>
      <c r="LV3" s="6"/>
      <c r="LW3" s="6"/>
      <c r="LX3" s="6"/>
      <c r="LY3" s="6"/>
      <c r="LZ3" s="6"/>
      <c r="MA3" s="6"/>
      <c r="MB3" s="6"/>
      <c r="MC3" s="6"/>
      <c r="MD3" s="6"/>
      <c r="ME3" s="6"/>
      <c r="MF3" s="6"/>
      <c r="MG3" s="6"/>
      <c r="MH3" s="6"/>
      <c r="MI3" s="6"/>
      <c r="MJ3" s="6"/>
      <c r="MK3" s="6"/>
      <c r="ML3" s="6"/>
      <c r="MM3" s="6"/>
      <c r="MN3" s="6"/>
      <c r="MO3" s="6"/>
      <c r="MP3" s="6"/>
      <c r="MQ3" s="6"/>
      <c r="MR3" s="6"/>
      <c r="MS3" s="6"/>
      <c r="MT3" s="6"/>
      <c r="MU3" s="2">
        <f>SUM(C3:MT3)</f>
        <v>187</v>
      </c>
    </row>
    <row r="4" spans="2:359" ht="15.75" x14ac:dyDescent="0.25">
      <c r="B4" s="1" t="s">
        <v>45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3">
        <v>9</v>
      </c>
      <c r="DI4" s="3">
        <v>9</v>
      </c>
      <c r="DJ4" s="3">
        <v>9</v>
      </c>
      <c r="DK4" s="3">
        <v>9</v>
      </c>
      <c r="DL4" s="3">
        <v>9</v>
      </c>
      <c r="DM4" s="3">
        <v>9</v>
      </c>
      <c r="DN4" s="3">
        <v>9</v>
      </c>
      <c r="DO4" s="3">
        <v>9</v>
      </c>
      <c r="DP4" s="3">
        <v>9</v>
      </c>
      <c r="DQ4" s="3">
        <v>9</v>
      </c>
      <c r="DR4" s="3">
        <v>9</v>
      </c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6"/>
      <c r="KL4" s="6"/>
      <c r="KM4" s="6"/>
      <c r="KN4" s="6"/>
      <c r="KO4" s="6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6"/>
      <c r="LK4" s="6"/>
      <c r="LL4" s="6"/>
      <c r="LM4" s="6"/>
      <c r="LN4" s="6"/>
      <c r="LO4" s="6"/>
      <c r="LP4" s="6"/>
      <c r="LQ4" s="6"/>
      <c r="LR4" s="6"/>
      <c r="LS4" s="6"/>
      <c r="LT4" s="6"/>
      <c r="LU4" s="6"/>
      <c r="LV4" s="6"/>
      <c r="LW4" s="6"/>
      <c r="LX4" s="6"/>
      <c r="LY4" s="6"/>
      <c r="LZ4" s="6"/>
      <c r="MA4" s="6"/>
      <c r="MB4" s="6"/>
      <c r="MC4" s="6"/>
      <c r="MD4" s="6"/>
      <c r="ME4" s="6"/>
      <c r="MF4" s="6"/>
      <c r="MG4" s="6"/>
      <c r="MH4" s="6"/>
      <c r="MI4" s="6"/>
      <c r="MJ4" s="6"/>
      <c r="MK4" s="6"/>
      <c r="ML4" s="6"/>
      <c r="MM4" s="6"/>
      <c r="MN4" s="6"/>
      <c r="MO4" s="6"/>
      <c r="MP4" s="6"/>
      <c r="MQ4" s="6"/>
      <c r="MR4" s="6"/>
      <c r="MS4" s="6"/>
      <c r="MT4" s="6"/>
      <c r="MU4" s="2">
        <f>SUM(C4:MT4)</f>
        <v>99</v>
      </c>
    </row>
    <row r="5" spans="2:359" ht="15.75" x14ac:dyDescent="0.25">
      <c r="B5" s="1" t="s">
        <v>116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3">
        <v>14</v>
      </c>
      <c r="DI5" s="3">
        <v>14</v>
      </c>
      <c r="DJ5" s="3">
        <v>14</v>
      </c>
      <c r="DK5" s="3">
        <v>14</v>
      </c>
      <c r="DL5" s="3">
        <v>14</v>
      </c>
      <c r="DM5" s="3">
        <v>14</v>
      </c>
      <c r="DN5" s="3">
        <v>14</v>
      </c>
      <c r="DO5" s="3">
        <v>14</v>
      </c>
      <c r="DP5" s="3">
        <v>14</v>
      </c>
      <c r="DQ5" s="3">
        <v>14</v>
      </c>
      <c r="DR5" s="3">
        <v>14</v>
      </c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6"/>
      <c r="LK5" s="6"/>
      <c r="LL5" s="6"/>
      <c r="LM5" s="6"/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6"/>
      <c r="LZ5" s="6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6"/>
      <c r="MP5" s="6"/>
      <c r="MQ5" s="6"/>
      <c r="MR5" s="6"/>
      <c r="MS5" s="6"/>
      <c r="MT5" s="6"/>
      <c r="MU5" s="2">
        <f>SUM(C5:MT5)</f>
        <v>154</v>
      </c>
    </row>
    <row r="6" spans="2:359" ht="15.75" x14ac:dyDescent="0.25">
      <c r="C6" s="2">
        <f>SUM(C3:C5)</f>
        <v>0</v>
      </c>
      <c r="D6" s="2">
        <f>SUM(D3:D5)</f>
        <v>0</v>
      </c>
      <c r="E6" s="2">
        <f>SUM(E3:E5)</f>
        <v>0</v>
      </c>
      <c r="F6" s="2">
        <f>SUM(F3:F5)</f>
        <v>0</v>
      </c>
      <c r="G6" s="2">
        <f>SUM(G3:G5)</f>
        <v>0</v>
      </c>
      <c r="H6" s="2">
        <f>SUM(H3:H5)</f>
        <v>0</v>
      </c>
      <c r="I6" s="2">
        <f>SUM(I3:I5)</f>
        <v>0</v>
      </c>
      <c r="J6" s="2">
        <f>SUM(J3:J5)</f>
        <v>0</v>
      </c>
      <c r="K6" s="2">
        <f>SUM(K3:K5)</f>
        <v>0</v>
      </c>
      <c r="L6" s="2">
        <f>SUM(L3:L5)</f>
        <v>0</v>
      </c>
      <c r="M6" s="2">
        <f>SUM(M3:M5)</f>
        <v>0</v>
      </c>
      <c r="N6" s="2">
        <f>SUM(N3:N5)</f>
        <v>0</v>
      </c>
      <c r="O6" s="2">
        <f>SUM(O3:O5)</f>
        <v>0</v>
      </c>
      <c r="P6" s="2">
        <f>SUM(P3:P5)</f>
        <v>0</v>
      </c>
      <c r="Q6" s="2">
        <f>SUM(Q3:Q5)</f>
        <v>0</v>
      </c>
      <c r="R6" s="2">
        <f>SUM(R3:R5)</f>
        <v>0</v>
      </c>
      <c r="S6" s="2">
        <f>SUM(S3:S5)</f>
        <v>0</v>
      </c>
      <c r="T6" s="2">
        <f>SUM(T3:T5)</f>
        <v>0</v>
      </c>
      <c r="U6" s="2">
        <f>SUM(U3:U5)</f>
        <v>0</v>
      </c>
      <c r="V6" s="2">
        <f>SUM(V3:V5)</f>
        <v>0</v>
      </c>
      <c r="W6" s="2">
        <f>SUM(W3:W5)</f>
        <v>0</v>
      </c>
      <c r="X6" s="2">
        <f>SUM(X3:X5)</f>
        <v>0</v>
      </c>
      <c r="Y6" s="2">
        <f>SUM(Y3:Y5)</f>
        <v>0</v>
      </c>
      <c r="Z6" s="2">
        <f>SUM(Z3:Z5)</f>
        <v>0</v>
      </c>
      <c r="AA6" s="2">
        <f>SUM(AA3:AA5)</f>
        <v>0</v>
      </c>
      <c r="AB6" s="2">
        <f>SUM(AB3:AB5)</f>
        <v>0</v>
      </c>
      <c r="AC6" s="2">
        <f>SUM(AC3:AC5)</f>
        <v>0</v>
      </c>
      <c r="AD6" s="2">
        <f>SUM(AD3:AD5)</f>
        <v>0</v>
      </c>
      <c r="AE6" s="2">
        <f>SUM(AE3:AE5)</f>
        <v>0</v>
      </c>
      <c r="AF6" s="2">
        <f>SUM(AF3:AF5)</f>
        <v>0</v>
      </c>
      <c r="AG6" s="2">
        <f>SUM(AG3:AG5)</f>
        <v>0</v>
      </c>
      <c r="AH6" s="2">
        <f>SUM(AH3:AH5)</f>
        <v>0</v>
      </c>
      <c r="AI6" s="2">
        <f>SUM(AI3:AI5)</f>
        <v>0</v>
      </c>
      <c r="AJ6" s="2">
        <f>SUM(AJ3:AJ5)</f>
        <v>0</v>
      </c>
      <c r="AK6" s="2">
        <f>SUM(AK3:AK5)</f>
        <v>0</v>
      </c>
      <c r="AL6" s="2">
        <f>SUM(AL3:AL5)</f>
        <v>0</v>
      </c>
      <c r="AM6" s="2">
        <f>SUM(AM3:AM5)</f>
        <v>0</v>
      </c>
      <c r="AN6" s="2">
        <f>SUM(AN3:AN5)</f>
        <v>0</v>
      </c>
      <c r="AO6" s="2">
        <f>SUM(AO3:AO5)</f>
        <v>0</v>
      </c>
      <c r="AP6" s="2">
        <f>SUM(AP3:AP5)</f>
        <v>0</v>
      </c>
      <c r="AQ6" s="2">
        <f>SUM(AQ3:AQ5)</f>
        <v>0</v>
      </c>
      <c r="AR6" s="2">
        <f>SUM(AR3:AR5)</f>
        <v>0</v>
      </c>
      <c r="AS6" s="2">
        <f>SUM(AS3:AS5)</f>
        <v>0</v>
      </c>
      <c r="AT6" s="2">
        <f>SUM(AT3:AT5)</f>
        <v>0</v>
      </c>
      <c r="AU6" s="2">
        <f>SUM(AU3:AU5)</f>
        <v>0</v>
      </c>
      <c r="AV6" s="2">
        <f>SUM(AV3:AV5)</f>
        <v>0</v>
      </c>
      <c r="AW6" s="2">
        <f>SUM(AW3:AW5)</f>
        <v>0</v>
      </c>
      <c r="AX6" s="2">
        <f>SUM(AX3:AX5)</f>
        <v>0</v>
      </c>
      <c r="AY6" s="2">
        <f>SUM(AY3:AY5)</f>
        <v>0</v>
      </c>
      <c r="AZ6" s="2">
        <f>SUM(AZ3:AZ5)</f>
        <v>0</v>
      </c>
      <c r="BA6" s="2">
        <f>SUM(BA3:BA5)</f>
        <v>0</v>
      </c>
      <c r="BB6" s="2">
        <f>SUM(BB3:BB5)</f>
        <v>0</v>
      </c>
      <c r="BC6" s="2">
        <f>SUM(BC3:BC5)</f>
        <v>0</v>
      </c>
      <c r="BD6" s="2">
        <f>SUM(BD3:BD5)</f>
        <v>0</v>
      </c>
      <c r="BE6" s="2">
        <f>SUM(BE3:BE5)</f>
        <v>0</v>
      </c>
      <c r="BF6" s="2">
        <f>SUM(BF3:BF5)</f>
        <v>0</v>
      </c>
      <c r="BG6" s="2">
        <f>SUM(BG3:BG5)</f>
        <v>0</v>
      </c>
      <c r="BH6" s="2">
        <f>SUM(BH3:BH5)</f>
        <v>0</v>
      </c>
      <c r="BI6" s="2">
        <f>SUM(BI3:BI5)</f>
        <v>0</v>
      </c>
      <c r="BJ6" s="2">
        <f>SUM(BJ3:BJ5)</f>
        <v>0</v>
      </c>
      <c r="BK6" s="2">
        <f>SUM(BK3:BK5)</f>
        <v>0</v>
      </c>
      <c r="BL6" s="2">
        <f>SUM(BL3:BL5)</f>
        <v>0</v>
      </c>
      <c r="BM6" s="2">
        <f>SUM(BM3:BM5)</f>
        <v>0</v>
      </c>
      <c r="BN6" s="2">
        <f>SUM(BN3:BN5)</f>
        <v>0</v>
      </c>
      <c r="BO6" s="2">
        <f>SUM(BO3:BO5)</f>
        <v>0</v>
      </c>
      <c r="BP6" s="2">
        <f>SUM(BP3:BP5)</f>
        <v>0</v>
      </c>
      <c r="BQ6" s="2">
        <f>SUM(BQ3:BQ5)</f>
        <v>0</v>
      </c>
      <c r="BR6" s="2">
        <f>SUM(BR3:BR5)</f>
        <v>0</v>
      </c>
      <c r="BS6" s="2">
        <f>SUM(BS3:BS5)</f>
        <v>0</v>
      </c>
      <c r="BT6" s="2">
        <f>SUM(BT3:BT5)</f>
        <v>0</v>
      </c>
      <c r="BU6" s="2">
        <f>SUM(BU3:BU5)</f>
        <v>0</v>
      </c>
      <c r="BV6" s="2">
        <f>SUM(BV3:BV5)</f>
        <v>0</v>
      </c>
      <c r="BW6" s="2">
        <f>SUM(BW3:BW5)</f>
        <v>0</v>
      </c>
      <c r="BX6" s="2">
        <f>SUM(BX3:BX5)</f>
        <v>0</v>
      </c>
      <c r="BY6" s="2">
        <f>SUM(BY3:BY5)</f>
        <v>0</v>
      </c>
      <c r="BZ6" s="2">
        <f>SUM(BZ3:BZ5)</f>
        <v>0</v>
      </c>
      <c r="CA6" s="2">
        <f>SUM(CA3:CA5)</f>
        <v>0</v>
      </c>
      <c r="CB6" s="2">
        <f>SUM(CB3:CB5)</f>
        <v>0</v>
      </c>
      <c r="CC6" s="2">
        <f>SUM(CC3:CC5)</f>
        <v>0</v>
      </c>
      <c r="CD6" s="2">
        <f>SUM(CD3:CD5)</f>
        <v>0</v>
      </c>
      <c r="CE6" s="2">
        <f>SUM(CE3:CE5)</f>
        <v>0</v>
      </c>
      <c r="CF6" s="2">
        <f>SUM(CF3:CF5)</f>
        <v>0</v>
      </c>
      <c r="CG6" s="2">
        <f>SUM(CG3:CG5)</f>
        <v>0</v>
      </c>
      <c r="CH6" s="2">
        <f>SUM(CH3:CH5)</f>
        <v>0</v>
      </c>
      <c r="CI6" s="2">
        <f>SUM(CI3:CI5)</f>
        <v>0</v>
      </c>
      <c r="CJ6" s="2">
        <f>SUM(CJ3:CJ5)</f>
        <v>0</v>
      </c>
      <c r="CK6" s="2">
        <f>SUM(CK3:CK5)</f>
        <v>0</v>
      </c>
      <c r="CL6" s="2">
        <f>SUM(CL3:CL5)</f>
        <v>0</v>
      </c>
      <c r="CM6" s="2">
        <f>SUM(CM3:CM5)</f>
        <v>0</v>
      </c>
      <c r="CN6" s="2">
        <f>SUM(CN3:CN5)</f>
        <v>0</v>
      </c>
      <c r="CO6" s="2">
        <f>SUM(CO3:CO5)</f>
        <v>0</v>
      </c>
      <c r="CP6" s="2">
        <f>SUM(CP3:CP5)</f>
        <v>0</v>
      </c>
      <c r="CQ6" s="2">
        <f>SUM(CQ3:CQ5)</f>
        <v>0</v>
      </c>
      <c r="CR6" s="2">
        <f>SUM(CR3:CR5)</f>
        <v>0</v>
      </c>
      <c r="CS6" s="2">
        <f>SUM(CS3:CS5)</f>
        <v>0</v>
      </c>
      <c r="CT6" s="2">
        <f>SUM(CT3:CT5)</f>
        <v>0</v>
      </c>
      <c r="CU6" s="2">
        <f>SUM(CU3:CU5)</f>
        <v>0</v>
      </c>
      <c r="CV6" s="2">
        <f>SUM(CV3:CV5)</f>
        <v>0</v>
      </c>
      <c r="CW6" s="2">
        <f>SUM(CW3:CW5)</f>
        <v>0</v>
      </c>
      <c r="CX6" s="2">
        <f>SUM(CX3:CX5)</f>
        <v>0</v>
      </c>
      <c r="CY6" s="2">
        <f>SUM(CY3:CY5)</f>
        <v>0</v>
      </c>
      <c r="CZ6" s="2">
        <f>SUM(CZ3:CZ5)</f>
        <v>0</v>
      </c>
      <c r="DA6" s="2">
        <f>SUM(DA3:DA5)</f>
        <v>0</v>
      </c>
      <c r="DB6" s="2">
        <f>SUM(DB3:DB5)</f>
        <v>0</v>
      </c>
      <c r="DC6" s="2">
        <f>SUM(DC3:DC5)</f>
        <v>0</v>
      </c>
      <c r="DD6" s="2">
        <f>SUM(DD3:DD5)</f>
        <v>0</v>
      </c>
      <c r="DE6" s="2">
        <f>SUM(DE3:DE5)</f>
        <v>0</v>
      </c>
      <c r="DF6" s="2">
        <f>SUM(DF3:DF5)</f>
        <v>0</v>
      </c>
      <c r="DG6" s="2">
        <f>SUM(DG3:DG5)</f>
        <v>0</v>
      </c>
      <c r="DH6" s="2">
        <f>SUM(DH3:DH5)</f>
        <v>40</v>
      </c>
      <c r="DI6" s="2">
        <f>SUM(DI3:DI5)</f>
        <v>40</v>
      </c>
      <c r="DJ6" s="2">
        <f>SUM(DJ3:DJ5)</f>
        <v>40</v>
      </c>
      <c r="DK6" s="2">
        <f>SUM(DK3:DK5)</f>
        <v>40</v>
      </c>
      <c r="DL6" s="2">
        <f>SUM(DL3:DL5)</f>
        <v>40</v>
      </c>
      <c r="DM6" s="2">
        <f>SUM(DM3:DM5)</f>
        <v>40</v>
      </c>
      <c r="DN6" s="2">
        <f>SUM(DN3:DN5)</f>
        <v>40</v>
      </c>
      <c r="DO6" s="2">
        <f>SUM(DO3:DO5)</f>
        <v>40</v>
      </c>
      <c r="DP6" s="2">
        <f>SUM(DP3:DP5)</f>
        <v>40</v>
      </c>
      <c r="DQ6" s="2">
        <f>SUM(DQ3:DQ5)</f>
        <v>40</v>
      </c>
      <c r="DR6" s="2">
        <f>SUM(DR3:DR5)</f>
        <v>40</v>
      </c>
      <c r="DS6" s="2">
        <f>SUM(DS3:DS5)</f>
        <v>0</v>
      </c>
      <c r="DT6" s="2">
        <f>SUM(DT3:DT5)</f>
        <v>0</v>
      </c>
      <c r="DU6" s="2">
        <f>SUM(DU3:DU5)</f>
        <v>0</v>
      </c>
      <c r="DV6" s="2">
        <f>SUM(DV3:DV5)</f>
        <v>0</v>
      </c>
      <c r="DW6" s="2">
        <f>SUM(DW3:DW5)</f>
        <v>0</v>
      </c>
      <c r="DX6" s="2">
        <f>SUM(DX3:DX5)</f>
        <v>0</v>
      </c>
      <c r="DY6" s="2">
        <f>SUM(DY3:DY5)</f>
        <v>0</v>
      </c>
      <c r="DZ6" s="2">
        <f>SUM(DZ3:DZ5)</f>
        <v>0</v>
      </c>
      <c r="EA6" s="2">
        <f>SUM(EA3:EA5)</f>
        <v>0</v>
      </c>
      <c r="EB6" s="2">
        <f>SUM(EB3:EB5)</f>
        <v>0</v>
      </c>
      <c r="EC6" s="2">
        <f>SUM(EC3:EC5)</f>
        <v>0</v>
      </c>
      <c r="ED6" s="2">
        <f>SUM(ED3:ED5)</f>
        <v>0</v>
      </c>
      <c r="EE6" s="2">
        <f>SUM(EE3:EE5)</f>
        <v>0</v>
      </c>
      <c r="EF6" s="2">
        <f>SUM(EF3:EF5)</f>
        <v>0</v>
      </c>
      <c r="EG6" s="2">
        <f>SUM(EG3:EG5)</f>
        <v>0</v>
      </c>
      <c r="EH6" s="2">
        <f>SUM(EH3:EH5)</f>
        <v>0</v>
      </c>
      <c r="EI6" s="2">
        <f>SUM(EI3:EI5)</f>
        <v>0</v>
      </c>
      <c r="EJ6" s="2">
        <f>SUM(EJ3:EJ5)</f>
        <v>0</v>
      </c>
      <c r="EK6" s="2">
        <f>SUM(EK3:EK5)</f>
        <v>0</v>
      </c>
      <c r="EL6" s="2">
        <f>SUM(EL3:EL5)</f>
        <v>0</v>
      </c>
      <c r="EM6" s="2">
        <f>SUM(EM3:EM5)</f>
        <v>0</v>
      </c>
      <c r="EN6" s="2">
        <f>SUM(EN3:EN5)</f>
        <v>0</v>
      </c>
      <c r="EO6" s="2">
        <f>SUM(EO3:EO5)</f>
        <v>0</v>
      </c>
      <c r="EP6" s="2">
        <f>SUM(EP3:EP5)</f>
        <v>0</v>
      </c>
      <c r="EQ6" s="2">
        <f>SUM(EQ3:EQ5)</f>
        <v>0</v>
      </c>
      <c r="ER6" s="2">
        <f>SUM(ER3:ER5)</f>
        <v>0</v>
      </c>
      <c r="ES6" s="2">
        <f>SUM(ES3:ES5)</f>
        <v>0</v>
      </c>
      <c r="ET6" s="2">
        <f>SUM(ET3:ET5)</f>
        <v>0</v>
      </c>
      <c r="EU6" s="2">
        <f>SUM(EU3:EU5)</f>
        <v>0</v>
      </c>
      <c r="EV6" s="2">
        <f>SUM(EV3:EV5)</f>
        <v>0</v>
      </c>
      <c r="EW6" s="2">
        <f>SUM(EW3:EW5)</f>
        <v>0</v>
      </c>
      <c r="EX6" s="2">
        <f>SUM(EX3:EX5)</f>
        <v>0</v>
      </c>
      <c r="EY6" s="2">
        <f>SUM(EY3:EY5)</f>
        <v>0</v>
      </c>
      <c r="EZ6" s="2">
        <f>SUM(EZ3:EZ5)</f>
        <v>0</v>
      </c>
      <c r="FA6" s="2">
        <f>SUM(FA3:FA5)</f>
        <v>0</v>
      </c>
      <c r="FB6" s="2">
        <f>SUM(FB3:FB5)</f>
        <v>0</v>
      </c>
      <c r="FC6" s="2">
        <f>SUM(FC3:FC5)</f>
        <v>0</v>
      </c>
      <c r="FD6" s="2">
        <f>SUM(FD3:FD5)</f>
        <v>0</v>
      </c>
      <c r="FE6" s="2">
        <f>SUM(FE3:FE5)</f>
        <v>0</v>
      </c>
      <c r="FF6" s="2">
        <f>SUM(FF3:FF5)</f>
        <v>0</v>
      </c>
      <c r="FG6" s="2">
        <f>SUM(FG3:FG5)</f>
        <v>0</v>
      </c>
      <c r="FH6" s="2">
        <f>SUM(FH3:FH5)</f>
        <v>0</v>
      </c>
      <c r="FI6" s="2">
        <f>SUM(FI3:FI5)</f>
        <v>0</v>
      </c>
      <c r="FJ6" s="2">
        <f>SUM(FJ3:FJ5)</f>
        <v>0</v>
      </c>
      <c r="FK6" s="2">
        <f>SUM(FK3:FK5)</f>
        <v>0</v>
      </c>
      <c r="FL6" s="2">
        <f>SUM(FL3:FL5)</f>
        <v>0</v>
      </c>
      <c r="FM6" s="2">
        <f>SUM(FM3:FM5)</f>
        <v>0</v>
      </c>
      <c r="FN6" s="2">
        <f>SUM(FN3:FN5)</f>
        <v>0</v>
      </c>
      <c r="FO6" s="2">
        <f>SUM(FO3:FO5)</f>
        <v>0</v>
      </c>
      <c r="FP6" s="2">
        <f>SUM(FP3:FP5)</f>
        <v>0</v>
      </c>
      <c r="FQ6" s="2">
        <f>SUM(FQ3:FQ5)</f>
        <v>0</v>
      </c>
      <c r="FR6" s="2">
        <f>SUM(FR3:FR5)</f>
        <v>0</v>
      </c>
      <c r="FS6" s="2">
        <f>SUM(FS3:FS5)</f>
        <v>0</v>
      </c>
      <c r="FT6" s="2">
        <f>SUM(FT3:FT5)</f>
        <v>0</v>
      </c>
      <c r="FU6" s="2">
        <f>SUM(FU3:FU5)</f>
        <v>0</v>
      </c>
      <c r="FV6" s="2">
        <f>SUM(FV3:FV5)</f>
        <v>0</v>
      </c>
      <c r="FW6" s="2">
        <f>SUM(FW3:FW5)</f>
        <v>0</v>
      </c>
      <c r="FX6" s="2">
        <f>SUM(FX3:FX5)</f>
        <v>0</v>
      </c>
      <c r="FY6" s="2">
        <f>SUM(FY3:FY5)</f>
        <v>0</v>
      </c>
      <c r="FZ6" s="2">
        <f>SUM(FZ3:FZ5)</f>
        <v>0</v>
      </c>
      <c r="GA6" s="2">
        <f>SUM(GA3:GA5)</f>
        <v>0</v>
      </c>
      <c r="GB6" s="2">
        <f>SUM(GB3:GB5)</f>
        <v>0</v>
      </c>
      <c r="GC6" s="2">
        <f>SUM(GC3:GC5)</f>
        <v>0</v>
      </c>
      <c r="GD6" s="2">
        <f>SUM(GD3:GD5)</f>
        <v>0</v>
      </c>
      <c r="GE6" s="2">
        <f>SUM(GE3:GE5)</f>
        <v>0</v>
      </c>
      <c r="GF6" s="2">
        <f>SUM(GF3:GF5)</f>
        <v>0</v>
      </c>
      <c r="GG6" s="2">
        <f>SUM(GG3:GG5)</f>
        <v>0</v>
      </c>
      <c r="GH6" s="2">
        <f>SUM(GH3:GH5)</f>
        <v>0</v>
      </c>
      <c r="GI6" s="2">
        <f>SUM(GI3:GI5)</f>
        <v>0</v>
      </c>
      <c r="GJ6" s="2">
        <f>SUM(GJ3:GJ5)</f>
        <v>0</v>
      </c>
      <c r="GK6" s="2">
        <f>SUM(GK3:GK5)</f>
        <v>0</v>
      </c>
      <c r="GL6" s="2">
        <f>SUM(GL3:GL5)</f>
        <v>0</v>
      </c>
      <c r="GM6" s="2">
        <f>SUM(GM3:GM5)</f>
        <v>0</v>
      </c>
      <c r="GN6" s="2">
        <f>SUM(GN3:GN5)</f>
        <v>0</v>
      </c>
      <c r="GO6" s="2">
        <f>SUM(GO3:GO5)</f>
        <v>0</v>
      </c>
      <c r="GP6" s="2">
        <f>SUM(GP3:GP5)</f>
        <v>0</v>
      </c>
      <c r="GQ6" s="2">
        <f>SUM(GQ3:GQ5)</f>
        <v>0</v>
      </c>
      <c r="GR6" s="2">
        <f>SUM(GR3:GR5)</f>
        <v>0</v>
      </c>
      <c r="GS6" s="2">
        <f>SUM(GS3:GS5)</f>
        <v>0</v>
      </c>
      <c r="GT6" s="2">
        <f>SUM(GT3:GT5)</f>
        <v>0</v>
      </c>
      <c r="GU6" s="2">
        <f>SUM(GU3:GU5)</f>
        <v>0</v>
      </c>
      <c r="GV6" s="2">
        <f>SUM(GV3:GV5)</f>
        <v>0</v>
      </c>
      <c r="GW6" s="2">
        <f>SUM(GW3:GW5)</f>
        <v>0</v>
      </c>
      <c r="GX6" s="2">
        <f>SUM(GX3:GX5)</f>
        <v>0</v>
      </c>
      <c r="GY6" s="2">
        <f>SUM(GY3:GY5)</f>
        <v>0</v>
      </c>
      <c r="GZ6" s="2">
        <f>SUM(GZ3:GZ5)</f>
        <v>0</v>
      </c>
      <c r="HA6" s="2">
        <f>SUM(HA3:HA5)</f>
        <v>0</v>
      </c>
      <c r="HB6" s="2">
        <f>SUM(HB3:HB5)</f>
        <v>0</v>
      </c>
      <c r="HC6" s="2">
        <f>SUM(HC3:HC5)</f>
        <v>0</v>
      </c>
      <c r="HD6" s="2">
        <f>SUM(HD3:HD5)</f>
        <v>0</v>
      </c>
      <c r="HE6" s="2">
        <f>SUM(HE3:HE5)</f>
        <v>0</v>
      </c>
      <c r="HF6" s="2">
        <f>SUM(HF3:HF5)</f>
        <v>0</v>
      </c>
      <c r="HG6" s="2">
        <f>SUM(HG3:HG5)</f>
        <v>0</v>
      </c>
      <c r="HH6" s="2">
        <f>SUM(HH3:HH5)</f>
        <v>0</v>
      </c>
      <c r="HI6" s="2">
        <f>SUM(HI3:HI5)</f>
        <v>0</v>
      </c>
      <c r="HJ6" s="2">
        <f>SUM(HJ3:HJ5)</f>
        <v>0</v>
      </c>
      <c r="HK6" s="2">
        <f>SUM(HK3:HK5)</f>
        <v>0</v>
      </c>
      <c r="HL6" s="2">
        <f>SUM(HL3:HL5)</f>
        <v>0</v>
      </c>
      <c r="HM6" s="2">
        <f>SUM(HM3:HM5)</f>
        <v>0</v>
      </c>
      <c r="HN6" s="2">
        <f>SUM(HN3:HN5)</f>
        <v>0</v>
      </c>
      <c r="HO6" s="2">
        <f>SUM(HO3:HO5)</f>
        <v>0</v>
      </c>
      <c r="HP6" s="2">
        <f>SUM(HP3:HP5)</f>
        <v>0</v>
      </c>
      <c r="HQ6" s="2">
        <f>SUM(HQ3:HQ5)</f>
        <v>0</v>
      </c>
      <c r="HR6" s="2">
        <f>SUM(HR3:HR5)</f>
        <v>0</v>
      </c>
      <c r="HS6" s="2">
        <f>SUM(HS3:HS5)</f>
        <v>0</v>
      </c>
      <c r="HT6" s="2">
        <f>SUM(HT3:HT5)</f>
        <v>0</v>
      </c>
      <c r="HU6" s="2">
        <f>SUM(HU3:HU5)</f>
        <v>0</v>
      </c>
      <c r="HV6" s="2">
        <f>SUM(HV3:HV5)</f>
        <v>0</v>
      </c>
      <c r="HW6" s="2">
        <f>SUM(HW3:HW5)</f>
        <v>0</v>
      </c>
      <c r="HX6" s="2">
        <f>SUM(HX3:HX5)</f>
        <v>0</v>
      </c>
      <c r="HY6" s="2">
        <f>SUM(HY3:HY5)</f>
        <v>0</v>
      </c>
      <c r="HZ6" s="2">
        <f>SUM(HZ3:HZ5)</f>
        <v>0</v>
      </c>
      <c r="IA6" s="2">
        <f>SUM(IA3:IA5)</f>
        <v>0</v>
      </c>
      <c r="IB6" s="2">
        <f>SUM(IB3:IB5)</f>
        <v>0</v>
      </c>
      <c r="IC6" s="2">
        <f>SUM(IC3:IC5)</f>
        <v>0</v>
      </c>
      <c r="ID6" s="2">
        <f>SUM(ID3:ID5)</f>
        <v>0</v>
      </c>
      <c r="IE6" s="2">
        <f>SUM(IE3:IE5)</f>
        <v>0</v>
      </c>
      <c r="IF6" s="2">
        <f>SUM(IF3:IF5)</f>
        <v>0</v>
      </c>
      <c r="IG6" s="2">
        <f>SUM(IG3:IG5)</f>
        <v>0</v>
      </c>
      <c r="IH6" s="2">
        <f>SUM(IH3:IH5)</f>
        <v>0</v>
      </c>
      <c r="II6" s="2">
        <f>SUM(II3:II5)</f>
        <v>0</v>
      </c>
      <c r="IJ6" s="2">
        <f>SUM(IJ3:IJ5)</f>
        <v>0</v>
      </c>
      <c r="IK6" s="2">
        <f>SUM(IK3:IK5)</f>
        <v>0</v>
      </c>
      <c r="IL6" s="2">
        <f>SUM(IL3:IL5)</f>
        <v>0</v>
      </c>
      <c r="IM6" s="2">
        <f>SUM(IM3:IM5)</f>
        <v>0</v>
      </c>
      <c r="IN6" s="2">
        <f>SUM(IN3:IN5)</f>
        <v>0</v>
      </c>
      <c r="IO6" s="2">
        <f>SUM(IO3:IO5)</f>
        <v>0</v>
      </c>
      <c r="IP6" s="2">
        <f>SUM(IP3:IP5)</f>
        <v>0</v>
      </c>
      <c r="IQ6" s="2">
        <f>SUM(IQ3:IQ5)</f>
        <v>0</v>
      </c>
      <c r="IR6" s="2">
        <f>SUM(IR3:IR5)</f>
        <v>0</v>
      </c>
      <c r="IS6" s="2">
        <f>SUM(IS3:IS5)</f>
        <v>0</v>
      </c>
      <c r="IT6" s="2">
        <f>SUM(IT3:IT5)</f>
        <v>0</v>
      </c>
      <c r="IU6" s="2">
        <f>SUM(IU3:IU5)</f>
        <v>0</v>
      </c>
      <c r="IV6" s="2">
        <f>SUM(IV3:IV5)</f>
        <v>0</v>
      </c>
      <c r="IW6" s="2">
        <f>SUM(IW3:IW5)</f>
        <v>0</v>
      </c>
      <c r="IX6" s="2">
        <f>SUM(IX3:IX5)</f>
        <v>0</v>
      </c>
      <c r="IY6" s="2">
        <f>SUM(IY3:IY5)</f>
        <v>0</v>
      </c>
      <c r="IZ6" s="2">
        <f>SUM(IZ3:IZ5)</f>
        <v>0</v>
      </c>
      <c r="JA6" s="2">
        <f>SUM(JA3:JA5)</f>
        <v>0</v>
      </c>
      <c r="JB6" s="2">
        <f>SUM(JB3:JB5)</f>
        <v>0</v>
      </c>
      <c r="JC6" s="2">
        <f>SUM(JC3:JC5)</f>
        <v>0</v>
      </c>
      <c r="JD6" s="2">
        <f>SUM(JD3:JD5)</f>
        <v>0</v>
      </c>
      <c r="JE6" s="2">
        <f>SUM(JE3:JE5)</f>
        <v>0</v>
      </c>
      <c r="JF6" s="2">
        <f>SUM(JF3:JF5)</f>
        <v>0</v>
      </c>
      <c r="JG6" s="2">
        <f>SUM(JG3:JG5)</f>
        <v>0</v>
      </c>
      <c r="JH6" s="2">
        <f>SUM(JH3:JH5)</f>
        <v>0</v>
      </c>
      <c r="JI6" s="2">
        <f>SUM(JI3:JI5)</f>
        <v>0</v>
      </c>
      <c r="JJ6" s="2">
        <f>SUM(JJ3:JJ5)</f>
        <v>0</v>
      </c>
      <c r="JK6" s="2">
        <f>SUM(JK3:JK5)</f>
        <v>0</v>
      </c>
      <c r="JL6" s="2">
        <f>SUM(JL3:JL5)</f>
        <v>0</v>
      </c>
      <c r="JM6" s="2">
        <f>SUM(JM3:JM5)</f>
        <v>0</v>
      </c>
      <c r="JN6" s="2">
        <f>SUM(JN3:JN5)</f>
        <v>0</v>
      </c>
      <c r="JO6" s="2">
        <f>SUM(JO3:JO5)</f>
        <v>0</v>
      </c>
      <c r="JP6" s="2">
        <f>SUM(JP3:JP5)</f>
        <v>0</v>
      </c>
      <c r="JQ6" s="2">
        <f>SUM(JQ3:JQ5)</f>
        <v>0</v>
      </c>
      <c r="JR6" s="2">
        <f>SUM(JR3:JR5)</f>
        <v>0</v>
      </c>
      <c r="JS6" s="2">
        <f>SUM(JS3:JS5)</f>
        <v>0</v>
      </c>
      <c r="JT6" s="2">
        <f>SUM(JT3:JT5)</f>
        <v>0</v>
      </c>
      <c r="JU6" s="2">
        <f>SUM(JU3:JU5)</f>
        <v>0</v>
      </c>
      <c r="JV6" s="2">
        <f>SUM(JV3:JV5)</f>
        <v>0</v>
      </c>
      <c r="JW6" s="2">
        <f>SUM(JW3:JW5)</f>
        <v>0</v>
      </c>
      <c r="JX6" s="2">
        <f>SUM(JX3:JX5)</f>
        <v>0</v>
      </c>
      <c r="JY6" s="2">
        <f>SUM(JY3:JY5)</f>
        <v>0</v>
      </c>
      <c r="JZ6" s="2">
        <f>SUM(JZ3:JZ5)</f>
        <v>0</v>
      </c>
      <c r="KA6" s="2">
        <f>SUM(KA3:KA5)</f>
        <v>0</v>
      </c>
      <c r="KB6" s="2">
        <f>SUM(KB3:KB5)</f>
        <v>0</v>
      </c>
      <c r="KC6" s="2">
        <f>SUM(KC3:KC5)</f>
        <v>0</v>
      </c>
      <c r="KD6" s="2">
        <f>SUM(KD3:KD5)</f>
        <v>0</v>
      </c>
      <c r="KE6" s="2">
        <f>SUM(KE3:KE5)</f>
        <v>0</v>
      </c>
      <c r="KF6" s="2">
        <f>SUM(KF3:KF5)</f>
        <v>0</v>
      </c>
      <c r="KG6" s="2">
        <f>SUM(KG3:KG5)</f>
        <v>0</v>
      </c>
      <c r="KH6" s="2">
        <f>SUM(KH3:KH5)</f>
        <v>0</v>
      </c>
      <c r="KI6" s="2">
        <f>SUM(KI3:KI5)</f>
        <v>0</v>
      </c>
      <c r="KJ6" s="2">
        <f>SUM(KJ3:KJ5)</f>
        <v>0</v>
      </c>
      <c r="KK6" s="2">
        <f>SUM(KK3:KK5)</f>
        <v>0</v>
      </c>
      <c r="KL6" s="2">
        <f>SUM(KL3:KL5)</f>
        <v>0</v>
      </c>
      <c r="KM6" s="2">
        <f>SUM(KM3:KM5)</f>
        <v>0</v>
      </c>
      <c r="KN6" s="2">
        <f>SUM(KN3:KN5)</f>
        <v>0</v>
      </c>
      <c r="KO6" s="2">
        <f>SUM(KO3:KO5)</f>
        <v>0</v>
      </c>
      <c r="KP6" s="2">
        <f>SUM(KP3:KP5)</f>
        <v>0</v>
      </c>
      <c r="KQ6" s="2">
        <f>SUM(KQ3:KQ5)</f>
        <v>0</v>
      </c>
      <c r="KR6" s="2">
        <f>SUM(KR3:KR5)</f>
        <v>0</v>
      </c>
      <c r="KS6" s="2">
        <f>SUM(KS3:KS5)</f>
        <v>0</v>
      </c>
      <c r="KT6" s="2">
        <f>SUM(KT3:KT5)</f>
        <v>0</v>
      </c>
      <c r="KU6" s="2">
        <f>SUM(KU3:KU5)</f>
        <v>0</v>
      </c>
      <c r="KV6" s="2">
        <f>SUM(KV3:KV5)</f>
        <v>0</v>
      </c>
      <c r="KW6" s="2">
        <f>SUM(KW3:KW5)</f>
        <v>0</v>
      </c>
      <c r="KX6" s="2">
        <f>SUM(KX3:KX5)</f>
        <v>0</v>
      </c>
      <c r="KY6" s="2">
        <f>SUM(KY3:KY5)</f>
        <v>0</v>
      </c>
      <c r="KZ6" s="2">
        <f>SUM(KZ3:KZ5)</f>
        <v>0</v>
      </c>
      <c r="LA6" s="2">
        <f>SUM(LA3:LA5)</f>
        <v>0</v>
      </c>
      <c r="LB6" s="2">
        <f>SUM(LB3:LB5)</f>
        <v>0</v>
      </c>
      <c r="LC6" s="2">
        <f>SUM(LC3:LC5)</f>
        <v>0</v>
      </c>
      <c r="LD6" s="2">
        <f>SUM(LD3:LD5)</f>
        <v>0</v>
      </c>
      <c r="LE6" s="2">
        <f>SUM(LE3:LE5)</f>
        <v>0</v>
      </c>
      <c r="LF6" s="2">
        <f>SUM(LF3:LF5)</f>
        <v>0</v>
      </c>
      <c r="LG6" s="2">
        <f>SUM(LG3:LG5)</f>
        <v>0</v>
      </c>
      <c r="LH6" s="2">
        <f>SUM(LH3:LH5)</f>
        <v>0</v>
      </c>
      <c r="LI6" s="2">
        <f>SUM(LI3:LI5)</f>
        <v>0</v>
      </c>
      <c r="LJ6" s="2">
        <f>SUM(LJ3:LJ5)</f>
        <v>0</v>
      </c>
      <c r="LK6" s="2">
        <f t="shared" ref="LK6:MU6" si="0">SUM(LK3:LK5)</f>
        <v>0</v>
      </c>
      <c r="LL6" s="2">
        <f t="shared" si="0"/>
        <v>0</v>
      </c>
      <c r="LM6" s="2">
        <f t="shared" si="0"/>
        <v>0</v>
      </c>
      <c r="LN6" s="2">
        <f t="shared" si="0"/>
        <v>0</v>
      </c>
      <c r="LO6" s="2">
        <f t="shared" si="0"/>
        <v>0</v>
      </c>
      <c r="LP6" s="2">
        <f t="shared" si="0"/>
        <v>0</v>
      </c>
      <c r="LQ6" s="2">
        <f t="shared" si="0"/>
        <v>0</v>
      </c>
      <c r="LR6" s="2">
        <f t="shared" si="0"/>
        <v>0</v>
      </c>
      <c r="LS6" s="2">
        <f t="shared" si="0"/>
        <v>0</v>
      </c>
      <c r="LT6" s="2">
        <f t="shared" si="0"/>
        <v>0</v>
      </c>
      <c r="LU6" s="2">
        <f t="shared" si="0"/>
        <v>0</v>
      </c>
      <c r="LV6" s="2">
        <f t="shared" si="0"/>
        <v>0</v>
      </c>
      <c r="LW6" s="2">
        <f t="shared" si="0"/>
        <v>0</v>
      </c>
      <c r="LX6" s="2">
        <f t="shared" si="0"/>
        <v>0</v>
      </c>
      <c r="LY6" s="2">
        <f t="shared" si="0"/>
        <v>0</v>
      </c>
      <c r="LZ6" s="2">
        <f t="shared" si="0"/>
        <v>0</v>
      </c>
      <c r="MA6" s="2">
        <f t="shared" si="0"/>
        <v>0</v>
      </c>
      <c r="MB6" s="2">
        <f t="shared" si="0"/>
        <v>0</v>
      </c>
      <c r="MC6" s="2">
        <f t="shared" si="0"/>
        <v>0</v>
      </c>
      <c r="MD6" s="2">
        <f t="shared" si="0"/>
        <v>0</v>
      </c>
      <c r="ME6" s="2">
        <f t="shared" si="0"/>
        <v>0</v>
      </c>
      <c r="MF6" s="2">
        <f t="shared" si="0"/>
        <v>0</v>
      </c>
      <c r="MG6" s="2">
        <f t="shared" si="0"/>
        <v>0</v>
      </c>
      <c r="MH6" s="2">
        <f t="shared" si="0"/>
        <v>0</v>
      </c>
      <c r="MI6" s="2">
        <f t="shared" si="0"/>
        <v>0</v>
      </c>
      <c r="MJ6" s="2">
        <f t="shared" si="0"/>
        <v>0</v>
      </c>
      <c r="MK6" s="2">
        <f t="shared" si="0"/>
        <v>0</v>
      </c>
      <c r="ML6" s="2">
        <f t="shared" si="0"/>
        <v>0</v>
      </c>
      <c r="MM6" s="2">
        <f t="shared" si="0"/>
        <v>0</v>
      </c>
      <c r="MN6" s="2">
        <f t="shared" si="0"/>
        <v>0</v>
      </c>
      <c r="MO6" s="2">
        <f t="shared" si="0"/>
        <v>0</v>
      </c>
      <c r="MP6" s="2">
        <f t="shared" si="0"/>
        <v>0</v>
      </c>
      <c r="MQ6" s="2">
        <f t="shared" si="0"/>
        <v>0</v>
      </c>
      <c r="MR6" s="2">
        <f t="shared" si="0"/>
        <v>0</v>
      </c>
      <c r="MS6" s="2">
        <f t="shared" si="0"/>
        <v>0</v>
      </c>
      <c r="MT6" s="2">
        <f t="shared" si="0"/>
        <v>0</v>
      </c>
      <c r="MU6" s="2">
        <f t="shared" si="0"/>
        <v>440</v>
      </c>
    </row>
  </sheetData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E6"/>
  <sheetViews>
    <sheetView workbookViewId="0"/>
  </sheetViews>
  <sheetFormatPr defaultRowHeight="15" x14ac:dyDescent="0.25"/>
  <cols>
    <col min="1" max="1" width="8.85546875" customWidth="1"/>
    <col min="2" max="2" width="41.42578125" customWidth="1"/>
    <col min="3" max="38" width="10.85546875" bestFit="1" customWidth="1"/>
    <col min="39" max="40" width="10.7109375" customWidth="1"/>
    <col min="41" max="42" width="11.140625" customWidth="1"/>
    <col min="43" max="43" width="11" customWidth="1"/>
    <col min="44" max="44" width="10.7109375" customWidth="1"/>
    <col min="45" max="46" width="10.85546875" customWidth="1"/>
    <col min="47" max="51" width="10.85546875" bestFit="1" customWidth="1"/>
    <col min="52" max="55" width="10.85546875" customWidth="1"/>
    <col min="56" max="56" width="10.85546875" bestFit="1" customWidth="1"/>
    <col min="57" max="82" width="10.85546875" customWidth="1"/>
    <col min="83" max="83" width="14.7109375" customWidth="1"/>
  </cols>
  <sheetData>
    <row r="2" spans="2:83" ht="15.75" x14ac:dyDescent="0.25">
      <c r="B2" s="1" t="s">
        <v>24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>
        <v>21</v>
      </c>
      <c r="X2" s="4">
        <v>22</v>
      </c>
      <c r="Y2" s="4">
        <v>23</v>
      </c>
      <c r="Z2" s="4">
        <v>24</v>
      </c>
      <c r="AA2" s="4">
        <v>25</v>
      </c>
      <c r="AB2" s="4">
        <v>26</v>
      </c>
      <c r="AC2" s="4">
        <v>27</v>
      </c>
      <c r="AD2" s="4">
        <v>28</v>
      </c>
      <c r="AE2" s="4">
        <v>29</v>
      </c>
      <c r="AF2" s="4">
        <v>30</v>
      </c>
      <c r="AG2" s="4">
        <v>31</v>
      </c>
      <c r="AH2" s="4">
        <v>32</v>
      </c>
      <c r="AI2" s="4">
        <v>33</v>
      </c>
      <c r="AJ2" s="4">
        <v>34</v>
      </c>
      <c r="AK2" s="4">
        <v>35</v>
      </c>
      <c r="AL2" s="4">
        <v>36</v>
      </c>
      <c r="AM2" s="4">
        <v>37</v>
      </c>
      <c r="AN2" s="4">
        <v>38</v>
      </c>
      <c r="AO2" s="4">
        <v>39</v>
      </c>
      <c r="AP2" s="4">
        <v>40</v>
      </c>
      <c r="AQ2" s="4">
        <v>41</v>
      </c>
      <c r="AR2" s="4">
        <v>42</v>
      </c>
      <c r="AS2" s="4">
        <v>43</v>
      </c>
      <c r="AT2" s="4">
        <v>44</v>
      </c>
      <c r="AU2" s="4">
        <v>45</v>
      </c>
      <c r="AV2" s="4">
        <v>46</v>
      </c>
      <c r="AW2" s="4">
        <v>47</v>
      </c>
      <c r="AX2" s="4">
        <v>48</v>
      </c>
      <c r="AY2" s="4">
        <v>49</v>
      </c>
      <c r="AZ2" s="4">
        <v>50</v>
      </c>
      <c r="BA2" s="4">
        <v>51</v>
      </c>
      <c r="BB2" s="4">
        <v>52</v>
      </c>
      <c r="BC2" s="4">
        <v>53</v>
      </c>
      <c r="BD2" s="4">
        <v>54</v>
      </c>
      <c r="BE2" s="4">
        <v>55</v>
      </c>
      <c r="BF2" s="4">
        <v>56</v>
      </c>
      <c r="BG2" s="4">
        <v>57</v>
      </c>
      <c r="BH2" s="4">
        <v>58</v>
      </c>
      <c r="BI2" s="4">
        <v>59</v>
      </c>
      <c r="BJ2" s="4">
        <v>60</v>
      </c>
      <c r="BK2" s="4">
        <v>61</v>
      </c>
      <c r="BL2" s="4">
        <v>62</v>
      </c>
      <c r="BM2" s="4">
        <v>63</v>
      </c>
      <c r="BN2" s="4">
        <v>64</v>
      </c>
      <c r="BO2" s="4">
        <v>65</v>
      </c>
      <c r="BP2" s="4">
        <v>66</v>
      </c>
      <c r="BQ2" s="4">
        <v>67</v>
      </c>
      <c r="BR2" s="4">
        <v>68</v>
      </c>
      <c r="BS2" s="4">
        <v>69</v>
      </c>
      <c r="BT2" s="4">
        <v>70</v>
      </c>
      <c r="BU2" s="4">
        <v>71</v>
      </c>
      <c r="BV2" s="4">
        <v>72</v>
      </c>
      <c r="BW2" s="4">
        <v>73</v>
      </c>
      <c r="BX2" s="4">
        <v>74</v>
      </c>
      <c r="BY2" s="4">
        <v>75</v>
      </c>
      <c r="BZ2" s="4">
        <v>76</v>
      </c>
      <c r="CA2" s="4">
        <v>77</v>
      </c>
      <c r="CB2" s="4">
        <v>78</v>
      </c>
      <c r="CC2" s="4">
        <v>79</v>
      </c>
      <c r="CD2" s="4">
        <v>80</v>
      </c>
      <c r="CE2" s="5"/>
    </row>
    <row r="3" spans="2:83" ht="15.75" x14ac:dyDescent="0.25">
      <c r="B3" s="1" t="s">
        <v>85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3">
        <v>20</v>
      </c>
      <c r="CA3" s="3">
        <v>20</v>
      </c>
      <c r="CB3" s="6"/>
      <c r="CC3" s="3">
        <v>20</v>
      </c>
      <c r="CD3" s="6"/>
      <c r="CE3" s="2">
        <f>SUM(C3:CD3)</f>
        <v>60</v>
      </c>
    </row>
    <row r="4" spans="2:83" ht="15.75" x14ac:dyDescent="0.25">
      <c r="B4" s="1" t="s">
        <v>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3">
        <v>10</v>
      </c>
      <c r="CA4" s="3">
        <v>10</v>
      </c>
      <c r="CB4" s="6"/>
      <c r="CC4" s="3">
        <v>10</v>
      </c>
      <c r="CD4" s="6"/>
      <c r="CE4" s="2">
        <f>SUM(C4:CD4)</f>
        <v>30</v>
      </c>
    </row>
    <row r="5" spans="2:83" ht="15.75" x14ac:dyDescent="0.25">
      <c r="B5" s="1" t="s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3">
        <v>10</v>
      </c>
      <c r="CA5" s="3">
        <v>10</v>
      </c>
      <c r="CB5" s="6"/>
      <c r="CC5" s="3">
        <v>10</v>
      </c>
      <c r="CD5" s="6"/>
      <c r="CE5" s="2">
        <f>SUM(C5:CD5)</f>
        <v>30</v>
      </c>
    </row>
    <row r="6" spans="2:83" ht="15.75" x14ac:dyDescent="0.25">
      <c r="C6" s="2">
        <f t="shared" ref="C6:AH6" si="0">SUM(C3:C5)</f>
        <v>0</v>
      </c>
      <c r="D6" s="2">
        <f t="shared" si="0"/>
        <v>0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0</v>
      </c>
      <c r="N6" s="2">
        <f t="shared" si="0"/>
        <v>0</v>
      </c>
      <c r="O6" s="2">
        <f t="shared" si="0"/>
        <v>0</v>
      </c>
      <c r="P6" s="2">
        <f t="shared" si="0"/>
        <v>0</v>
      </c>
      <c r="Q6" s="2">
        <f t="shared" si="0"/>
        <v>0</v>
      </c>
      <c r="R6" s="2">
        <f t="shared" si="0"/>
        <v>0</v>
      </c>
      <c r="S6" s="2">
        <f t="shared" si="0"/>
        <v>0</v>
      </c>
      <c r="T6" s="2">
        <f t="shared" si="0"/>
        <v>0</v>
      </c>
      <c r="U6" s="2">
        <f t="shared" si="0"/>
        <v>0</v>
      </c>
      <c r="V6" s="2">
        <f t="shared" si="0"/>
        <v>0</v>
      </c>
      <c r="W6" s="2">
        <f t="shared" si="0"/>
        <v>0</v>
      </c>
      <c r="X6" s="2">
        <f t="shared" si="0"/>
        <v>0</v>
      </c>
      <c r="Y6" s="2">
        <f t="shared" si="0"/>
        <v>0</v>
      </c>
      <c r="Z6" s="2">
        <f t="shared" si="0"/>
        <v>0</v>
      </c>
      <c r="AA6" s="2">
        <f t="shared" si="0"/>
        <v>0</v>
      </c>
      <c r="AB6" s="2">
        <f t="shared" si="0"/>
        <v>0</v>
      </c>
      <c r="AC6" s="2">
        <f t="shared" si="0"/>
        <v>0</v>
      </c>
      <c r="AD6" s="2">
        <f t="shared" si="0"/>
        <v>0</v>
      </c>
      <c r="AE6" s="2">
        <f t="shared" si="0"/>
        <v>0</v>
      </c>
      <c r="AF6" s="2">
        <f t="shared" si="0"/>
        <v>0</v>
      </c>
      <c r="AG6" s="2">
        <f t="shared" si="0"/>
        <v>0</v>
      </c>
      <c r="AH6" s="2">
        <f t="shared" si="0"/>
        <v>0</v>
      </c>
      <c r="AI6" s="2">
        <f t="shared" ref="AI6:AY6" si="1">SUM(AI3:AI5)</f>
        <v>0</v>
      </c>
      <c r="AJ6" s="2">
        <f t="shared" si="1"/>
        <v>0</v>
      </c>
      <c r="AK6" s="2">
        <f t="shared" si="1"/>
        <v>0</v>
      </c>
      <c r="AL6" s="2">
        <f t="shared" si="1"/>
        <v>0</v>
      </c>
      <c r="AM6" s="2">
        <f t="shared" si="1"/>
        <v>0</v>
      </c>
      <c r="AN6" s="2">
        <f t="shared" si="1"/>
        <v>0</v>
      </c>
      <c r="AO6" s="2">
        <f t="shared" si="1"/>
        <v>0</v>
      </c>
      <c r="AP6" s="2">
        <f t="shared" si="1"/>
        <v>0</v>
      </c>
      <c r="AQ6" s="2">
        <f t="shared" si="1"/>
        <v>0</v>
      </c>
      <c r="AR6" s="2">
        <f t="shared" si="1"/>
        <v>0</v>
      </c>
      <c r="AS6" s="2">
        <f t="shared" si="1"/>
        <v>0</v>
      </c>
      <c r="AT6" s="2">
        <f t="shared" si="1"/>
        <v>0</v>
      </c>
      <c r="AU6" s="2">
        <f t="shared" si="1"/>
        <v>0</v>
      </c>
      <c r="AV6" s="2">
        <f t="shared" si="1"/>
        <v>0</v>
      </c>
      <c r="AW6" s="2">
        <f t="shared" si="1"/>
        <v>0</v>
      </c>
      <c r="AX6" s="2">
        <f t="shared" si="1"/>
        <v>0</v>
      </c>
      <c r="AY6" s="2">
        <f t="shared" si="1"/>
        <v>0</v>
      </c>
      <c r="AZ6" s="2">
        <f t="shared" ref="AZ6:BK6" si="2">SUM(AZ3:AZ5)</f>
        <v>0</v>
      </c>
      <c r="BA6" s="2">
        <f t="shared" si="2"/>
        <v>0</v>
      </c>
      <c r="BB6" s="2">
        <f t="shared" si="2"/>
        <v>0</v>
      </c>
      <c r="BC6" s="2">
        <f t="shared" si="2"/>
        <v>0</v>
      </c>
      <c r="BD6" s="2">
        <f t="shared" si="2"/>
        <v>0</v>
      </c>
      <c r="BE6" s="2">
        <f t="shared" si="2"/>
        <v>0</v>
      </c>
      <c r="BF6" s="2">
        <f t="shared" si="2"/>
        <v>0</v>
      </c>
      <c r="BG6" s="2">
        <f t="shared" si="2"/>
        <v>0</v>
      </c>
      <c r="BH6" s="2">
        <f t="shared" si="2"/>
        <v>0</v>
      </c>
      <c r="BI6" s="2">
        <f t="shared" si="2"/>
        <v>0</v>
      </c>
      <c r="BJ6" s="2">
        <f t="shared" si="2"/>
        <v>0</v>
      </c>
      <c r="BK6" s="2">
        <f t="shared" si="2"/>
        <v>0</v>
      </c>
      <c r="BL6" s="2">
        <f t="shared" ref="BL6:CD6" si="3">SUM(BL3:BL5)</f>
        <v>0</v>
      </c>
      <c r="BM6" s="2">
        <f t="shared" si="3"/>
        <v>0</v>
      </c>
      <c r="BN6" s="2">
        <f t="shared" si="3"/>
        <v>0</v>
      </c>
      <c r="BO6" s="2">
        <f t="shared" si="3"/>
        <v>0</v>
      </c>
      <c r="BP6" s="2">
        <f t="shared" si="3"/>
        <v>0</v>
      </c>
      <c r="BQ6" s="2">
        <f t="shared" si="3"/>
        <v>0</v>
      </c>
      <c r="BR6" s="2">
        <f t="shared" si="3"/>
        <v>0</v>
      </c>
      <c r="BS6" s="2">
        <f t="shared" si="3"/>
        <v>0</v>
      </c>
      <c r="BT6" s="2">
        <f t="shared" ref="BT6" si="4">SUM(BT3:BT5)</f>
        <v>0</v>
      </c>
      <c r="BU6" s="2">
        <f t="shared" si="3"/>
        <v>0</v>
      </c>
      <c r="BV6" s="2">
        <f t="shared" si="3"/>
        <v>0</v>
      </c>
      <c r="BW6" s="2">
        <f t="shared" si="3"/>
        <v>0</v>
      </c>
      <c r="BX6" s="2">
        <f t="shared" si="3"/>
        <v>0</v>
      </c>
      <c r="BY6" s="2">
        <f t="shared" ref="BY6:CC6" si="5">SUM(BY3:BY5)</f>
        <v>0</v>
      </c>
      <c r="BZ6" s="2">
        <f t="shared" si="5"/>
        <v>40</v>
      </c>
      <c r="CA6" s="2">
        <f t="shared" si="5"/>
        <v>40</v>
      </c>
      <c r="CB6" s="2">
        <f t="shared" si="5"/>
        <v>0</v>
      </c>
      <c r="CC6" s="2">
        <f t="shared" si="5"/>
        <v>40</v>
      </c>
      <c r="CD6" s="2">
        <f t="shared" si="3"/>
        <v>0</v>
      </c>
      <c r="CE6" s="2">
        <f>SUM(CE3:CE5)</f>
        <v>120</v>
      </c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O6"/>
  <sheetViews>
    <sheetView workbookViewId="0"/>
  </sheetViews>
  <sheetFormatPr defaultRowHeight="15" x14ac:dyDescent="0.25"/>
  <cols>
    <col min="1" max="1" width="8.85546875" customWidth="1"/>
    <col min="2" max="2" width="44.42578125" customWidth="1"/>
    <col min="3" max="17" width="10.85546875" bestFit="1" customWidth="1"/>
    <col min="18" max="18" width="11" customWidth="1"/>
    <col min="19" max="19" width="11.140625" customWidth="1"/>
    <col min="20" max="20" width="10.7109375" customWidth="1"/>
    <col min="21" max="21" width="10.5703125" customWidth="1"/>
    <col min="22" max="22" width="10.7109375" customWidth="1"/>
    <col min="23" max="24" width="10.5703125" customWidth="1"/>
    <col min="25" max="25" width="10.7109375" customWidth="1"/>
    <col min="26" max="26" width="11" customWidth="1"/>
    <col min="27" max="27" width="11.28515625" customWidth="1"/>
    <col min="28" max="28" width="10.7109375" customWidth="1"/>
    <col min="29" max="29" width="10.85546875" customWidth="1"/>
    <col min="30" max="30" width="10.5703125" customWidth="1"/>
    <col min="31" max="31" width="11" customWidth="1"/>
    <col min="32" max="32" width="10.7109375" customWidth="1"/>
    <col min="33" max="33" width="11.28515625" customWidth="1"/>
    <col min="34" max="35" width="11" customWidth="1"/>
    <col min="36" max="36" width="10.7109375" customWidth="1"/>
    <col min="37" max="37" width="10.5703125" customWidth="1"/>
    <col min="38" max="38" width="11.28515625" customWidth="1"/>
    <col min="39" max="39" width="11.140625" customWidth="1"/>
    <col min="40" max="42" width="10.85546875" customWidth="1"/>
    <col min="43" max="43" width="10.5703125" customWidth="1"/>
    <col min="44" max="45" width="10.7109375" customWidth="1"/>
    <col min="46" max="46" width="10.5703125" customWidth="1"/>
    <col min="47" max="47" width="11.140625" customWidth="1"/>
    <col min="48" max="48" width="10.7109375" customWidth="1"/>
    <col min="49" max="49" width="10.85546875" customWidth="1"/>
    <col min="50" max="50" width="11" customWidth="1"/>
    <col min="51" max="51" width="10.7109375" customWidth="1"/>
    <col min="52" max="52" width="11.140625" customWidth="1"/>
    <col min="53" max="127" width="10.85546875" bestFit="1" customWidth="1"/>
    <col min="245" max="249" width="10.85546875" bestFit="1" customWidth="1"/>
    <col min="275" max="284" width="10.85546875" bestFit="1" customWidth="1"/>
    <col min="285" max="285" width="11.28515625" customWidth="1"/>
    <col min="286" max="286" width="10.7109375" customWidth="1"/>
    <col min="287" max="287" width="11.28515625" customWidth="1"/>
    <col min="288" max="288" width="11.140625" customWidth="1"/>
    <col min="289" max="289" width="10.85546875" customWidth="1"/>
    <col min="290" max="290" width="11" customWidth="1"/>
    <col min="291" max="291" width="10.5703125" customWidth="1"/>
    <col min="292" max="312" width="10.85546875" bestFit="1" customWidth="1"/>
    <col min="313" max="321" width="10.85546875" customWidth="1"/>
    <col min="322" max="322" width="10.85546875" bestFit="1" customWidth="1"/>
    <col min="323" max="323" width="10.5703125" customWidth="1"/>
    <col min="324" max="325" width="10.85546875" bestFit="1" customWidth="1"/>
    <col min="353" max="353" width="12.28515625" bestFit="1" customWidth="1"/>
  </cols>
  <sheetData>
    <row r="2" spans="2:353" ht="15.75" x14ac:dyDescent="0.25">
      <c r="B2" s="1" t="s">
        <v>23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>
        <v>21</v>
      </c>
      <c r="X2" s="4">
        <v>22</v>
      </c>
      <c r="Y2" s="4">
        <v>23</v>
      </c>
      <c r="Z2" s="4">
        <v>24</v>
      </c>
      <c r="AA2" s="4">
        <v>25</v>
      </c>
      <c r="AB2" s="4">
        <v>26</v>
      </c>
      <c r="AC2" s="4">
        <v>27</v>
      </c>
      <c r="AD2" s="4">
        <v>28</v>
      </c>
      <c r="AE2" s="4">
        <v>29</v>
      </c>
      <c r="AF2" s="4">
        <v>30</v>
      </c>
      <c r="AG2" s="4">
        <v>31</v>
      </c>
      <c r="AH2" s="4">
        <v>32</v>
      </c>
      <c r="AI2" s="4">
        <v>33</v>
      </c>
      <c r="AJ2" s="4">
        <v>34</v>
      </c>
      <c r="AK2" s="4">
        <v>35</v>
      </c>
      <c r="AL2" s="4">
        <v>36</v>
      </c>
      <c r="AM2" s="4">
        <v>37</v>
      </c>
      <c r="AN2" s="4">
        <v>38</v>
      </c>
      <c r="AO2" s="4">
        <v>39</v>
      </c>
      <c r="AP2" s="4">
        <v>40</v>
      </c>
      <c r="AQ2" s="4">
        <v>41</v>
      </c>
      <c r="AR2" s="4">
        <v>42</v>
      </c>
      <c r="AS2" s="4">
        <v>43</v>
      </c>
      <c r="AT2" s="4">
        <v>44</v>
      </c>
      <c r="AU2" s="4">
        <v>45</v>
      </c>
      <c r="AV2" s="4">
        <v>46</v>
      </c>
      <c r="AW2" s="4">
        <v>47</v>
      </c>
      <c r="AX2" s="4">
        <v>48</v>
      </c>
      <c r="AY2" s="4">
        <v>49</v>
      </c>
      <c r="AZ2" s="4">
        <v>50</v>
      </c>
      <c r="BA2" s="4">
        <v>51</v>
      </c>
      <c r="BB2" s="4">
        <v>52</v>
      </c>
      <c r="BC2" s="4">
        <v>53</v>
      </c>
      <c r="BD2" s="4">
        <v>54</v>
      </c>
      <c r="BE2" s="4">
        <v>55</v>
      </c>
      <c r="BF2" s="4">
        <v>56</v>
      </c>
      <c r="BG2" s="4">
        <v>57</v>
      </c>
      <c r="BH2" s="4">
        <v>58</v>
      </c>
      <c r="BI2" s="4">
        <v>59</v>
      </c>
      <c r="BJ2" s="4">
        <v>60</v>
      </c>
      <c r="BK2" s="4">
        <v>61</v>
      </c>
      <c r="BL2" s="4">
        <v>62</v>
      </c>
      <c r="BM2" s="4">
        <v>63</v>
      </c>
      <c r="BN2" s="4">
        <v>64</v>
      </c>
      <c r="BO2" s="4">
        <v>65</v>
      </c>
      <c r="BP2" s="4">
        <v>66</v>
      </c>
      <c r="BQ2" s="4">
        <v>67</v>
      </c>
      <c r="BR2" s="4">
        <v>68</v>
      </c>
      <c r="BS2" s="4">
        <v>69</v>
      </c>
      <c r="BT2" s="4">
        <v>70</v>
      </c>
      <c r="BU2" s="4">
        <v>71</v>
      </c>
      <c r="BV2" s="4">
        <v>72</v>
      </c>
      <c r="BW2" s="4">
        <v>73</v>
      </c>
      <c r="BX2" s="4">
        <v>74</v>
      </c>
      <c r="BY2" s="4">
        <v>75</v>
      </c>
      <c r="BZ2" s="4">
        <v>76</v>
      </c>
      <c r="CA2" s="4">
        <v>77</v>
      </c>
      <c r="CB2" s="4">
        <v>78</v>
      </c>
      <c r="CC2" s="4">
        <v>79</v>
      </c>
      <c r="CD2" s="4">
        <v>80</v>
      </c>
      <c r="CE2" s="4">
        <v>81</v>
      </c>
      <c r="CF2" s="4">
        <v>82</v>
      </c>
      <c r="CG2" s="4">
        <v>83</v>
      </c>
      <c r="CH2" s="4">
        <v>84</v>
      </c>
      <c r="CI2" s="4">
        <v>85</v>
      </c>
      <c r="CJ2" s="4">
        <v>86</v>
      </c>
      <c r="CK2" s="4">
        <v>87</v>
      </c>
      <c r="CL2" s="4">
        <v>88</v>
      </c>
      <c r="CM2" s="4">
        <v>89</v>
      </c>
      <c r="CN2" s="4">
        <v>90</v>
      </c>
      <c r="CO2" s="4">
        <v>91</v>
      </c>
      <c r="CP2" s="4">
        <v>92</v>
      </c>
      <c r="CQ2" s="4">
        <v>93</v>
      </c>
      <c r="CR2" s="4">
        <v>94</v>
      </c>
      <c r="CS2" s="4">
        <v>95</v>
      </c>
      <c r="CT2" s="4">
        <v>96</v>
      </c>
      <c r="CU2" s="4">
        <v>97</v>
      </c>
      <c r="CV2" s="4">
        <v>98</v>
      </c>
      <c r="CW2" s="4">
        <v>99</v>
      </c>
      <c r="CX2" s="4">
        <v>100</v>
      </c>
      <c r="CY2" s="4">
        <v>101</v>
      </c>
      <c r="CZ2" s="4">
        <v>102</v>
      </c>
      <c r="DA2" s="4">
        <v>103</v>
      </c>
      <c r="DB2" s="4">
        <v>104</v>
      </c>
      <c r="DC2" s="4">
        <v>105</v>
      </c>
      <c r="DD2" s="4">
        <v>106</v>
      </c>
      <c r="DE2" s="4">
        <v>107</v>
      </c>
      <c r="DF2" s="4">
        <v>108</v>
      </c>
      <c r="DG2" s="4">
        <v>109</v>
      </c>
      <c r="DH2" s="4">
        <v>110</v>
      </c>
      <c r="DI2" s="4">
        <v>111</v>
      </c>
      <c r="DJ2" s="4">
        <v>112</v>
      </c>
      <c r="DK2" s="4">
        <v>113</v>
      </c>
      <c r="DL2" s="4">
        <v>114</v>
      </c>
      <c r="DM2" s="4">
        <v>115</v>
      </c>
      <c r="DN2" s="4">
        <v>116</v>
      </c>
      <c r="DO2" s="4">
        <v>117</v>
      </c>
      <c r="DP2" s="4">
        <v>118</v>
      </c>
      <c r="DQ2" s="4">
        <v>119</v>
      </c>
      <c r="DR2" s="4">
        <v>120</v>
      </c>
      <c r="DS2" s="4">
        <v>121</v>
      </c>
      <c r="DT2" s="4">
        <v>122</v>
      </c>
      <c r="DU2" s="4">
        <v>123</v>
      </c>
      <c r="DV2" s="4">
        <v>124</v>
      </c>
      <c r="DW2" s="4">
        <v>125</v>
      </c>
      <c r="DX2" s="4">
        <v>126</v>
      </c>
      <c r="DY2" s="4">
        <v>127</v>
      </c>
      <c r="DZ2" s="4">
        <v>128</v>
      </c>
      <c r="EA2" s="4">
        <v>129</v>
      </c>
      <c r="EB2" s="4">
        <v>130</v>
      </c>
      <c r="EC2" s="4">
        <v>131</v>
      </c>
      <c r="ED2" s="4">
        <v>132</v>
      </c>
      <c r="EE2" s="4">
        <v>133</v>
      </c>
      <c r="EF2" s="4">
        <v>134</v>
      </c>
      <c r="EG2" s="4">
        <v>135</v>
      </c>
      <c r="EH2" s="4">
        <v>136</v>
      </c>
      <c r="EI2" s="4">
        <v>137</v>
      </c>
      <c r="EJ2" s="4">
        <v>138</v>
      </c>
      <c r="EK2" s="4">
        <v>139</v>
      </c>
      <c r="EL2" s="4">
        <v>140</v>
      </c>
      <c r="EM2" s="4">
        <v>141</v>
      </c>
      <c r="EN2" s="4">
        <v>142</v>
      </c>
      <c r="EO2" s="4">
        <v>143</v>
      </c>
      <c r="EP2" s="4">
        <v>144</v>
      </c>
      <c r="EQ2" s="4">
        <v>145</v>
      </c>
      <c r="ER2" s="4">
        <v>146</v>
      </c>
      <c r="ES2" s="4">
        <v>147</v>
      </c>
      <c r="ET2" s="4">
        <v>148</v>
      </c>
      <c r="EU2" s="4">
        <v>149</v>
      </c>
      <c r="EV2" s="4">
        <v>150</v>
      </c>
      <c r="EW2" s="4">
        <v>151</v>
      </c>
      <c r="EX2" s="4">
        <v>152</v>
      </c>
      <c r="EY2" s="4">
        <v>153</v>
      </c>
      <c r="EZ2" s="4">
        <v>154</v>
      </c>
      <c r="FA2" s="4">
        <v>155</v>
      </c>
      <c r="FB2" s="4">
        <v>156</v>
      </c>
      <c r="FC2" s="4">
        <v>157</v>
      </c>
      <c r="FD2" s="4">
        <v>158</v>
      </c>
      <c r="FE2" s="4">
        <v>159</v>
      </c>
      <c r="FF2" s="4">
        <v>160</v>
      </c>
      <c r="FG2" s="4">
        <v>161</v>
      </c>
      <c r="FH2" s="4">
        <v>162</v>
      </c>
      <c r="FI2" s="4">
        <v>163</v>
      </c>
      <c r="FJ2" s="4">
        <v>164</v>
      </c>
      <c r="FK2" s="4">
        <v>165</v>
      </c>
      <c r="FL2" s="4">
        <v>166</v>
      </c>
      <c r="FM2" s="4">
        <v>167</v>
      </c>
      <c r="FN2" s="4">
        <v>168</v>
      </c>
      <c r="FO2" s="4">
        <v>169</v>
      </c>
      <c r="FP2" s="4">
        <v>170</v>
      </c>
      <c r="FQ2" s="4">
        <v>171</v>
      </c>
      <c r="FR2" s="4">
        <v>172</v>
      </c>
      <c r="FS2" s="4">
        <v>173</v>
      </c>
      <c r="FT2" s="4">
        <v>174</v>
      </c>
      <c r="FU2" s="4">
        <v>175</v>
      </c>
      <c r="FV2" s="4">
        <v>176</v>
      </c>
      <c r="FW2" s="4">
        <v>177</v>
      </c>
      <c r="FX2" s="4">
        <v>178</v>
      </c>
      <c r="FY2" s="4">
        <v>179</v>
      </c>
      <c r="FZ2" s="4">
        <v>180</v>
      </c>
      <c r="GA2" s="4">
        <v>181</v>
      </c>
      <c r="GB2" s="4">
        <v>182</v>
      </c>
      <c r="GC2" s="4">
        <v>183</v>
      </c>
      <c r="GD2" s="4">
        <v>184</v>
      </c>
      <c r="GE2" s="4">
        <v>185</v>
      </c>
      <c r="GF2" s="4">
        <v>186</v>
      </c>
      <c r="GG2" s="4">
        <v>187</v>
      </c>
      <c r="GH2" s="4">
        <v>188</v>
      </c>
      <c r="GI2" s="4">
        <v>189</v>
      </c>
      <c r="GJ2" s="4">
        <v>190</v>
      </c>
      <c r="GK2" s="4">
        <v>191</v>
      </c>
      <c r="GL2" s="4">
        <v>192</v>
      </c>
      <c r="GM2" s="4">
        <v>193</v>
      </c>
      <c r="GN2" s="4">
        <v>194</v>
      </c>
      <c r="GO2" s="4">
        <v>195</v>
      </c>
      <c r="GP2" s="4">
        <v>196</v>
      </c>
      <c r="GQ2" s="4">
        <v>197</v>
      </c>
      <c r="GR2" s="4">
        <v>198</v>
      </c>
      <c r="GS2" s="4">
        <v>199</v>
      </c>
      <c r="GT2" s="4">
        <v>200</v>
      </c>
      <c r="GU2" s="4">
        <v>201</v>
      </c>
      <c r="GV2" s="4">
        <v>202</v>
      </c>
      <c r="GW2" s="4">
        <v>203</v>
      </c>
      <c r="GX2" s="4">
        <v>204</v>
      </c>
      <c r="GY2" s="4">
        <v>205</v>
      </c>
      <c r="GZ2" s="4">
        <v>206</v>
      </c>
      <c r="HA2" s="4">
        <v>207</v>
      </c>
      <c r="HB2" s="4">
        <v>208</v>
      </c>
      <c r="HC2" s="4">
        <v>209</v>
      </c>
      <c r="HD2" s="4">
        <v>210</v>
      </c>
      <c r="HE2" s="4">
        <v>211</v>
      </c>
      <c r="HF2" s="4">
        <v>222</v>
      </c>
      <c r="HG2" s="4">
        <v>223</v>
      </c>
      <c r="HH2" s="4">
        <v>224</v>
      </c>
      <c r="HI2" s="4">
        <v>225</v>
      </c>
      <c r="HJ2" s="4">
        <v>226</v>
      </c>
      <c r="HK2" s="4">
        <v>227</v>
      </c>
      <c r="HL2" s="4">
        <v>228</v>
      </c>
      <c r="HM2" s="4">
        <v>229</v>
      </c>
      <c r="HN2" s="4">
        <v>230</v>
      </c>
      <c r="HO2" s="4">
        <v>231</v>
      </c>
      <c r="HP2" s="4">
        <v>232</v>
      </c>
      <c r="HQ2" s="4">
        <v>233</v>
      </c>
      <c r="HR2" s="4">
        <v>234</v>
      </c>
      <c r="HS2" s="4">
        <v>235</v>
      </c>
      <c r="HT2" s="4">
        <v>236</v>
      </c>
      <c r="HU2" s="4">
        <v>237</v>
      </c>
      <c r="HV2" s="4">
        <v>238</v>
      </c>
      <c r="HW2" s="4">
        <v>239</v>
      </c>
      <c r="HX2" s="4">
        <v>240</v>
      </c>
      <c r="HY2" s="4">
        <v>241</v>
      </c>
      <c r="HZ2" s="4">
        <v>242</v>
      </c>
      <c r="IA2" s="4">
        <v>243</v>
      </c>
      <c r="IB2" s="4">
        <v>244</v>
      </c>
      <c r="IC2" s="4">
        <v>245</v>
      </c>
      <c r="ID2" s="4">
        <v>246</v>
      </c>
      <c r="IE2" s="4">
        <v>247</v>
      </c>
      <c r="IF2" s="4">
        <v>248</v>
      </c>
      <c r="IG2" s="4">
        <v>249</v>
      </c>
      <c r="IH2" s="4">
        <v>250</v>
      </c>
      <c r="II2" s="4">
        <v>251</v>
      </c>
      <c r="IJ2" s="4">
        <v>252</v>
      </c>
      <c r="IK2" s="4">
        <v>253</v>
      </c>
      <c r="IL2" s="4">
        <v>254</v>
      </c>
      <c r="IM2" s="4">
        <v>255</v>
      </c>
      <c r="IN2" s="4">
        <v>256</v>
      </c>
      <c r="IO2" s="4">
        <v>257</v>
      </c>
      <c r="IP2" s="4">
        <v>258</v>
      </c>
      <c r="IQ2" s="4">
        <v>259</v>
      </c>
      <c r="IR2" s="4">
        <v>260</v>
      </c>
      <c r="IS2" s="4">
        <v>261</v>
      </c>
      <c r="IT2" s="4">
        <v>262</v>
      </c>
      <c r="IU2" s="4">
        <v>263</v>
      </c>
      <c r="IV2" s="4">
        <v>264</v>
      </c>
      <c r="IW2" s="4">
        <v>265</v>
      </c>
      <c r="IX2" s="4">
        <v>266</v>
      </c>
      <c r="IY2" s="4">
        <v>267</v>
      </c>
      <c r="IZ2" s="4">
        <v>268</v>
      </c>
      <c r="JA2" s="4">
        <v>269</v>
      </c>
      <c r="JB2" s="4">
        <v>270</v>
      </c>
      <c r="JC2" s="4">
        <v>271</v>
      </c>
      <c r="JD2" s="4">
        <v>272</v>
      </c>
      <c r="JE2" s="4">
        <v>273</v>
      </c>
      <c r="JF2" s="4">
        <v>274</v>
      </c>
      <c r="JG2" s="4">
        <v>275</v>
      </c>
      <c r="JH2" s="4">
        <v>276</v>
      </c>
      <c r="JI2" s="4">
        <v>277</v>
      </c>
      <c r="JJ2" s="4">
        <v>278</v>
      </c>
      <c r="JK2" s="4">
        <v>279</v>
      </c>
      <c r="JL2" s="4">
        <v>280</v>
      </c>
      <c r="JM2" s="4">
        <v>281</v>
      </c>
      <c r="JN2" s="4">
        <v>282</v>
      </c>
      <c r="JO2" s="4">
        <v>283</v>
      </c>
      <c r="JP2" s="4">
        <v>284</v>
      </c>
      <c r="JQ2" s="4">
        <v>285</v>
      </c>
      <c r="JR2" s="4">
        <v>286</v>
      </c>
      <c r="JS2" s="4">
        <v>287</v>
      </c>
      <c r="JT2" s="4">
        <v>288</v>
      </c>
      <c r="JU2" s="4">
        <v>289</v>
      </c>
      <c r="JV2" s="4">
        <v>290</v>
      </c>
      <c r="JW2" s="4">
        <v>291</v>
      </c>
      <c r="JX2" s="4">
        <v>292</v>
      </c>
      <c r="JY2" s="4">
        <v>293</v>
      </c>
      <c r="JZ2" s="4">
        <v>294</v>
      </c>
      <c r="KA2" s="4">
        <v>295</v>
      </c>
      <c r="KB2" s="4">
        <v>296</v>
      </c>
      <c r="KC2" s="4">
        <v>297</v>
      </c>
      <c r="KD2" s="4">
        <v>298</v>
      </c>
      <c r="KE2" s="4">
        <v>299</v>
      </c>
      <c r="KF2" s="4">
        <v>300</v>
      </c>
      <c r="KG2" s="4">
        <v>301</v>
      </c>
      <c r="KH2" s="4">
        <v>302</v>
      </c>
      <c r="KI2" s="4">
        <v>303</v>
      </c>
      <c r="KJ2" s="4">
        <v>304</v>
      </c>
      <c r="KK2" s="4">
        <v>305</v>
      </c>
      <c r="KL2" s="4">
        <v>306</v>
      </c>
      <c r="KM2" s="4">
        <v>307</v>
      </c>
      <c r="KN2" s="4">
        <v>308</v>
      </c>
      <c r="KO2" s="4">
        <v>309</v>
      </c>
      <c r="KP2" s="4">
        <v>310</v>
      </c>
      <c r="KQ2" s="4">
        <v>311</v>
      </c>
      <c r="KR2" s="4">
        <v>312</v>
      </c>
      <c r="KS2" s="4">
        <v>313</v>
      </c>
      <c r="KT2" s="4">
        <v>314</v>
      </c>
      <c r="KU2" s="4">
        <v>315</v>
      </c>
      <c r="KV2" s="4">
        <v>316</v>
      </c>
      <c r="KW2" s="4">
        <v>317</v>
      </c>
      <c r="KX2" s="4">
        <v>318</v>
      </c>
      <c r="KY2" s="4">
        <v>319</v>
      </c>
      <c r="KZ2" s="4">
        <v>320</v>
      </c>
      <c r="LA2" s="4">
        <v>321</v>
      </c>
      <c r="LB2" s="4">
        <v>322</v>
      </c>
      <c r="LC2" s="4">
        <v>323</v>
      </c>
      <c r="LD2" s="4">
        <v>324</v>
      </c>
      <c r="LE2" s="4">
        <v>325</v>
      </c>
      <c r="LF2" s="4">
        <v>326</v>
      </c>
      <c r="LG2" s="4">
        <v>327</v>
      </c>
      <c r="LH2" s="4">
        <v>328</v>
      </c>
      <c r="LI2" s="4">
        <v>329</v>
      </c>
      <c r="LJ2" s="4">
        <v>330</v>
      </c>
      <c r="LK2" s="4">
        <v>331</v>
      </c>
      <c r="LL2" s="4">
        <v>332</v>
      </c>
      <c r="LM2" s="4">
        <v>333</v>
      </c>
      <c r="LN2" s="4">
        <v>334</v>
      </c>
      <c r="LO2" s="4">
        <v>335</v>
      </c>
      <c r="LP2" s="4">
        <v>336</v>
      </c>
      <c r="LQ2" s="4">
        <v>337</v>
      </c>
      <c r="LR2" s="4">
        <v>338</v>
      </c>
      <c r="LS2" s="4">
        <v>339</v>
      </c>
      <c r="LT2" s="4">
        <v>340</v>
      </c>
      <c r="LU2" s="4">
        <v>341</v>
      </c>
      <c r="LV2" s="4">
        <v>342</v>
      </c>
      <c r="LW2" s="4">
        <v>343</v>
      </c>
      <c r="LX2" s="4">
        <v>344</v>
      </c>
      <c r="LY2" s="4">
        <v>345</v>
      </c>
      <c r="LZ2" s="4">
        <v>346</v>
      </c>
      <c r="MA2" s="4">
        <v>347</v>
      </c>
      <c r="MB2" s="4">
        <v>348</v>
      </c>
      <c r="MC2" s="4">
        <v>349</v>
      </c>
      <c r="MD2" s="4">
        <v>350</v>
      </c>
      <c r="ME2" s="4">
        <v>351</v>
      </c>
      <c r="MF2" s="4">
        <v>352</v>
      </c>
      <c r="MG2" s="4">
        <v>353</v>
      </c>
      <c r="MH2" s="4">
        <v>354</v>
      </c>
      <c r="MI2" s="4">
        <v>355</v>
      </c>
      <c r="MJ2" s="4">
        <v>356</v>
      </c>
      <c r="MK2" s="4">
        <v>357</v>
      </c>
      <c r="ML2" s="4">
        <v>358</v>
      </c>
      <c r="MM2" s="4">
        <v>359</v>
      </c>
      <c r="MN2" s="4">
        <v>360</v>
      </c>
      <c r="MO2" s="5"/>
    </row>
    <row r="3" spans="2:353" ht="15.75" x14ac:dyDescent="0.25">
      <c r="B3" s="1" t="s">
        <v>110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  <c r="JW3" s="6"/>
      <c r="JX3" s="6"/>
      <c r="JY3" s="6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6"/>
      <c r="KL3" s="6"/>
      <c r="KM3" s="6"/>
      <c r="KN3" s="6"/>
      <c r="KO3" s="6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3">
        <v>23</v>
      </c>
      <c r="LK3" s="3">
        <v>23</v>
      </c>
      <c r="LL3" s="3">
        <v>23</v>
      </c>
      <c r="LM3" s="3">
        <v>23</v>
      </c>
      <c r="LN3" s="6"/>
      <c r="LO3" s="6"/>
      <c r="LP3" s="6"/>
      <c r="LQ3" s="6"/>
      <c r="LR3" s="6"/>
      <c r="LS3" s="6"/>
      <c r="LT3" s="6"/>
      <c r="LU3" s="6"/>
      <c r="LV3" s="6"/>
      <c r="LW3" s="6"/>
      <c r="LX3" s="6"/>
      <c r="LY3" s="6"/>
      <c r="LZ3" s="6"/>
      <c r="MA3" s="6"/>
      <c r="MB3" s="6"/>
      <c r="MC3" s="6"/>
      <c r="MD3" s="6"/>
      <c r="ME3" s="6"/>
      <c r="MF3" s="6"/>
      <c r="MG3" s="6"/>
      <c r="MH3" s="6"/>
      <c r="MI3" s="6"/>
      <c r="MJ3" s="6"/>
      <c r="MK3" s="6"/>
      <c r="ML3" s="6"/>
      <c r="MM3" s="6"/>
      <c r="MN3" s="6"/>
      <c r="MO3" s="2">
        <f>SUM(C3:MN3)</f>
        <v>92</v>
      </c>
    </row>
    <row r="4" spans="2:353" ht="15.75" x14ac:dyDescent="0.25">
      <c r="B4" s="1" t="s">
        <v>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6"/>
      <c r="KL4" s="6"/>
      <c r="KM4" s="6"/>
      <c r="KN4" s="6"/>
      <c r="KO4" s="6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3">
        <v>10</v>
      </c>
      <c r="LK4" s="3">
        <v>10</v>
      </c>
      <c r="LL4" s="3">
        <v>10</v>
      </c>
      <c r="LM4" s="3">
        <v>10</v>
      </c>
      <c r="LN4" s="6"/>
      <c r="LO4" s="6"/>
      <c r="LP4" s="6"/>
      <c r="LQ4" s="6"/>
      <c r="LR4" s="6"/>
      <c r="LS4" s="6"/>
      <c r="LT4" s="6"/>
      <c r="LU4" s="6"/>
      <c r="LV4" s="6"/>
      <c r="LW4" s="6"/>
      <c r="LX4" s="6"/>
      <c r="LY4" s="6"/>
      <c r="LZ4" s="6"/>
      <c r="MA4" s="6"/>
      <c r="MB4" s="6"/>
      <c r="MC4" s="6"/>
      <c r="MD4" s="6"/>
      <c r="ME4" s="6"/>
      <c r="MF4" s="6"/>
      <c r="MG4" s="6"/>
      <c r="MH4" s="6"/>
      <c r="MI4" s="6"/>
      <c r="MJ4" s="6"/>
      <c r="MK4" s="6"/>
      <c r="ML4" s="6"/>
      <c r="MM4" s="6"/>
      <c r="MN4" s="6"/>
      <c r="MO4" s="2">
        <f>SUM(C4:MN4)</f>
        <v>40</v>
      </c>
    </row>
    <row r="5" spans="2:353" ht="15.75" x14ac:dyDescent="0.25">
      <c r="B5" s="1" t="s">
        <v>8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3">
        <v>7</v>
      </c>
      <c r="LK5" s="3">
        <v>7</v>
      </c>
      <c r="LL5" s="3">
        <v>7</v>
      </c>
      <c r="LM5" s="3">
        <v>7</v>
      </c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6"/>
      <c r="LZ5" s="6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2">
        <f>SUM(C5:MN5)</f>
        <v>28</v>
      </c>
    </row>
    <row r="6" spans="2:353" ht="15.75" x14ac:dyDescent="0.25">
      <c r="C6" s="2">
        <f t="shared" ref="C6:BN6" si="0">SUM(C3:C5)</f>
        <v>0</v>
      </c>
      <c r="D6" s="2">
        <f t="shared" si="0"/>
        <v>0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0</v>
      </c>
      <c r="N6" s="2">
        <f t="shared" si="0"/>
        <v>0</v>
      </c>
      <c r="O6" s="2">
        <f t="shared" si="0"/>
        <v>0</v>
      </c>
      <c r="P6" s="2">
        <f t="shared" si="0"/>
        <v>0</v>
      </c>
      <c r="Q6" s="2">
        <f t="shared" si="0"/>
        <v>0</v>
      </c>
      <c r="R6" s="2">
        <f t="shared" si="0"/>
        <v>0</v>
      </c>
      <c r="S6" s="2">
        <f t="shared" si="0"/>
        <v>0</v>
      </c>
      <c r="T6" s="2">
        <f t="shared" si="0"/>
        <v>0</v>
      </c>
      <c r="U6" s="2">
        <f t="shared" si="0"/>
        <v>0</v>
      </c>
      <c r="V6" s="2">
        <f t="shared" si="0"/>
        <v>0</v>
      </c>
      <c r="W6" s="2">
        <f t="shared" si="0"/>
        <v>0</v>
      </c>
      <c r="X6" s="2">
        <f t="shared" si="0"/>
        <v>0</v>
      </c>
      <c r="Y6" s="2">
        <f t="shared" si="0"/>
        <v>0</v>
      </c>
      <c r="Z6" s="2">
        <f t="shared" si="0"/>
        <v>0</v>
      </c>
      <c r="AA6" s="2">
        <f t="shared" si="0"/>
        <v>0</v>
      </c>
      <c r="AB6" s="2">
        <f t="shared" si="0"/>
        <v>0</v>
      </c>
      <c r="AC6" s="2">
        <f t="shared" si="0"/>
        <v>0</v>
      </c>
      <c r="AD6" s="2">
        <f t="shared" si="0"/>
        <v>0</v>
      </c>
      <c r="AE6" s="2">
        <f t="shared" si="0"/>
        <v>0</v>
      </c>
      <c r="AF6" s="2">
        <f t="shared" si="0"/>
        <v>0</v>
      </c>
      <c r="AG6" s="2">
        <f t="shared" si="0"/>
        <v>0</v>
      </c>
      <c r="AH6" s="2">
        <f t="shared" si="0"/>
        <v>0</v>
      </c>
      <c r="AI6" s="2">
        <f t="shared" si="0"/>
        <v>0</v>
      </c>
      <c r="AJ6" s="2">
        <f t="shared" si="0"/>
        <v>0</v>
      </c>
      <c r="AK6" s="2">
        <f t="shared" si="0"/>
        <v>0</v>
      </c>
      <c r="AL6" s="2">
        <f t="shared" si="0"/>
        <v>0</v>
      </c>
      <c r="AM6" s="2">
        <f t="shared" si="0"/>
        <v>0</v>
      </c>
      <c r="AN6" s="2">
        <f t="shared" si="0"/>
        <v>0</v>
      </c>
      <c r="AO6" s="2">
        <f t="shared" si="0"/>
        <v>0</v>
      </c>
      <c r="AP6" s="2">
        <f t="shared" si="0"/>
        <v>0</v>
      </c>
      <c r="AQ6" s="2">
        <f t="shared" si="0"/>
        <v>0</v>
      </c>
      <c r="AR6" s="2">
        <f t="shared" si="0"/>
        <v>0</v>
      </c>
      <c r="AS6" s="2">
        <f t="shared" si="0"/>
        <v>0</v>
      </c>
      <c r="AT6" s="2">
        <f t="shared" si="0"/>
        <v>0</v>
      </c>
      <c r="AU6" s="2">
        <f t="shared" si="0"/>
        <v>0</v>
      </c>
      <c r="AV6" s="2">
        <f t="shared" si="0"/>
        <v>0</v>
      </c>
      <c r="AW6" s="2">
        <f t="shared" si="0"/>
        <v>0</v>
      </c>
      <c r="AX6" s="2">
        <f t="shared" si="0"/>
        <v>0</v>
      </c>
      <c r="AY6" s="2">
        <f t="shared" si="0"/>
        <v>0</v>
      </c>
      <c r="AZ6" s="2">
        <f t="shared" si="0"/>
        <v>0</v>
      </c>
      <c r="BA6" s="2">
        <f t="shared" si="0"/>
        <v>0</v>
      </c>
      <c r="BB6" s="2">
        <f t="shared" si="0"/>
        <v>0</v>
      </c>
      <c r="BC6" s="2">
        <f t="shared" si="0"/>
        <v>0</v>
      </c>
      <c r="BD6" s="2">
        <f t="shared" si="0"/>
        <v>0</v>
      </c>
      <c r="BE6" s="2">
        <f t="shared" si="0"/>
        <v>0</v>
      </c>
      <c r="BF6" s="2">
        <f t="shared" si="0"/>
        <v>0</v>
      </c>
      <c r="BG6" s="2">
        <f t="shared" si="0"/>
        <v>0</v>
      </c>
      <c r="BH6" s="2">
        <f t="shared" si="0"/>
        <v>0</v>
      </c>
      <c r="BI6" s="2">
        <f t="shared" si="0"/>
        <v>0</v>
      </c>
      <c r="BJ6" s="2">
        <f t="shared" si="0"/>
        <v>0</v>
      </c>
      <c r="BK6" s="2">
        <f t="shared" si="0"/>
        <v>0</v>
      </c>
      <c r="BL6" s="2">
        <f t="shared" si="0"/>
        <v>0</v>
      </c>
      <c r="BM6" s="2">
        <f t="shared" si="0"/>
        <v>0</v>
      </c>
      <c r="BN6" s="2">
        <f t="shared" si="0"/>
        <v>0</v>
      </c>
      <c r="BO6" s="2">
        <f t="shared" ref="BO6:DZ6" si="1">SUM(BO3:BO5)</f>
        <v>0</v>
      </c>
      <c r="BP6" s="2">
        <f t="shared" si="1"/>
        <v>0</v>
      </c>
      <c r="BQ6" s="2">
        <f t="shared" si="1"/>
        <v>0</v>
      </c>
      <c r="BR6" s="2">
        <f t="shared" si="1"/>
        <v>0</v>
      </c>
      <c r="BS6" s="2">
        <f t="shared" si="1"/>
        <v>0</v>
      </c>
      <c r="BT6" s="2">
        <f t="shared" si="1"/>
        <v>0</v>
      </c>
      <c r="BU6" s="2">
        <f t="shared" si="1"/>
        <v>0</v>
      </c>
      <c r="BV6" s="2">
        <f t="shared" si="1"/>
        <v>0</v>
      </c>
      <c r="BW6" s="2">
        <f t="shared" si="1"/>
        <v>0</v>
      </c>
      <c r="BX6" s="2">
        <f t="shared" si="1"/>
        <v>0</v>
      </c>
      <c r="BY6" s="2">
        <f t="shared" si="1"/>
        <v>0</v>
      </c>
      <c r="BZ6" s="2">
        <f t="shared" si="1"/>
        <v>0</v>
      </c>
      <c r="CA6" s="2">
        <f t="shared" si="1"/>
        <v>0</v>
      </c>
      <c r="CB6" s="2">
        <f t="shared" si="1"/>
        <v>0</v>
      </c>
      <c r="CC6" s="2">
        <f t="shared" si="1"/>
        <v>0</v>
      </c>
      <c r="CD6" s="2">
        <f t="shared" si="1"/>
        <v>0</v>
      </c>
      <c r="CE6" s="2">
        <f t="shared" si="1"/>
        <v>0</v>
      </c>
      <c r="CF6" s="2">
        <f t="shared" si="1"/>
        <v>0</v>
      </c>
      <c r="CG6" s="2">
        <f t="shared" si="1"/>
        <v>0</v>
      </c>
      <c r="CH6" s="2">
        <f t="shared" si="1"/>
        <v>0</v>
      </c>
      <c r="CI6" s="2">
        <f t="shared" si="1"/>
        <v>0</v>
      </c>
      <c r="CJ6" s="2">
        <f t="shared" si="1"/>
        <v>0</v>
      </c>
      <c r="CK6" s="2">
        <f t="shared" si="1"/>
        <v>0</v>
      </c>
      <c r="CL6" s="2">
        <f t="shared" si="1"/>
        <v>0</v>
      </c>
      <c r="CM6" s="2">
        <f t="shared" si="1"/>
        <v>0</v>
      </c>
      <c r="CN6" s="2">
        <f t="shared" si="1"/>
        <v>0</v>
      </c>
      <c r="CO6" s="2">
        <f t="shared" si="1"/>
        <v>0</v>
      </c>
      <c r="CP6" s="2">
        <f t="shared" si="1"/>
        <v>0</v>
      </c>
      <c r="CQ6" s="2">
        <f t="shared" si="1"/>
        <v>0</v>
      </c>
      <c r="CR6" s="2">
        <f t="shared" si="1"/>
        <v>0</v>
      </c>
      <c r="CS6" s="2">
        <f t="shared" si="1"/>
        <v>0</v>
      </c>
      <c r="CT6" s="2">
        <f t="shared" si="1"/>
        <v>0</v>
      </c>
      <c r="CU6" s="2">
        <f t="shared" si="1"/>
        <v>0</v>
      </c>
      <c r="CV6" s="2">
        <f t="shared" si="1"/>
        <v>0</v>
      </c>
      <c r="CW6" s="2">
        <f t="shared" si="1"/>
        <v>0</v>
      </c>
      <c r="CX6" s="2">
        <f t="shared" si="1"/>
        <v>0</v>
      </c>
      <c r="CY6" s="2">
        <f t="shared" si="1"/>
        <v>0</v>
      </c>
      <c r="CZ6" s="2">
        <f t="shared" si="1"/>
        <v>0</v>
      </c>
      <c r="DA6" s="2">
        <f t="shared" si="1"/>
        <v>0</v>
      </c>
      <c r="DB6" s="2">
        <f t="shared" si="1"/>
        <v>0</v>
      </c>
      <c r="DC6" s="2">
        <f t="shared" si="1"/>
        <v>0</v>
      </c>
      <c r="DD6" s="2">
        <f t="shared" si="1"/>
        <v>0</v>
      </c>
      <c r="DE6" s="2">
        <f t="shared" si="1"/>
        <v>0</v>
      </c>
      <c r="DF6" s="2">
        <f t="shared" si="1"/>
        <v>0</v>
      </c>
      <c r="DG6" s="2">
        <f t="shared" si="1"/>
        <v>0</v>
      </c>
      <c r="DH6" s="2">
        <f t="shared" si="1"/>
        <v>0</v>
      </c>
      <c r="DI6" s="2">
        <f t="shared" si="1"/>
        <v>0</v>
      </c>
      <c r="DJ6" s="2">
        <f t="shared" si="1"/>
        <v>0</v>
      </c>
      <c r="DK6" s="2">
        <f t="shared" si="1"/>
        <v>0</v>
      </c>
      <c r="DL6" s="2">
        <f t="shared" si="1"/>
        <v>0</v>
      </c>
      <c r="DM6" s="2">
        <f t="shared" si="1"/>
        <v>0</v>
      </c>
      <c r="DN6" s="2">
        <f t="shared" si="1"/>
        <v>0</v>
      </c>
      <c r="DO6" s="2">
        <f t="shared" si="1"/>
        <v>0</v>
      </c>
      <c r="DP6" s="2">
        <f t="shared" si="1"/>
        <v>0</v>
      </c>
      <c r="DQ6" s="2">
        <f t="shared" si="1"/>
        <v>0</v>
      </c>
      <c r="DR6" s="2">
        <f t="shared" si="1"/>
        <v>0</v>
      </c>
      <c r="DS6" s="2">
        <f t="shared" si="1"/>
        <v>0</v>
      </c>
      <c r="DT6" s="2">
        <f t="shared" si="1"/>
        <v>0</v>
      </c>
      <c r="DU6" s="2">
        <f t="shared" si="1"/>
        <v>0</v>
      </c>
      <c r="DV6" s="2">
        <f t="shared" si="1"/>
        <v>0</v>
      </c>
      <c r="DW6" s="2">
        <f t="shared" si="1"/>
        <v>0</v>
      </c>
      <c r="DX6" s="2">
        <f t="shared" si="1"/>
        <v>0</v>
      </c>
      <c r="DY6" s="2">
        <f t="shared" si="1"/>
        <v>0</v>
      </c>
      <c r="DZ6" s="2">
        <f t="shared" si="1"/>
        <v>0</v>
      </c>
      <c r="EA6" s="2">
        <f t="shared" ref="EA6:GL6" si="2">SUM(EA3:EA5)</f>
        <v>0</v>
      </c>
      <c r="EB6" s="2">
        <f t="shared" si="2"/>
        <v>0</v>
      </c>
      <c r="EC6" s="2">
        <f t="shared" si="2"/>
        <v>0</v>
      </c>
      <c r="ED6" s="2">
        <f t="shared" si="2"/>
        <v>0</v>
      </c>
      <c r="EE6" s="2">
        <f t="shared" si="2"/>
        <v>0</v>
      </c>
      <c r="EF6" s="2">
        <f t="shared" si="2"/>
        <v>0</v>
      </c>
      <c r="EG6" s="2">
        <f t="shared" si="2"/>
        <v>0</v>
      </c>
      <c r="EH6" s="2">
        <f t="shared" si="2"/>
        <v>0</v>
      </c>
      <c r="EI6" s="2">
        <f t="shared" si="2"/>
        <v>0</v>
      </c>
      <c r="EJ6" s="2">
        <f t="shared" si="2"/>
        <v>0</v>
      </c>
      <c r="EK6" s="2">
        <f t="shared" si="2"/>
        <v>0</v>
      </c>
      <c r="EL6" s="2">
        <f t="shared" si="2"/>
        <v>0</v>
      </c>
      <c r="EM6" s="2">
        <f t="shared" si="2"/>
        <v>0</v>
      </c>
      <c r="EN6" s="2">
        <f t="shared" si="2"/>
        <v>0</v>
      </c>
      <c r="EO6" s="2">
        <f t="shared" si="2"/>
        <v>0</v>
      </c>
      <c r="EP6" s="2">
        <f t="shared" si="2"/>
        <v>0</v>
      </c>
      <c r="EQ6" s="2">
        <f t="shared" si="2"/>
        <v>0</v>
      </c>
      <c r="ER6" s="2">
        <f t="shared" si="2"/>
        <v>0</v>
      </c>
      <c r="ES6" s="2">
        <f t="shared" si="2"/>
        <v>0</v>
      </c>
      <c r="ET6" s="2">
        <f t="shared" si="2"/>
        <v>0</v>
      </c>
      <c r="EU6" s="2">
        <f t="shared" si="2"/>
        <v>0</v>
      </c>
      <c r="EV6" s="2">
        <f t="shared" si="2"/>
        <v>0</v>
      </c>
      <c r="EW6" s="2">
        <f t="shared" si="2"/>
        <v>0</v>
      </c>
      <c r="EX6" s="2">
        <f t="shared" si="2"/>
        <v>0</v>
      </c>
      <c r="EY6" s="2">
        <f t="shared" si="2"/>
        <v>0</v>
      </c>
      <c r="EZ6" s="2">
        <f t="shared" si="2"/>
        <v>0</v>
      </c>
      <c r="FA6" s="2">
        <f t="shared" si="2"/>
        <v>0</v>
      </c>
      <c r="FB6" s="2">
        <f t="shared" si="2"/>
        <v>0</v>
      </c>
      <c r="FC6" s="2">
        <f t="shared" si="2"/>
        <v>0</v>
      </c>
      <c r="FD6" s="2">
        <f t="shared" si="2"/>
        <v>0</v>
      </c>
      <c r="FE6" s="2">
        <f t="shared" si="2"/>
        <v>0</v>
      </c>
      <c r="FF6" s="2">
        <f t="shared" si="2"/>
        <v>0</v>
      </c>
      <c r="FG6" s="2">
        <f t="shared" si="2"/>
        <v>0</v>
      </c>
      <c r="FH6" s="2">
        <f t="shared" si="2"/>
        <v>0</v>
      </c>
      <c r="FI6" s="2">
        <f t="shared" si="2"/>
        <v>0</v>
      </c>
      <c r="FJ6" s="2">
        <f t="shared" si="2"/>
        <v>0</v>
      </c>
      <c r="FK6" s="2">
        <f t="shared" si="2"/>
        <v>0</v>
      </c>
      <c r="FL6" s="2">
        <f t="shared" si="2"/>
        <v>0</v>
      </c>
      <c r="FM6" s="2">
        <f t="shared" si="2"/>
        <v>0</v>
      </c>
      <c r="FN6" s="2">
        <f t="shared" si="2"/>
        <v>0</v>
      </c>
      <c r="FO6" s="2">
        <f t="shared" si="2"/>
        <v>0</v>
      </c>
      <c r="FP6" s="2">
        <f t="shared" si="2"/>
        <v>0</v>
      </c>
      <c r="FQ6" s="2">
        <f t="shared" si="2"/>
        <v>0</v>
      </c>
      <c r="FR6" s="2">
        <f t="shared" si="2"/>
        <v>0</v>
      </c>
      <c r="FS6" s="2">
        <f t="shared" si="2"/>
        <v>0</v>
      </c>
      <c r="FT6" s="2">
        <f t="shared" si="2"/>
        <v>0</v>
      </c>
      <c r="FU6" s="2">
        <f t="shared" si="2"/>
        <v>0</v>
      </c>
      <c r="FV6" s="2">
        <f t="shared" si="2"/>
        <v>0</v>
      </c>
      <c r="FW6" s="2">
        <f t="shared" si="2"/>
        <v>0</v>
      </c>
      <c r="FX6" s="2">
        <f t="shared" si="2"/>
        <v>0</v>
      </c>
      <c r="FY6" s="2">
        <f t="shared" si="2"/>
        <v>0</v>
      </c>
      <c r="FZ6" s="2">
        <f t="shared" si="2"/>
        <v>0</v>
      </c>
      <c r="GA6" s="2">
        <f t="shared" si="2"/>
        <v>0</v>
      </c>
      <c r="GB6" s="2">
        <f t="shared" si="2"/>
        <v>0</v>
      </c>
      <c r="GC6" s="2">
        <f t="shared" si="2"/>
        <v>0</v>
      </c>
      <c r="GD6" s="2">
        <f t="shared" si="2"/>
        <v>0</v>
      </c>
      <c r="GE6" s="2">
        <f t="shared" si="2"/>
        <v>0</v>
      </c>
      <c r="GF6" s="2">
        <f t="shared" si="2"/>
        <v>0</v>
      </c>
      <c r="GG6" s="2">
        <f t="shared" si="2"/>
        <v>0</v>
      </c>
      <c r="GH6" s="2">
        <f t="shared" si="2"/>
        <v>0</v>
      </c>
      <c r="GI6" s="2">
        <f t="shared" si="2"/>
        <v>0</v>
      </c>
      <c r="GJ6" s="2">
        <f t="shared" si="2"/>
        <v>0</v>
      </c>
      <c r="GK6" s="2">
        <f t="shared" si="2"/>
        <v>0</v>
      </c>
      <c r="GL6" s="2">
        <f t="shared" si="2"/>
        <v>0</v>
      </c>
      <c r="GM6" s="2">
        <f t="shared" ref="GM6:IX6" si="3">SUM(GM3:GM5)</f>
        <v>0</v>
      </c>
      <c r="GN6" s="2">
        <f t="shared" si="3"/>
        <v>0</v>
      </c>
      <c r="GO6" s="2">
        <f t="shared" si="3"/>
        <v>0</v>
      </c>
      <c r="GP6" s="2">
        <f t="shared" si="3"/>
        <v>0</v>
      </c>
      <c r="GQ6" s="2">
        <f t="shared" si="3"/>
        <v>0</v>
      </c>
      <c r="GR6" s="2">
        <f t="shared" si="3"/>
        <v>0</v>
      </c>
      <c r="GS6" s="2">
        <f t="shared" si="3"/>
        <v>0</v>
      </c>
      <c r="GT6" s="2">
        <f t="shared" si="3"/>
        <v>0</v>
      </c>
      <c r="GU6" s="2">
        <f t="shared" si="3"/>
        <v>0</v>
      </c>
      <c r="GV6" s="2">
        <f t="shared" si="3"/>
        <v>0</v>
      </c>
      <c r="GW6" s="2">
        <f t="shared" si="3"/>
        <v>0</v>
      </c>
      <c r="GX6" s="2">
        <f t="shared" si="3"/>
        <v>0</v>
      </c>
      <c r="GY6" s="2">
        <f t="shared" si="3"/>
        <v>0</v>
      </c>
      <c r="GZ6" s="2">
        <f t="shared" si="3"/>
        <v>0</v>
      </c>
      <c r="HA6" s="2">
        <f t="shared" si="3"/>
        <v>0</v>
      </c>
      <c r="HB6" s="2">
        <f t="shared" si="3"/>
        <v>0</v>
      </c>
      <c r="HC6" s="2">
        <f t="shared" si="3"/>
        <v>0</v>
      </c>
      <c r="HD6" s="2">
        <f t="shared" si="3"/>
        <v>0</v>
      </c>
      <c r="HE6" s="2">
        <f t="shared" si="3"/>
        <v>0</v>
      </c>
      <c r="HF6" s="2">
        <f t="shared" si="3"/>
        <v>0</v>
      </c>
      <c r="HG6" s="2">
        <f t="shared" si="3"/>
        <v>0</v>
      </c>
      <c r="HH6" s="2">
        <f t="shared" si="3"/>
        <v>0</v>
      </c>
      <c r="HI6" s="2">
        <f t="shared" si="3"/>
        <v>0</v>
      </c>
      <c r="HJ6" s="2">
        <f t="shared" si="3"/>
        <v>0</v>
      </c>
      <c r="HK6" s="2">
        <f t="shared" si="3"/>
        <v>0</v>
      </c>
      <c r="HL6" s="2">
        <f t="shared" si="3"/>
        <v>0</v>
      </c>
      <c r="HM6" s="2">
        <f t="shared" si="3"/>
        <v>0</v>
      </c>
      <c r="HN6" s="2">
        <f t="shared" si="3"/>
        <v>0</v>
      </c>
      <c r="HO6" s="2">
        <f t="shared" si="3"/>
        <v>0</v>
      </c>
      <c r="HP6" s="2">
        <f t="shared" si="3"/>
        <v>0</v>
      </c>
      <c r="HQ6" s="2">
        <f t="shared" si="3"/>
        <v>0</v>
      </c>
      <c r="HR6" s="2">
        <f t="shared" si="3"/>
        <v>0</v>
      </c>
      <c r="HS6" s="2">
        <f t="shared" si="3"/>
        <v>0</v>
      </c>
      <c r="HT6" s="2">
        <f t="shared" si="3"/>
        <v>0</v>
      </c>
      <c r="HU6" s="2">
        <f t="shared" si="3"/>
        <v>0</v>
      </c>
      <c r="HV6" s="2">
        <f t="shared" si="3"/>
        <v>0</v>
      </c>
      <c r="HW6" s="2">
        <f t="shared" si="3"/>
        <v>0</v>
      </c>
      <c r="HX6" s="2">
        <f t="shared" si="3"/>
        <v>0</v>
      </c>
      <c r="HY6" s="2">
        <f t="shared" si="3"/>
        <v>0</v>
      </c>
      <c r="HZ6" s="2">
        <f t="shared" si="3"/>
        <v>0</v>
      </c>
      <c r="IA6" s="2">
        <f t="shared" si="3"/>
        <v>0</v>
      </c>
      <c r="IB6" s="2">
        <f t="shared" si="3"/>
        <v>0</v>
      </c>
      <c r="IC6" s="2">
        <f t="shared" si="3"/>
        <v>0</v>
      </c>
      <c r="ID6" s="2">
        <f t="shared" si="3"/>
        <v>0</v>
      </c>
      <c r="IE6" s="2">
        <f t="shared" si="3"/>
        <v>0</v>
      </c>
      <c r="IF6" s="2">
        <f t="shared" si="3"/>
        <v>0</v>
      </c>
      <c r="IG6" s="2">
        <f t="shared" si="3"/>
        <v>0</v>
      </c>
      <c r="IH6" s="2">
        <f t="shared" si="3"/>
        <v>0</v>
      </c>
      <c r="II6" s="2">
        <f t="shared" si="3"/>
        <v>0</v>
      </c>
      <c r="IJ6" s="2">
        <f t="shared" si="3"/>
        <v>0</v>
      </c>
      <c r="IK6" s="2">
        <f t="shared" si="3"/>
        <v>0</v>
      </c>
      <c r="IL6" s="2">
        <f t="shared" si="3"/>
        <v>0</v>
      </c>
      <c r="IM6" s="2">
        <f t="shared" si="3"/>
        <v>0</v>
      </c>
      <c r="IN6" s="2">
        <f t="shared" si="3"/>
        <v>0</v>
      </c>
      <c r="IO6" s="2">
        <f t="shared" si="3"/>
        <v>0</v>
      </c>
      <c r="IP6" s="2">
        <f t="shared" si="3"/>
        <v>0</v>
      </c>
      <c r="IQ6" s="2">
        <f t="shared" si="3"/>
        <v>0</v>
      </c>
      <c r="IR6" s="2">
        <f t="shared" si="3"/>
        <v>0</v>
      </c>
      <c r="IS6" s="2">
        <f t="shared" si="3"/>
        <v>0</v>
      </c>
      <c r="IT6" s="2">
        <f t="shared" si="3"/>
        <v>0</v>
      </c>
      <c r="IU6" s="2">
        <f t="shared" si="3"/>
        <v>0</v>
      </c>
      <c r="IV6" s="2">
        <f t="shared" si="3"/>
        <v>0</v>
      </c>
      <c r="IW6" s="2">
        <f t="shared" si="3"/>
        <v>0</v>
      </c>
      <c r="IX6" s="2">
        <f t="shared" si="3"/>
        <v>0</v>
      </c>
      <c r="IY6" s="2">
        <f t="shared" ref="IY6:LJ6" si="4">SUM(IY3:IY5)</f>
        <v>0</v>
      </c>
      <c r="IZ6" s="2">
        <f t="shared" si="4"/>
        <v>0</v>
      </c>
      <c r="JA6" s="2">
        <f t="shared" si="4"/>
        <v>0</v>
      </c>
      <c r="JB6" s="2">
        <f t="shared" si="4"/>
        <v>0</v>
      </c>
      <c r="JC6" s="2">
        <f t="shared" si="4"/>
        <v>0</v>
      </c>
      <c r="JD6" s="2">
        <f t="shared" si="4"/>
        <v>0</v>
      </c>
      <c r="JE6" s="2">
        <f t="shared" si="4"/>
        <v>0</v>
      </c>
      <c r="JF6" s="2">
        <f t="shared" si="4"/>
        <v>0</v>
      </c>
      <c r="JG6" s="2">
        <f t="shared" si="4"/>
        <v>0</v>
      </c>
      <c r="JH6" s="2">
        <f t="shared" si="4"/>
        <v>0</v>
      </c>
      <c r="JI6" s="2">
        <f t="shared" si="4"/>
        <v>0</v>
      </c>
      <c r="JJ6" s="2">
        <f t="shared" si="4"/>
        <v>0</v>
      </c>
      <c r="JK6" s="2">
        <f t="shared" si="4"/>
        <v>0</v>
      </c>
      <c r="JL6" s="2">
        <f t="shared" si="4"/>
        <v>0</v>
      </c>
      <c r="JM6" s="2">
        <f t="shared" si="4"/>
        <v>0</v>
      </c>
      <c r="JN6" s="2">
        <f t="shared" si="4"/>
        <v>0</v>
      </c>
      <c r="JO6" s="2">
        <f t="shared" si="4"/>
        <v>0</v>
      </c>
      <c r="JP6" s="2">
        <f t="shared" si="4"/>
        <v>0</v>
      </c>
      <c r="JQ6" s="2">
        <f t="shared" si="4"/>
        <v>0</v>
      </c>
      <c r="JR6" s="2">
        <f t="shared" si="4"/>
        <v>0</v>
      </c>
      <c r="JS6" s="2">
        <f t="shared" si="4"/>
        <v>0</v>
      </c>
      <c r="JT6" s="2">
        <f t="shared" si="4"/>
        <v>0</v>
      </c>
      <c r="JU6" s="2">
        <f t="shared" si="4"/>
        <v>0</v>
      </c>
      <c r="JV6" s="2">
        <f t="shared" si="4"/>
        <v>0</v>
      </c>
      <c r="JW6" s="2">
        <f t="shared" si="4"/>
        <v>0</v>
      </c>
      <c r="JX6" s="2">
        <f t="shared" si="4"/>
        <v>0</v>
      </c>
      <c r="JY6" s="2">
        <f t="shared" si="4"/>
        <v>0</v>
      </c>
      <c r="JZ6" s="2">
        <f t="shared" si="4"/>
        <v>0</v>
      </c>
      <c r="KA6" s="2">
        <f t="shared" si="4"/>
        <v>0</v>
      </c>
      <c r="KB6" s="2">
        <f t="shared" si="4"/>
        <v>0</v>
      </c>
      <c r="KC6" s="2">
        <f t="shared" si="4"/>
        <v>0</v>
      </c>
      <c r="KD6" s="2">
        <f t="shared" si="4"/>
        <v>0</v>
      </c>
      <c r="KE6" s="2">
        <f t="shared" si="4"/>
        <v>0</v>
      </c>
      <c r="KF6" s="2">
        <f t="shared" si="4"/>
        <v>0</v>
      </c>
      <c r="KG6" s="2">
        <f t="shared" si="4"/>
        <v>0</v>
      </c>
      <c r="KH6" s="2">
        <f t="shared" si="4"/>
        <v>0</v>
      </c>
      <c r="KI6" s="2">
        <f t="shared" si="4"/>
        <v>0</v>
      </c>
      <c r="KJ6" s="2">
        <f t="shared" si="4"/>
        <v>0</v>
      </c>
      <c r="KK6" s="2">
        <f t="shared" si="4"/>
        <v>0</v>
      </c>
      <c r="KL6" s="2">
        <f t="shared" si="4"/>
        <v>0</v>
      </c>
      <c r="KM6" s="2">
        <f t="shared" si="4"/>
        <v>0</v>
      </c>
      <c r="KN6" s="2">
        <f t="shared" si="4"/>
        <v>0</v>
      </c>
      <c r="KO6" s="2">
        <f t="shared" si="4"/>
        <v>0</v>
      </c>
      <c r="KP6" s="2">
        <f t="shared" si="4"/>
        <v>0</v>
      </c>
      <c r="KQ6" s="2">
        <f t="shared" si="4"/>
        <v>0</v>
      </c>
      <c r="KR6" s="2">
        <f t="shared" si="4"/>
        <v>0</v>
      </c>
      <c r="KS6" s="2">
        <f t="shared" si="4"/>
        <v>0</v>
      </c>
      <c r="KT6" s="2">
        <f t="shared" si="4"/>
        <v>0</v>
      </c>
      <c r="KU6" s="2">
        <f t="shared" si="4"/>
        <v>0</v>
      </c>
      <c r="KV6" s="2">
        <f t="shared" si="4"/>
        <v>0</v>
      </c>
      <c r="KW6" s="2">
        <f t="shared" si="4"/>
        <v>0</v>
      </c>
      <c r="KX6" s="2">
        <f t="shared" si="4"/>
        <v>0</v>
      </c>
      <c r="KY6" s="2">
        <f t="shared" si="4"/>
        <v>0</v>
      </c>
      <c r="KZ6" s="2">
        <f t="shared" si="4"/>
        <v>0</v>
      </c>
      <c r="LA6" s="2">
        <f t="shared" si="4"/>
        <v>0</v>
      </c>
      <c r="LB6" s="2">
        <f t="shared" si="4"/>
        <v>0</v>
      </c>
      <c r="LC6" s="2">
        <f t="shared" si="4"/>
        <v>0</v>
      </c>
      <c r="LD6" s="2">
        <f t="shared" si="4"/>
        <v>0</v>
      </c>
      <c r="LE6" s="2">
        <f t="shared" si="4"/>
        <v>0</v>
      </c>
      <c r="LF6" s="2">
        <f t="shared" si="4"/>
        <v>0</v>
      </c>
      <c r="LG6" s="2">
        <f t="shared" si="4"/>
        <v>0</v>
      </c>
      <c r="LH6" s="2">
        <f t="shared" si="4"/>
        <v>0</v>
      </c>
      <c r="LI6" s="2">
        <f t="shared" si="4"/>
        <v>0</v>
      </c>
      <c r="LJ6" s="2">
        <f t="shared" si="4"/>
        <v>40</v>
      </c>
      <c r="LK6" s="2">
        <f t="shared" ref="LK6:MO6" si="5">SUM(LK3:LK5)</f>
        <v>40</v>
      </c>
      <c r="LL6" s="2">
        <f t="shared" si="5"/>
        <v>40</v>
      </c>
      <c r="LM6" s="2">
        <f t="shared" si="5"/>
        <v>40</v>
      </c>
      <c r="LN6" s="2">
        <f t="shared" si="5"/>
        <v>0</v>
      </c>
      <c r="LO6" s="2">
        <f t="shared" si="5"/>
        <v>0</v>
      </c>
      <c r="LP6" s="2">
        <f t="shared" si="5"/>
        <v>0</v>
      </c>
      <c r="LQ6" s="2">
        <f t="shared" si="5"/>
        <v>0</v>
      </c>
      <c r="LR6" s="2">
        <f t="shared" si="5"/>
        <v>0</v>
      </c>
      <c r="LS6" s="2">
        <f t="shared" si="5"/>
        <v>0</v>
      </c>
      <c r="LT6" s="2">
        <f t="shared" si="5"/>
        <v>0</v>
      </c>
      <c r="LU6" s="2">
        <f t="shared" si="5"/>
        <v>0</v>
      </c>
      <c r="LV6" s="2">
        <f t="shared" si="5"/>
        <v>0</v>
      </c>
      <c r="LW6" s="2">
        <f t="shared" si="5"/>
        <v>0</v>
      </c>
      <c r="LX6" s="2">
        <f t="shared" si="5"/>
        <v>0</v>
      </c>
      <c r="LY6" s="2">
        <f t="shared" si="5"/>
        <v>0</v>
      </c>
      <c r="LZ6" s="2">
        <f t="shared" si="5"/>
        <v>0</v>
      </c>
      <c r="MA6" s="2">
        <f t="shared" si="5"/>
        <v>0</v>
      </c>
      <c r="MB6" s="2">
        <f t="shared" si="5"/>
        <v>0</v>
      </c>
      <c r="MC6" s="2">
        <f t="shared" si="5"/>
        <v>0</v>
      </c>
      <c r="MD6" s="2">
        <f t="shared" si="5"/>
        <v>0</v>
      </c>
      <c r="ME6" s="2">
        <f t="shared" si="5"/>
        <v>0</v>
      </c>
      <c r="MF6" s="2">
        <f t="shared" si="5"/>
        <v>0</v>
      </c>
      <c r="MG6" s="2">
        <f t="shared" si="5"/>
        <v>0</v>
      </c>
      <c r="MH6" s="2">
        <f t="shared" si="5"/>
        <v>0</v>
      </c>
      <c r="MI6" s="2">
        <f t="shared" si="5"/>
        <v>0</v>
      </c>
      <c r="MJ6" s="2">
        <f t="shared" si="5"/>
        <v>0</v>
      </c>
      <c r="MK6" s="2">
        <f t="shared" si="5"/>
        <v>0</v>
      </c>
      <c r="ML6" s="2">
        <f t="shared" si="5"/>
        <v>0</v>
      </c>
      <c r="MM6" s="2">
        <f t="shared" si="5"/>
        <v>0</v>
      </c>
      <c r="MN6" s="2">
        <f t="shared" si="5"/>
        <v>0</v>
      </c>
      <c r="MO6" s="2">
        <f t="shared" si="5"/>
        <v>160</v>
      </c>
    </row>
  </sheetData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W6"/>
  <sheetViews>
    <sheetView workbookViewId="0"/>
  </sheetViews>
  <sheetFormatPr defaultRowHeight="15" x14ac:dyDescent="0.25"/>
  <cols>
    <col min="1" max="1" width="8.85546875" customWidth="1"/>
    <col min="2" max="2" width="44.42578125" customWidth="1"/>
    <col min="3" max="17" width="10.85546875" bestFit="1" customWidth="1"/>
    <col min="18" max="18" width="11" customWidth="1"/>
    <col min="19" max="19" width="11.140625" customWidth="1"/>
    <col min="20" max="20" width="10.7109375" customWidth="1"/>
    <col min="21" max="21" width="10.5703125" customWidth="1"/>
    <col min="22" max="22" width="10.7109375" customWidth="1"/>
    <col min="23" max="24" width="10.5703125" customWidth="1"/>
    <col min="25" max="25" width="10.7109375" customWidth="1"/>
    <col min="26" max="26" width="11" customWidth="1"/>
    <col min="27" max="27" width="11.28515625" customWidth="1"/>
    <col min="28" max="28" width="10.7109375" customWidth="1"/>
    <col min="29" max="29" width="10.85546875" customWidth="1"/>
    <col min="30" max="30" width="10.5703125" customWidth="1"/>
    <col min="31" max="31" width="11" customWidth="1"/>
    <col min="32" max="32" width="10.7109375" customWidth="1"/>
    <col min="33" max="33" width="11.28515625" customWidth="1"/>
    <col min="34" max="35" width="11" customWidth="1"/>
    <col min="36" max="36" width="10.7109375" customWidth="1"/>
    <col min="37" max="37" width="10.5703125" customWidth="1"/>
    <col min="38" max="38" width="11.28515625" customWidth="1"/>
    <col min="39" max="39" width="11.140625" customWidth="1"/>
    <col min="40" max="42" width="10.85546875" customWidth="1"/>
    <col min="43" max="43" width="10.5703125" customWidth="1"/>
    <col min="44" max="45" width="10.7109375" customWidth="1"/>
    <col min="46" max="46" width="10.5703125" customWidth="1"/>
    <col min="47" max="47" width="11.140625" customWidth="1"/>
    <col min="48" max="48" width="10.7109375" customWidth="1"/>
    <col min="49" max="49" width="10.85546875" customWidth="1"/>
    <col min="50" max="50" width="11" customWidth="1"/>
    <col min="51" max="51" width="10.7109375" customWidth="1"/>
    <col min="52" max="52" width="11.140625" customWidth="1"/>
    <col min="53" max="127" width="10.85546875" bestFit="1" customWidth="1"/>
    <col min="153" max="153" width="14.42578125" customWidth="1"/>
  </cols>
  <sheetData>
    <row r="2" spans="2:153" ht="15.75" x14ac:dyDescent="0.25">
      <c r="B2" s="1" t="s">
        <v>117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>
        <v>21</v>
      </c>
      <c r="X2" s="4">
        <v>22</v>
      </c>
      <c r="Y2" s="4">
        <v>23</v>
      </c>
      <c r="Z2" s="4">
        <v>24</v>
      </c>
      <c r="AA2" s="4">
        <v>25</v>
      </c>
      <c r="AB2" s="4">
        <v>26</v>
      </c>
      <c r="AC2" s="4">
        <v>27</v>
      </c>
      <c r="AD2" s="4">
        <v>28</v>
      </c>
      <c r="AE2" s="4">
        <v>29</v>
      </c>
      <c r="AF2" s="4">
        <v>30</v>
      </c>
      <c r="AG2" s="4">
        <v>31</v>
      </c>
      <c r="AH2" s="4">
        <v>32</v>
      </c>
      <c r="AI2" s="4">
        <v>33</v>
      </c>
      <c r="AJ2" s="4">
        <v>34</v>
      </c>
      <c r="AK2" s="4">
        <v>35</v>
      </c>
      <c r="AL2" s="4">
        <v>36</v>
      </c>
      <c r="AM2" s="4">
        <v>37</v>
      </c>
      <c r="AN2" s="4">
        <v>38</v>
      </c>
      <c r="AO2" s="4">
        <v>39</v>
      </c>
      <c r="AP2" s="4">
        <v>40</v>
      </c>
      <c r="AQ2" s="4">
        <v>41</v>
      </c>
      <c r="AR2" s="4">
        <v>42</v>
      </c>
      <c r="AS2" s="4">
        <v>43</v>
      </c>
      <c r="AT2" s="4">
        <v>44</v>
      </c>
      <c r="AU2" s="4">
        <v>45</v>
      </c>
      <c r="AV2" s="4">
        <v>46</v>
      </c>
      <c r="AW2" s="4">
        <v>47</v>
      </c>
      <c r="AX2" s="4">
        <v>48</v>
      </c>
      <c r="AY2" s="4">
        <v>49</v>
      </c>
      <c r="AZ2" s="4">
        <v>50</v>
      </c>
      <c r="BA2" s="4">
        <v>51</v>
      </c>
      <c r="BB2" s="4">
        <v>52</v>
      </c>
      <c r="BC2" s="4">
        <v>53</v>
      </c>
      <c r="BD2" s="4">
        <v>54</v>
      </c>
      <c r="BE2" s="4">
        <v>55</v>
      </c>
      <c r="BF2" s="4">
        <v>56</v>
      </c>
      <c r="BG2" s="4">
        <v>57</v>
      </c>
      <c r="BH2" s="4">
        <v>58</v>
      </c>
      <c r="BI2" s="4">
        <v>59</v>
      </c>
      <c r="BJ2" s="4">
        <v>60</v>
      </c>
      <c r="BK2" s="4">
        <v>61</v>
      </c>
      <c r="BL2" s="4">
        <v>62</v>
      </c>
      <c r="BM2" s="4">
        <v>63</v>
      </c>
      <c r="BN2" s="4">
        <v>64</v>
      </c>
      <c r="BO2" s="4">
        <v>65</v>
      </c>
      <c r="BP2" s="4">
        <v>66</v>
      </c>
      <c r="BQ2" s="4">
        <v>67</v>
      </c>
      <c r="BR2" s="4">
        <v>68</v>
      </c>
      <c r="BS2" s="4">
        <v>69</v>
      </c>
      <c r="BT2" s="4">
        <v>70</v>
      </c>
      <c r="BU2" s="4">
        <v>71</v>
      </c>
      <c r="BV2" s="4">
        <v>72</v>
      </c>
      <c r="BW2" s="4">
        <v>73</v>
      </c>
      <c r="BX2" s="4">
        <v>74</v>
      </c>
      <c r="BY2" s="4">
        <v>75</v>
      </c>
      <c r="BZ2" s="4">
        <v>76</v>
      </c>
      <c r="CA2" s="4">
        <v>77</v>
      </c>
      <c r="CB2" s="4">
        <v>78</v>
      </c>
      <c r="CC2" s="4">
        <v>79</v>
      </c>
      <c r="CD2" s="4">
        <v>80</v>
      </c>
      <c r="CE2" s="4">
        <v>81</v>
      </c>
      <c r="CF2" s="4">
        <v>82</v>
      </c>
      <c r="CG2" s="4">
        <v>83</v>
      </c>
      <c r="CH2" s="4">
        <v>84</v>
      </c>
      <c r="CI2" s="4">
        <v>85</v>
      </c>
      <c r="CJ2" s="4">
        <v>86</v>
      </c>
      <c r="CK2" s="4">
        <v>87</v>
      </c>
      <c r="CL2" s="4">
        <v>88</v>
      </c>
      <c r="CM2" s="4">
        <v>89</v>
      </c>
      <c r="CN2" s="4">
        <v>90</v>
      </c>
      <c r="CO2" s="4">
        <v>91</v>
      </c>
      <c r="CP2" s="4">
        <v>92</v>
      </c>
      <c r="CQ2" s="4">
        <v>93</v>
      </c>
      <c r="CR2" s="4">
        <v>94</v>
      </c>
      <c r="CS2" s="4">
        <v>95</v>
      </c>
      <c r="CT2" s="4">
        <v>96</v>
      </c>
      <c r="CU2" s="4">
        <v>97</v>
      </c>
      <c r="CV2" s="4">
        <v>98</v>
      </c>
      <c r="CW2" s="4">
        <v>99</v>
      </c>
      <c r="CX2" s="4">
        <v>100</v>
      </c>
      <c r="CY2" s="4">
        <v>101</v>
      </c>
      <c r="CZ2" s="4">
        <v>102</v>
      </c>
      <c r="DA2" s="4">
        <v>103</v>
      </c>
      <c r="DB2" s="4">
        <v>104</v>
      </c>
      <c r="DC2" s="4">
        <v>105</v>
      </c>
      <c r="DD2" s="4">
        <v>106</v>
      </c>
      <c r="DE2" s="4">
        <v>107</v>
      </c>
      <c r="DF2" s="4">
        <v>108</v>
      </c>
      <c r="DG2" s="4">
        <v>109</v>
      </c>
      <c r="DH2" s="4">
        <v>110</v>
      </c>
      <c r="DI2" s="4">
        <v>111</v>
      </c>
      <c r="DJ2" s="4">
        <v>112</v>
      </c>
      <c r="DK2" s="4">
        <v>113</v>
      </c>
      <c r="DL2" s="4">
        <v>114</v>
      </c>
      <c r="DM2" s="4">
        <v>115</v>
      </c>
      <c r="DN2" s="4">
        <v>116</v>
      </c>
      <c r="DO2" s="4">
        <v>117</v>
      </c>
      <c r="DP2" s="4">
        <v>118</v>
      </c>
      <c r="DQ2" s="4">
        <v>119</v>
      </c>
      <c r="DR2" s="4">
        <v>120</v>
      </c>
      <c r="DS2" s="4">
        <v>121</v>
      </c>
      <c r="DT2" s="4">
        <v>122</v>
      </c>
      <c r="DU2" s="4">
        <v>123</v>
      </c>
      <c r="DV2" s="4">
        <v>124</v>
      </c>
      <c r="DW2" s="4">
        <v>125</v>
      </c>
      <c r="DX2" s="4">
        <v>126</v>
      </c>
      <c r="DY2" s="4">
        <v>127</v>
      </c>
      <c r="DZ2" s="4">
        <v>128</v>
      </c>
      <c r="EA2" s="4">
        <v>129</v>
      </c>
      <c r="EB2" s="4">
        <v>130</v>
      </c>
      <c r="EC2" s="4">
        <v>131</v>
      </c>
      <c r="ED2" s="4">
        <v>132</v>
      </c>
      <c r="EE2" s="4">
        <v>133</v>
      </c>
      <c r="EF2" s="4">
        <v>134</v>
      </c>
      <c r="EG2" s="4">
        <v>135</v>
      </c>
      <c r="EH2" s="4">
        <v>136</v>
      </c>
      <c r="EI2" s="4">
        <v>137</v>
      </c>
      <c r="EJ2" s="4">
        <v>138</v>
      </c>
      <c r="EK2" s="4">
        <v>139</v>
      </c>
      <c r="EL2" s="4">
        <v>140</v>
      </c>
      <c r="EM2" s="4">
        <v>141</v>
      </c>
      <c r="EN2" s="4">
        <v>142</v>
      </c>
      <c r="EO2" s="4">
        <v>143</v>
      </c>
      <c r="EP2" s="4">
        <v>144</v>
      </c>
      <c r="EQ2" s="4">
        <v>145</v>
      </c>
      <c r="ER2" s="4">
        <v>146</v>
      </c>
      <c r="ES2" s="4">
        <v>147</v>
      </c>
      <c r="ET2" s="4">
        <v>148</v>
      </c>
      <c r="EU2" s="4">
        <v>149</v>
      </c>
      <c r="EV2" s="4">
        <v>150</v>
      </c>
      <c r="EW2" s="5"/>
    </row>
    <row r="3" spans="2:153" ht="15.75" x14ac:dyDescent="0.25">
      <c r="B3" s="1" t="s">
        <v>83</v>
      </c>
      <c r="C3" s="3">
        <v>17</v>
      </c>
      <c r="D3" s="3">
        <v>17</v>
      </c>
      <c r="E3" s="3">
        <v>17</v>
      </c>
      <c r="F3" s="3">
        <v>17</v>
      </c>
      <c r="G3" s="3">
        <v>17</v>
      </c>
      <c r="H3" s="3">
        <v>17</v>
      </c>
      <c r="I3" s="3">
        <v>17</v>
      </c>
      <c r="J3" s="3">
        <v>17</v>
      </c>
      <c r="K3" s="3">
        <v>17</v>
      </c>
      <c r="L3" s="3">
        <v>17</v>
      </c>
      <c r="M3" s="3">
        <v>17</v>
      </c>
      <c r="N3" s="3">
        <v>17</v>
      </c>
      <c r="O3" s="3">
        <v>17</v>
      </c>
      <c r="P3" s="3">
        <v>17</v>
      </c>
      <c r="Q3" s="3">
        <v>17</v>
      </c>
      <c r="R3" s="3">
        <v>17</v>
      </c>
      <c r="S3" s="3">
        <v>17</v>
      </c>
      <c r="T3" s="3">
        <v>17</v>
      </c>
      <c r="U3" s="3">
        <v>17</v>
      </c>
      <c r="V3" s="3">
        <v>17</v>
      </c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2">
        <f>SUM(C3:EV3)</f>
        <v>340</v>
      </c>
    </row>
    <row r="4" spans="2:153" ht="15.75" x14ac:dyDescent="0.25">
      <c r="B4" s="1" t="s">
        <v>45</v>
      </c>
      <c r="C4" s="3">
        <v>9</v>
      </c>
      <c r="D4" s="3">
        <v>9</v>
      </c>
      <c r="E4" s="3">
        <v>9</v>
      </c>
      <c r="F4" s="3">
        <v>9</v>
      </c>
      <c r="G4" s="3">
        <v>9</v>
      </c>
      <c r="H4" s="3">
        <v>9</v>
      </c>
      <c r="I4" s="3">
        <v>9</v>
      </c>
      <c r="J4" s="3">
        <v>9</v>
      </c>
      <c r="K4" s="3">
        <v>9</v>
      </c>
      <c r="L4" s="3">
        <v>9</v>
      </c>
      <c r="M4" s="3">
        <v>9</v>
      </c>
      <c r="N4" s="3">
        <v>9</v>
      </c>
      <c r="O4" s="3">
        <v>9</v>
      </c>
      <c r="P4" s="3">
        <v>9</v>
      </c>
      <c r="Q4" s="3">
        <v>9</v>
      </c>
      <c r="R4" s="3">
        <v>9</v>
      </c>
      <c r="S4" s="3">
        <v>9</v>
      </c>
      <c r="T4" s="3">
        <v>9</v>
      </c>
      <c r="U4" s="3">
        <v>9</v>
      </c>
      <c r="V4" s="3">
        <v>9</v>
      </c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2">
        <f>SUM(C4:EV4)</f>
        <v>180</v>
      </c>
    </row>
    <row r="5" spans="2:153" ht="15.75" x14ac:dyDescent="0.25">
      <c r="B5" s="1" t="s">
        <v>118</v>
      </c>
      <c r="C5" s="3">
        <v>14</v>
      </c>
      <c r="D5" s="3">
        <v>14</v>
      </c>
      <c r="E5" s="3">
        <v>14</v>
      </c>
      <c r="F5" s="3">
        <v>14</v>
      </c>
      <c r="G5" s="3">
        <v>14</v>
      </c>
      <c r="H5" s="3">
        <v>14</v>
      </c>
      <c r="I5" s="3">
        <v>14</v>
      </c>
      <c r="J5" s="3">
        <v>14</v>
      </c>
      <c r="K5" s="3">
        <v>14</v>
      </c>
      <c r="L5" s="3">
        <v>14</v>
      </c>
      <c r="M5" s="3">
        <v>14</v>
      </c>
      <c r="N5" s="3">
        <v>14</v>
      </c>
      <c r="O5" s="3">
        <v>14</v>
      </c>
      <c r="P5" s="3">
        <v>14</v>
      </c>
      <c r="Q5" s="3">
        <v>14</v>
      </c>
      <c r="R5" s="3">
        <v>14</v>
      </c>
      <c r="S5" s="3">
        <v>14</v>
      </c>
      <c r="T5" s="3">
        <v>14</v>
      </c>
      <c r="U5" s="3">
        <v>14</v>
      </c>
      <c r="V5" s="3">
        <v>14</v>
      </c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2">
        <f>SUM(C5:EV5)</f>
        <v>280</v>
      </c>
    </row>
    <row r="6" spans="2:153" ht="15.75" x14ac:dyDescent="0.25">
      <c r="C6" s="2">
        <f t="shared" ref="C6:BN6" si="0">SUM(C3:C5)</f>
        <v>40</v>
      </c>
      <c r="D6" s="2">
        <f t="shared" si="0"/>
        <v>40</v>
      </c>
      <c r="E6" s="2">
        <f t="shared" si="0"/>
        <v>40</v>
      </c>
      <c r="F6" s="2">
        <f t="shared" si="0"/>
        <v>40</v>
      </c>
      <c r="G6" s="2">
        <f t="shared" si="0"/>
        <v>40</v>
      </c>
      <c r="H6" s="2">
        <f t="shared" si="0"/>
        <v>40</v>
      </c>
      <c r="I6" s="2">
        <f t="shared" si="0"/>
        <v>40</v>
      </c>
      <c r="J6" s="2">
        <f t="shared" si="0"/>
        <v>40</v>
      </c>
      <c r="K6" s="2">
        <f t="shared" si="0"/>
        <v>40</v>
      </c>
      <c r="L6" s="2">
        <f t="shared" si="0"/>
        <v>40</v>
      </c>
      <c r="M6" s="2">
        <f t="shared" si="0"/>
        <v>40</v>
      </c>
      <c r="N6" s="2">
        <f t="shared" si="0"/>
        <v>40</v>
      </c>
      <c r="O6" s="2">
        <f t="shared" si="0"/>
        <v>40</v>
      </c>
      <c r="P6" s="2">
        <f t="shared" si="0"/>
        <v>40</v>
      </c>
      <c r="Q6" s="2">
        <f t="shared" si="0"/>
        <v>40</v>
      </c>
      <c r="R6" s="2">
        <f t="shared" si="0"/>
        <v>40</v>
      </c>
      <c r="S6" s="2">
        <f t="shared" si="0"/>
        <v>40</v>
      </c>
      <c r="T6" s="2">
        <f t="shared" si="0"/>
        <v>40</v>
      </c>
      <c r="U6" s="2">
        <f t="shared" si="0"/>
        <v>40</v>
      </c>
      <c r="V6" s="2">
        <f t="shared" si="0"/>
        <v>40</v>
      </c>
      <c r="W6" s="2">
        <f t="shared" si="0"/>
        <v>0</v>
      </c>
      <c r="X6" s="2">
        <f t="shared" si="0"/>
        <v>0</v>
      </c>
      <c r="Y6" s="2">
        <f t="shared" si="0"/>
        <v>0</v>
      </c>
      <c r="Z6" s="2">
        <f t="shared" si="0"/>
        <v>0</v>
      </c>
      <c r="AA6" s="2">
        <f t="shared" si="0"/>
        <v>0</v>
      </c>
      <c r="AB6" s="2">
        <f t="shared" si="0"/>
        <v>0</v>
      </c>
      <c r="AC6" s="2">
        <f t="shared" si="0"/>
        <v>0</v>
      </c>
      <c r="AD6" s="2">
        <f t="shared" si="0"/>
        <v>0</v>
      </c>
      <c r="AE6" s="2">
        <f t="shared" si="0"/>
        <v>0</v>
      </c>
      <c r="AF6" s="2">
        <f t="shared" si="0"/>
        <v>0</v>
      </c>
      <c r="AG6" s="2">
        <f t="shared" si="0"/>
        <v>0</v>
      </c>
      <c r="AH6" s="2">
        <f t="shared" si="0"/>
        <v>0</v>
      </c>
      <c r="AI6" s="2">
        <f t="shared" si="0"/>
        <v>0</v>
      </c>
      <c r="AJ6" s="2">
        <f t="shared" si="0"/>
        <v>0</v>
      </c>
      <c r="AK6" s="2">
        <f t="shared" si="0"/>
        <v>0</v>
      </c>
      <c r="AL6" s="2">
        <f t="shared" si="0"/>
        <v>0</v>
      </c>
      <c r="AM6" s="2">
        <f t="shared" si="0"/>
        <v>0</v>
      </c>
      <c r="AN6" s="2">
        <f t="shared" si="0"/>
        <v>0</v>
      </c>
      <c r="AO6" s="2">
        <f t="shared" si="0"/>
        <v>0</v>
      </c>
      <c r="AP6" s="2">
        <f t="shared" si="0"/>
        <v>0</v>
      </c>
      <c r="AQ6" s="2">
        <f t="shared" si="0"/>
        <v>0</v>
      </c>
      <c r="AR6" s="2">
        <f t="shared" si="0"/>
        <v>0</v>
      </c>
      <c r="AS6" s="2">
        <f t="shared" si="0"/>
        <v>0</v>
      </c>
      <c r="AT6" s="2">
        <f t="shared" si="0"/>
        <v>0</v>
      </c>
      <c r="AU6" s="2">
        <f t="shared" si="0"/>
        <v>0</v>
      </c>
      <c r="AV6" s="2">
        <f t="shared" si="0"/>
        <v>0</v>
      </c>
      <c r="AW6" s="2">
        <f t="shared" si="0"/>
        <v>0</v>
      </c>
      <c r="AX6" s="2">
        <f t="shared" si="0"/>
        <v>0</v>
      </c>
      <c r="AY6" s="2">
        <f t="shared" si="0"/>
        <v>0</v>
      </c>
      <c r="AZ6" s="2">
        <f t="shared" si="0"/>
        <v>0</v>
      </c>
      <c r="BA6" s="2">
        <f t="shared" si="0"/>
        <v>0</v>
      </c>
      <c r="BB6" s="2">
        <f t="shared" si="0"/>
        <v>0</v>
      </c>
      <c r="BC6" s="2">
        <f t="shared" si="0"/>
        <v>0</v>
      </c>
      <c r="BD6" s="2">
        <f t="shared" si="0"/>
        <v>0</v>
      </c>
      <c r="BE6" s="2">
        <f t="shared" si="0"/>
        <v>0</v>
      </c>
      <c r="BF6" s="2">
        <f t="shared" si="0"/>
        <v>0</v>
      </c>
      <c r="BG6" s="2">
        <f t="shared" si="0"/>
        <v>0</v>
      </c>
      <c r="BH6" s="2">
        <f t="shared" si="0"/>
        <v>0</v>
      </c>
      <c r="BI6" s="2">
        <f t="shared" si="0"/>
        <v>0</v>
      </c>
      <c r="BJ6" s="2">
        <f t="shared" si="0"/>
        <v>0</v>
      </c>
      <c r="BK6" s="2">
        <f t="shared" si="0"/>
        <v>0</v>
      </c>
      <c r="BL6" s="2">
        <f t="shared" si="0"/>
        <v>0</v>
      </c>
      <c r="BM6" s="2">
        <f t="shared" si="0"/>
        <v>0</v>
      </c>
      <c r="BN6" s="2">
        <f t="shared" si="0"/>
        <v>0</v>
      </c>
      <c r="BO6" s="2">
        <f t="shared" ref="BO6:DZ6" si="1">SUM(BO3:BO5)</f>
        <v>0</v>
      </c>
      <c r="BP6" s="2">
        <f t="shared" si="1"/>
        <v>0</v>
      </c>
      <c r="BQ6" s="2">
        <f t="shared" si="1"/>
        <v>0</v>
      </c>
      <c r="BR6" s="2">
        <f t="shared" si="1"/>
        <v>0</v>
      </c>
      <c r="BS6" s="2">
        <f t="shared" si="1"/>
        <v>0</v>
      </c>
      <c r="BT6" s="2">
        <f t="shared" si="1"/>
        <v>0</v>
      </c>
      <c r="BU6" s="2">
        <f t="shared" si="1"/>
        <v>0</v>
      </c>
      <c r="BV6" s="2">
        <f t="shared" si="1"/>
        <v>0</v>
      </c>
      <c r="BW6" s="2">
        <f t="shared" si="1"/>
        <v>0</v>
      </c>
      <c r="BX6" s="2">
        <f t="shared" si="1"/>
        <v>0</v>
      </c>
      <c r="BY6" s="2">
        <f t="shared" si="1"/>
        <v>0</v>
      </c>
      <c r="BZ6" s="2">
        <f t="shared" si="1"/>
        <v>0</v>
      </c>
      <c r="CA6" s="2">
        <f t="shared" si="1"/>
        <v>0</v>
      </c>
      <c r="CB6" s="2">
        <f t="shared" si="1"/>
        <v>0</v>
      </c>
      <c r="CC6" s="2">
        <f t="shared" si="1"/>
        <v>0</v>
      </c>
      <c r="CD6" s="2">
        <f t="shared" si="1"/>
        <v>0</v>
      </c>
      <c r="CE6" s="2">
        <f t="shared" si="1"/>
        <v>0</v>
      </c>
      <c r="CF6" s="2">
        <f t="shared" si="1"/>
        <v>0</v>
      </c>
      <c r="CG6" s="2">
        <f t="shared" si="1"/>
        <v>0</v>
      </c>
      <c r="CH6" s="2">
        <f t="shared" si="1"/>
        <v>0</v>
      </c>
      <c r="CI6" s="2">
        <f t="shared" si="1"/>
        <v>0</v>
      </c>
      <c r="CJ6" s="2">
        <f t="shared" si="1"/>
        <v>0</v>
      </c>
      <c r="CK6" s="2">
        <f t="shared" si="1"/>
        <v>0</v>
      </c>
      <c r="CL6" s="2">
        <f t="shared" si="1"/>
        <v>0</v>
      </c>
      <c r="CM6" s="2">
        <f t="shared" si="1"/>
        <v>0</v>
      </c>
      <c r="CN6" s="2">
        <f t="shared" si="1"/>
        <v>0</v>
      </c>
      <c r="CO6" s="2">
        <f t="shared" si="1"/>
        <v>0</v>
      </c>
      <c r="CP6" s="2">
        <f t="shared" si="1"/>
        <v>0</v>
      </c>
      <c r="CQ6" s="2">
        <f t="shared" si="1"/>
        <v>0</v>
      </c>
      <c r="CR6" s="2">
        <f t="shared" si="1"/>
        <v>0</v>
      </c>
      <c r="CS6" s="2">
        <f t="shared" si="1"/>
        <v>0</v>
      </c>
      <c r="CT6" s="2">
        <f t="shared" si="1"/>
        <v>0</v>
      </c>
      <c r="CU6" s="2">
        <f t="shared" si="1"/>
        <v>0</v>
      </c>
      <c r="CV6" s="2">
        <f t="shared" si="1"/>
        <v>0</v>
      </c>
      <c r="CW6" s="2">
        <f t="shared" si="1"/>
        <v>0</v>
      </c>
      <c r="CX6" s="2">
        <f t="shared" si="1"/>
        <v>0</v>
      </c>
      <c r="CY6" s="2">
        <f t="shared" si="1"/>
        <v>0</v>
      </c>
      <c r="CZ6" s="2">
        <f t="shared" si="1"/>
        <v>0</v>
      </c>
      <c r="DA6" s="2">
        <f t="shared" si="1"/>
        <v>0</v>
      </c>
      <c r="DB6" s="2">
        <f t="shared" si="1"/>
        <v>0</v>
      </c>
      <c r="DC6" s="2">
        <f t="shared" si="1"/>
        <v>0</v>
      </c>
      <c r="DD6" s="2">
        <f t="shared" si="1"/>
        <v>0</v>
      </c>
      <c r="DE6" s="2">
        <f t="shared" si="1"/>
        <v>0</v>
      </c>
      <c r="DF6" s="2">
        <f t="shared" si="1"/>
        <v>0</v>
      </c>
      <c r="DG6" s="2">
        <f t="shared" si="1"/>
        <v>0</v>
      </c>
      <c r="DH6" s="2">
        <f t="shared" si="1"/>
        <v>0</v>
      </c>
      <c r="DI6" s="2">
        <f t="shared" si="1"/>
        <v>0</v>
      </c>
      <c r="DJ6" s="2">
        <f t="shared" si="1"/>
        <v>0</v>
      </c>
      <c r="DK6" s="2">
        <f t="shared" si="1"/>
        <v>0</v>
      </c>
      <c r="DL6" s="2">
        <f t="shared" si="1"/>
        <v>0</v>
      </c>
      <c r="DM6" s="2">
        <f t="shared" si="1"/>
        <v>0</v>
      </c>
      <c r="DN6" s="2">
        <f t="shared" si="1"/>
        <v>0</v>
      </c>
      <c r="DO6" s="2">
        <f t="shared" si="1"/>
        <v>0</v>
      </c>
      <c r="DP6" s="2">
        <f t="shared" si="1"/>
        <v>0</v>
      </c>
      <c r="DQ6" s="2">
        <f t="shared" si="1"/>
        <v>0</v>
      </c>
      <c r="DR6" s="2">
        <f t="shared" si="1"/>
        <v>0</v>
      </c>
      <c r="DS6" s="2">
        <f t="shared" si="1"/>
        <v>0</v>
      </c>
      <c r="DT6" s="2">
        <f t="shared" si="1"/>
        <v>0</v>
      </c>
      <c r="DU6" s="2">
        <f t="shared" si="1"/>
        <v>0</v>
      </c>
      <c r="DV6" s="2">
        <f t="shared" si="1"/>
        <v>0</v>
      </c>
      <c r="DW6" s="2">
        <f t="shared" si="1"/>
        <v>0</v>
      </c>
      <c r="DX6" s="2">
        <f t="shared" si="1"/>
        <v>0</v>
      </c>
      <c r="DY6" s="2">
        <f t="shared" si="1"/>
        <v>0</v>
      </c>
      <c r="DZ6" s="2">
        <f t="shared" si="1"/>
        <v>0</v>
      </c>
      <c r="EA6" s="2">
        <f t="shared" ref="EA6:EV6" si="2">SUM(EA3:EA5)</f>
        <v>0</v>
      </c>
      <c r="EB6" s="2">
        <f t="shared" si="2"/>
        <v>0</v>
      </c>
      <c r="EC6" s="2">
        <f t="shared" si="2"/>
        <v>0</v>
      </c>
      <c r="ED6" s="2">
        <f t="shared" si="2"/>
        <v>0</v>
      </c>
      <c r="EE6" s="2">
        <f t="shared" si="2"/>
        <v>0</v>
      </c>
      <c r="EF6" s="2">
        <f t="shared" si="2"/>
        <v>0</v>
      </c>
      <c r="EG6" s="2">
        <f t="shared" si="2"/>
        <v>0</v>
      </c>
      <c r="EH6" s="2">
        <f t="shared" si="2"/>
        <v>0</v>
      </c>
      <c r="EI6" s="2">
        <f t="shared" si="2"/>
        <v>0</v>
      </c>
      <c r="EJ6" s="2">
        <f t="shared" si="2"/>
        <v>0</v>
      </c>
      <c r="EK6" s="2">
        <f t="shared" si="2"/>
        <v>0</v>
      </c>
      <c r="EL6" s="2">
        <f t="shared" si="2"/>
        <v>0</v>
      </c>
      <c r="EM6" s="2">
        <f t="shared" si="2"/>
        <v>0</v>
      </c>
      <c r="EN6" s="2">
        <f t="shared" si="2"/>
        <v>0</v>
      </c>
      <c r="EO6" s="2">
        <f t="shared" si="2"/>
        <v>0</v>
      </c>
      <c r="EP6" s="2">
        <f t="shared" si="2"/>
        <v>0</v>
      </c>
      <c r="EQ6" s="2">
        <f t="shared" si="2"/>
        <v>0</v>
      </c>
      <c r="ER6" s="2">
        <f t="shared" si="2"/>
        <v>0</v>
      </c>
      <c r="ES6" s="2">
        <f t="shared" si="2"/>
        <v>0</v>
      </c>
      <c r="ET6" s="2">
        <f t="shared" si="2"/>
        <v>0</v>
      </c>
      <c r="EU6" s="2">
        <f t="shared" si="2"/>
        <v>0</v>
      </c>
      <c r="EV6" s="2">
        <f t="shared" si="2"/>
        <v>0</v>
      </c>
      <c r="EW6" s="2">
        <f t="shared" ref="EW6" si="3">SUM(EW3:EW5)</f>
        <v>800</v>
      </c>
    </row>
  </sheetData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G9"/>
  <sheetViews>
    <sheetView workbookViewId="0">
      <selection activeCell="F145" sqref="F145"/>
    </sheetView>
  </sheetViews>
  <sheetFormatPr defaultRowHeight="15" x14ac:dyDescent="0.25"/>
  <cols>
    <col min="2" max="2" width="36.7109375" customWidth="1"/>
    <col min="3" max="37" width="10.85546875" bestFit="1" customWidth="1"/>
    <col min="38" max="38" width="10.5703125" customWidth="1"/>
    <col min="39" max="39" width="10.85546875" customWidth="1"/>
    <col min="40" max="40" width="11.140625" customWidth="1"/>
    <col min="41" max="49" width="10.85546875" bestFit="1" customWidth="1"/>
    <col min="50" max="53" width="10.85546875" customWidth="1"/>
    <col min="54" max="54" width="10.85546875" bestFit="1" customWidth="1"/>
    <col min="55" max="55" width="10.7109375" customWidth="1"/>
    <col min="56" max="66" width="10.85546875" bestFit="1" customWidth="1"/>
    <col min="67" max="83" width="10.85546875" customWidth="1"/>
    <col min="85" max="85" width="13" customWidth="1"/>
  </cols>
  <sheetData>
    <row r="2" spans="2:85" ht="15.75" x14ac:dyDescent="0.25">
      <c r="B2" s="1" t="s">
        <v>3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>
        <v>21</v>
      </c>
      <c r="X2" s="4">
        <v>22</v>
      </c>
      <c r="Y2" s="4">
        <v>23</v>
      </c>
      <c r="Z2" s="4">
        <v>24</v>
      </c>
      <c r="AA2" s="4">
        <v>25</v>
      </c>
      <c r="AB2" s="4">
        <v>26</v>
      </c>
      <c r="AC2" s="4">
        <v>27</v>
      </c>
      <c r="AD2" s="4">
        <v>28</v>
      </c>
      <c r="AE2" s="4">
        <v>29</v>
      </c>
      <c r="AF2" s="4">
        <v>30</v>
      </c>
      <c r="AG2" s="4">
        <v>31</v>
      </c>
      <c r="AH2" s="4">
        <v>32</v>
      </c>
      <c r="AI2" s="4">
        <v>33</v>
      </c>
      <c r="AJ2" s="4">
        <v>34</v>
      </c>
      <c r="AK2" s="4">
        <v>35</v>
      </c>
      <c r="AL2" s="4">
        <v>36</v>
      </c>
      <c r="AM2" s="4">
        <v>37</v>
      </c>
      <c r="AN2" s="4">
        <v>38</v>
      </c>
      <c r="AO2" s="4">
        <v>39</v>
      </c>
      <c r="AP2" s="4">
        <v>40</v>
      </c>
      <c r="AQ2" s="4">
        <v>41</v>
      </c>
      <c r="AR2" s="4">
        <v>42</v>
      </c>
      <c r="AS2" s="4">
        <v>43</v>
      </c>
      <c r="AT2" s="4">
        <v>44</v>
      </c>
      <c r="AU2" s="4">
        <v>45</v>
      </c>
      <c r="AV2" s="4">
        <v>46</v>
      </c>
      <c r="AW2" s="4">
        <v>47</v>
      </c>
      <c r="AX2" s="4">
        <v>48</v>
      </c>
      <c r="AY2" s="4">
        <v>49</v>
      </c>
      <c r="AZ2" s="4">
        <v>50</v>
      </c>
      <c r="BA2" s="4">
        <v>51</v>
      </c>
      <c r="BB2" s="4">
        <v>52</v>
      </c>
      <c r="BC2" s="4">
        <v>53</v>
      </c>
      <c r="BD2" s="4">
        <v>54</v>
      </c>
      <c r="BE2" s="4">
        <v>55</v>
      </c>
      <c r="BF2" s="4">
        <v>56</v>
      </c>
      <c r="BG2" s="4">
        <v>57</v>
      </c>
      <c r="BH2" s="4">
        <v>58</v>
      </c>
      <c r="BI2" s="4">
        <v>59</v>
      </c>
      <c r="BJ2" s="4">
        <v>60</v>
      </c>
      <c r="BK2" s="4">
        <v>61</v>
      </c>
      <c r="BL2" s="4">
        <v>62</v>
      </c>
      <c r="BM2" s="4">
        <v>63</v>
      </c>
      <c r="BN2" s="4">
        <v>64</v>
      </c>
      <c r="BO2" s="4">
        <v>65</v>
      </c>
      <c r="BP2" s="4">
        <v>66</v>
      </c>
      <c r="BQ2" s="4">
        <v>67</v>
      </c>
      <c r="BR2" s="4">
        <v>68</v>
      </c>
      <c r="BS2" s="4">
        <v>69</v>
      </c>
      <c r="BT2" s="4">
        <v>70</v>
      </c>
      <c r="BU2" s="4">
        <v>71</v>
      </c>
      <c r="BV2" s="4">
        <v>72</v>
      </c>
      <c r="BW2" s="4">
        <v>73</v>
      </c>
      <c r="BX2" s="4">
        <v>74</v>
      </c>
      <c r="BY2" s="4">
        <v>75</v>
      </c>
      <c r="BZ2" s="4">
        <v>76</v>
      </c>
      <c r="CA2" s="4">
        <v>77</v>
      </c>
      <c r="CB2" s="4">
        <v>78</v>
      </c>
      <c r="CC2" s="4">
        <v>79</v>
      </c>
      <c r="CD2" s="4">
        <v>80</v>
      </c>
      <c r="CE2" s="4">
        <v>81</v>
      </c>
      <c r="CF2" s="4">
        <v>82</v>
      </c>
      <c r="CG2" s="5"/>
    </row>
    <row r="3" spans="2:85" ht="15.75" x14ac:dyDescent="0.25">
      <c r="B3" s="1" t="s">
        <v>85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3">
        <v>16</v>
      </c>
      <c r="BX3" s="3">
        <v>17</v>
      </c>
      <c r="BY3" s="3">
        <v>17</v>
      </c>
      <c r="BZ3" s="3">
        <v>17</v>
      </c>
      <c r="CA3" s="6"/>
      <c r="CB3" s="6"/>
      <c r="CC3" s="6"/>
      <c r="CD3" s="6"/>
      <c r="CE3" s="6"/>
      <c r="CF3" s="6"/>
      <c r="CG3" s="2">
        <f t="shared" ref="CG3:CG8" si="0">SUM(C3:CF3)</f>
        <v>67</v>
      </c>
    </row>
    <row r="4" spans="2:85" ht="15.75" x14ac:dyDescent="0.25">
      <c r="B4" s="1" t="s">
        <v>54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3">
        <v>6</v>
      </c>
      <c r="BX4" s="3">
        <v>7</v>
      </c>
      <c r="BY4" s="6"/>
      <c r="BZ4" s="3">
        <v>7</v>
      </c>
      <c r="CA4" s="6"/>
      <c r="CB4" s="6"/>
      <c r="CC4" s="6"/>
      <c r="CD4" s="6"/>
      <c r="CE4" s="6"/>
      <c r="CF4" s="6"/>
      <c r="CG4" s="2">
        <f t="shared" si="0"/>
        <v>20</v>
      </c>
    </row>
    <row r="5" spans="2:85" ht="15.75" x14ac:dyDescent="0.25">
      <c r="B5" s="1" t="s">
        <v>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3">
        <v>7</v>
      </c>
      <c r="BZ5" s="6"/>
      <c r="CA5" s="6"/>
      <c r="CB5" s="6"/>
      <c r="CC5" s="6"/>
      <c r="CD5" s="6"/>
      <c r="CE5" s="6"/>
      <c r="CF5" s="6"/>
      <c r="CG5" s="2">
        <f>SUM(C5:CF5)</f>
        <v>7</v>
      </c>
    </row>
    <row r="6" spans="2:85" ht="15.75" x14ac:dyDescent="0.25">
      <c r="B6" s="1" t="s">
        <v>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3">
        <v>8</v>
      </c>
      <c r="BX6" s="3">
        <v>9</v>
      </c>
      <c r="BY6" s="3">
        <v>9</v>
      </c>
      <c r="BZ6" s="6"/>
      <c r="CA6" s="6"/>
      <c r="CB6" s="6"/>
      <c r="CC6" s="6"/>
      <c r="CD6" s="6"/>
      <c r="CE6" s="6"/>
      <c r="CF6" s="6"/>
      <c r="CG6" s="2">
        <f>SUM(C6:CF6)</f>
        <v>26</v>
      </c>
    </row>
    <row r="7" spans="2:85" ht="15.75" x14ac:dyDescent="0.25">
      <c r="B7" s="1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3">
        <v>5</v>
      </c>
      <c r="BX7" s="6"/>
      <c r="BY7" s="6"/>
      <c r="BZ7" s="6"/>
      <c r="CA7" s="6"/>
      <c r="CB7" s="6"/>
      <c r="CC7" s="6"/>
      <c r="CD7" s="6"/>
      <c r="CE7" s="6"/>
      <c r="CF7" s="6"/>
      <c r="CG7" s="2">
        <f t="shared" si="0"/>
        <v>5</v>
      </c>
    </row>
    <row r="8" spans="2:85" ht="15.75" x14ac:dyDescent="0.25">
      <c r="B8" s="1" t="s">
        <v>2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3">
        <v>5</v>
      </c>
      <c r="BX8" s="3">
        <v>7</v>
      </c>
      <c r="BY8" s="3">
        <v>7</v>
      </c>
      <c r="BZ8" s="3">
        <v>16</v>
      </c>
      <c r="CA8" s="6"/>
      <c r="CB8" s="6"/>
      <c r="CC8" s="6"/>
      <c r="CD8" s="6"/>
      <c r="CE8" s="6"/>
      <c r="CF8" s="6"/>
      <c r="CG8" s="2">
        <f t="shared" si="0"/>
        <v>35</v>
      </c>
    </row>
    <row r="9" spans="2:85" ht="15.75" x14ac:dyDescent="0.25">
      <c r="C9" s="2">
        <f>SUM(C3:C8)</f>
        <v>0</v>
      </c>
      <c r="D9" s="2">
        <f>SUM(D3:D8)</f>
        <v>0</v>
      </c>
      <c r="E9" s="2">
        <f>SUM(E3:E8)</f>
        <v>0</v>
      </c>
      <c r="F9" s="2">
        <f>SUM(F3:F8)</f>
        <v>0</v>
      </c>
      <c r="G9" s="2">
        <f>SUM(G3:G8)</f>
        <v>0</v>
      </c>
      <c r="H9" s="2">
        <f>SUM(H3:H8)</f>
        <v>0</v>
      </c>
      <c r="I9" s="2">
        <f>SUM(I3:I8)</f>
        <v>0</v>
      </c>
      <c r="J9" s="2">
        <f>SUM(J3:J8)</f>
        <v>0</v>
      </c>
      <c r="K9" s="2">
        <f>SUM(K3:K8)</f>
        <v>0</v>
      </c>
      <c r="L9" s="2">
        <f>SUM(L3:L8)</f>
        <v>0</v>
      </c>
      <c r="M9" s="2">
        <f>SUM(M3:M8)</f>
        <v>0</v>
      </c>
      <c r="N9" s="2">
        <f>SUM(N3:N8)</f>
        <v>0</v>
      </c>
      <c r="O9" s="2">
        <f>SUM(O3:O8)</f>
        <v>0</v>
      </c>
      <c r="P9" s="2">
        <f>SUM(P3:P8)</f>
        <v>0</v>
      </c>
      <c r="Q9" s="2">
        <f>SUM(Q3:Q8)</f>
        <v>0</v>
      </c>
      <c r="R9" s="2">
        <f>SUM(R3:R8)</f>
        <v>0</v>
      </c>
      <c r="S9" s="2">
        <f>SUM(S3:S8)</f>
        <v>0</v>
      </c>
      <c r="T9" s="2">
        <f>SUM(T3:T8)</f>
        <v>0</v>
      </c>
      <c r="U9" s="2">
        <f>SUM(U3:U8)</f>
        <v>0</v>
      </c>
      <c r="V9" s="2">
        <f>SUM(V3:V8)</f>
        <v>0</v>
      </c>
      <c r="W9" s="2">
        <f>SUM(W3:W8)</f>
        <v>0</v>
      </c>
      <c r="X9" s="2">
        <f>SUM(X3:X8)</f>
        <v>0</v>
      </c>
      <c r="Y9" s="2">
        <f>SUM(Y3:Y8)</f>
        <v>0</v>
      </c>
      <c r="Z9" s="2">
        <f>SUM(Z3:Z8)</f>
        <v>0</v>
      </c>
      <c r="AA9" s="2">
        <f>SUM(AA3:AA8)</f>
        <v>0</v>
      </c>
      <c r="AB9" s="2">
        <f>SUM(AB3:AB8)</f>
        <v>0</v>
      </c>
      <c r="AC9" s="2">
        <f>SUM(AC3:AC8)</f>
        <v>0</v>
      </c>
      <c r="AD9" s="2">
        <f>SUM(AD3:AD8)</f>
        <v>0</v>
      </c>
      <c r="AE9" s="2">
        <f>SUM(AE3:AE8)</f>
        <v>0</v>
      </c>
      <c r="AF9" s="2">
        <f>SUM(AF3:AF8)</f>
        <v>0</v>
      </c>
      <c r="AG9" s="2">
        <f>SUM(AG3:AG8)</f>
        <v>0</v>
      </c>
      <c r="AH9" s="2">
        <f>SUM(AH3:AH8)</f>
        <v>0</v>
      </c>
      <c r="AI9" s="2">
        <f>SUM(AI3:AI8)</f>
        <v>0</v>
      </c>
      <c r="AJ9" s="2">
        <f>SUM(AJ3:AJ8)</f>
        <v>0</v>
      </c>
      <c r="AK9" s="2">
        <f>SUM(AK3:AK8)</f>
        <v>0</v>
      </c>
      <c r="AL9" s="2">
        <f>SUM(AL3:AL8)</f>
        <v>0</v>
      </c>
      <c r="AM9" s="2">
        <f>SUM(AM3:AM8)</f>
        <v>0</v>
      </c>
      <c r="AN9" s="2">
        <f>SUM(AN3:AN8)</f>
        <v>0</v>
      </c>
      <c r="AO9" s="2">
        <f>SUM(AO3:AO8)</f>
        <v>0</v>
      </c>
      <c r="AP9" s="2">
        <f>SUM(AP3:AP8)</f>
        <v>0</v>
      </c>
      <c r="AQ9" s="2">
        <f>SUM(AQ3:AQ8)</f>
        <v>0</v>
      </c>
      <c r="AR9" s="2">
        <f>SUM(AR3:AR8)</f>
        <v>0</v>
      </c>
      <c r="AS9" s="2">
        <f>SUM(AS3:AS8)</f>
        <v>0</v>
      </c>
      <c r="AT9" s="2">
        <f>SUM(AT3:AT8)</f>
        <v>0</v>
      </c>
      <c r="AU9" s="2">
        <f>SUM(AU3:AU8)</f>
        <v>0</v>
      </c>
      <c r="AV9" s="2">
        <f>SUM(AV3:AV8)</f>
        <v>0</v>
      </c>
      <c r="AW9" s="2">
        <f>SUM(AW3:AW8)</f>
        <v>0</v>
      </c>
      <c r="AX9" s="2">
        <f>SUM(AX3:AX8)</f>
        <v>0</v>
      </c>
      <c r="AY9" s="2">
        <f>SUM(AY3:AY8)</f>
        <v>0</v>
      </c>
      <c r="AZ9" s="2">
        <f>SUM(AZ3:AZ8)</f>
        <v>0</v>
      </c>
      <c r="BA9" s="2">
        <f>SUM(BA3:BA8)</f>
        <v>0</v>
      </c>
      <c r="BB9" s="2">
        <f>SUM(BB3:BB8)</f>
        <v>0</v>
      </c>
      <c r="BC9" s="2">
        <f>SUM(BC3:BC8)</f>
        <v>0</v>
      </c>
      <c r="BD9" s="2">
        <f>SUM(BD3:BD8)</f>
        <v>0</v>
      </c>
      <c r="BE9" s="2">
        <f>SUM(BE3:BE8)</f>
        <v>0</v>
      </c>
      <c r="BF9" s="2">
        <f>SUM(BF3:BF8)</f>
        <v>0</v>
      </c>
      <c r="BG9" s="2">
        <f>SUM(BG3:BG8)</f>
        <v>0</v>
      </c>
      <c r="BH9" s="2">
        <f>SUM(BH3:BH8)</f>
        <v>0</v>
      </c>
      <c r="BI9" s="2">
        <f>SUM(BI3:BI8)</f>
        <v>0</v>
      </c>
      <c r="BJ9" s="2">
        <f>SUM(BJ3:BJ8)</f>
        <v>0</v>
      </c>
      <c r="BK9" s="2">
        <f>SUM(BK3:BK8)</f>
        <v>0</v>
      </c>
      <c r="BL9" s="2">
        <f>SUM(BL3:BL8)</f>
        <v>0</v>
      </c>
      <c r="BM9" s="2">
        <f>SUM(BM3:BM8)</f>
        <v>0</v>
      </c>
      <c r="BN9" s="2">
        <f>SUM(BN3:BN8)</f>
        <v>0</v>
      </c>
      <c r="BO9" s="2">
        <f>SUM(BO3:BO8)</f>
        <v>0</v>
      </c>
      <c r="BP9" s="2">
        <f>SUM(BP3:BP8)</f>
        <v>0</v>
      </c>
      <c r="BQ9" s="2">
        <f>SUM(BQ3:BQ8)</f>
        <v>0</v>
      </c>
      <c r="BR9" s="2">
        <f>SUM(BR3:BR8)</f>
        <v>0</v>
      </c>
      <c r="BS9" s="2">
        <f>SUM(BS3:BS8)</f>
        <v>0</v>
      </c>
      <c r="BT9" s="2">
        <f>SUM(BT3:BT8)</f>
        <v>0</v>
      </c>
      <c r="BU9" s="2">
        <f>SUM(BU3:BU8)</f>
        <v>0</v>
      </c>
      <c r="BV9" s="2">
        <f>SUM(BV3:BV8)</f>
        <v>0</v>
      </c>
      <c r="BW9" s="2">
        <f>SUM(BW3:BW8)</f>
        <v>40</v>
      </c>
      <c r="BX9" s="2">
        <f t="shared" ref="BX9:CF9" si="1">SUM(BX3:BX8)</f>
        <v>40</v>
      </c>
      <c r="BY9" s="2">
        <f t="shared" si="1"/>
        <v>40</v>
      </c>
      <c r="BZ9" s="2">
        <f t="shared" si="1"/>
        <v>40</v>
      </c>
      <c r="CA9" s="2">
        <f t="shared" si="1"/>
        <v>0</v>
      </c>
      <c r="CB9" s="2">
        <f t="shared" si="1"/>
        <v>0</v>
      </c>
      <c r="CC9" s="2">
        <f t="shared" si="1"/>
        <v>0</v>
      </c>
      <c r="CD9" s="2">
        <f t="shared" si="1"/>
        <v>0</v>
      </c>
      <c r="CE9" s="2">
        <f t="shared" si="1"/>
        <v>0</v>
      </c>
      <c r="CF9" s="2">
        <f t="shared" si="1"/>
        <v>0</v>
      </c>
      <c r="CG9" s="2">
        <f>SUM(CG3:CG8)</f>
        <v>160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3" width="10.85546875" customWidth="1"/>
    <col min="14" max="14" width="10.85546875" bestFit="1" customWidth="1"/>
    <col min="15" max="15" width="12" customWidth="1"/>
  </cols>
  <sheetData>
    <row r="2" spans="2:15" ht="15.75" x14ac:dyDescent="0.25">
      <c r="B2" s="1" t="s">
        <v>55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5"/>
    </row>
    <row r="3" spans="2:15" ht="15.75" x14ac:dyDescent="0.25">
      <c r="B3" s="1" t="s">
        <v>84</v>
      </c>
      <c r="C3" s="18"/>
      <c r="D3" s="18"/>
      <c r="E3" s="18"/>
      <c r="F3" s="18"/>
      <c r="G3" s="18"/>
      <c r="H3" s="18"/>
      <c r="I3" s="18"/>
      <c r="J3" s="18"/>
      <c r="K3" s="18"/>
      <c r="L3" s="14">
        <v>24</v>
      </c>
      <c r="M3" s="14">
        <v>24</v>
      </c>
      <c r="N3" s="14">
        <v>24</v>
      </c>
      <c r="O3" s="2">
        <f>SUM(C3:N3)</f>
        <v>72</v>
      </c>
    </row>
    <row r="4" spans="2:15" ht="15.75" x14ac:dyDescent="0.25">
      <c r="B4" s="1" t="s">
        <v>7</v>
      </c>
      <c r="C4" s="18"/>
      <c r="D4" s="18"/>
      <c r="E4" s="18"/>
      <c r="F4" s="18"/>
      <c r="G4" s="18"/>
      <c r="H4" s="18"/>
      <c r="I4" s="18"/>
      <c r="J4" s="18"/>
      <c r="K4" s="18"/>
      <c r="L4" s="14">
        <v>9</v>
      </c>
      <c r="M4" s="14">
        <v>9</v>
      </c>
      <c r="N4" s="14">
        <v>9</v>
      </c>
      <c r="O4" s="2">
        <f>SUM(C4:N4)</f>
        <v>27</v>
      </c>
    </row>
    <row r="5" spans="2:15" ht="15.75" x14ac:dyDescent="0.25">
      <c r="B5" s="1" t="s">
        <v>30</v>
      </c>
      <c r="C5" s="18"/>
      <c r="D5" s="18"/>
      <c r="E5" s="18"/>
      <c r="F5" s="18"/>
      <c r="G5" s="18"/>
      <c r="H5" s="18"/>
      <c r="I5" s="18"/>
      <c r="J5" s="18"/>
      <c r="K5" s="18"/>
      <c r="L5" s="14">
        <v>7</v>
      </c>
      <c r="M5" s="14">
        <v>7</v>
      </c>
      <c r="N5" s="14">
        <v>7</v>
      </c>
      <c r="O5" s="2">
        <f>SUM(C5:N5)</f>
        <v>21</v>
      </c>
    </row>
    <row r="6" spans="2:15" ht="15.75" x14ac:dyDescent="0.25">
      <c r="C6" s="2">
        <f t="shared" ref="C6:O6" si="0">SUM(C3:C5)</f>
        <v>0</v>
      </c>
      <c r="D6" s="2">
        <f t="shared" si="0"/>
        <v>0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40</v>
      </c>
      <c r="M6" s="2">
        <f t="shared" si="0"/>
        <v>40</v>
      </c>
      <c r="N6" s="2">
        <f t="shared" si="0"/>
        <v>40</v>
      </c>
      <c r="O6" s="2">
        <f t="shared" si="0"/>
        <v>120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8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4" width="10.85546875" customWidth="1"/>
    <col min="15" max="15" width="10.85546875" bestFit="1" customWidth="1"/>
    <col min="16" max="16" width="12" customWidth="1"/>
  </cols>
  <sheetData>
    <row r="2" spans="2:16" ht="15.75" x14ac:dyDescent="0.25">
      <c r="B2" s="1" t="s">
        <v>56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5"/>
    </row>
    <row r="3" spans="2:16" ht="15.75" x14ac:dyDescent="0.25">
      <c r="B3" s="1" t="s">
        <v>85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4">
        <v>20</v>
      </c>
      <c r="N3" s="14">
        <v>17</v>
      </c>
      <c r="O3" s="14">
        <v>17</v>
      </c>
      <c r="P3" s="2">
        <f>SUM(C3:O3)</f>
        <v>54</v>
      </c>
    </row>
    <row r="4" spans="2:16" ht="15.75" x14ac:dyDescent="0.25">
      <c r="B4" s="1" t="s">
        <v>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4">
        <v>10</v>
      </c>
      <c r="N4" s="18"/>
      <c r="O4" s="18"/>
      <c r="P4" s="2">
        <f>SUM(C4:O4)</f>
        <v>10</v>
      </c>
    </row>
    <row r="5" spans="2:16" ht="15.75" x14ac:dyDescent="0.25">
      <c r="B5" s="1" t="s">
        <v>54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4">
        <v>7</v>
      </c>
      <c r="O5" s="14">
        <v>7</v>
      </c>
      <c r="P5" s="2">
        <f>SUM(C5:O5)</f>
        <v>14</v>
      </c>
    </row>
    <row r="6" spans="2:16" ht="15.75" x14ac:dyDescent="0.25">
      <c r="B6" s="1" t="s"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4">
        <v>7</v>
      </c>
      <c r="O6" s="14">
        <v>9</v>
      </c>
      <c r="P6" s="2">
        <f>SUM(C6:O6)</f>
        <v>16</v>
      </c>
    </row>
    <row r="7" spans="2:16" ht="15.75" x14ac:dyDescent="0.25">
      <c r="B7" s="1" t="s">
        <v>57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4">
        <v>10</v>
      </c>
      <c r="N7" s="14">
        <v>9</v>
      </c>
      <c r="O7" s="14">
        <v>7</v>
      </c>
      <c r="P7" s="2">
        <f>SUM(C7:O7)</f>
        <v>26</v>
      </c>
    </row>
    <row r="8" spans="2:16" ht="15.75" x14ac:dyDescent="0.25">
      <c r="C8" s="2">
        <f t="shared" ref="C8:P8" si="0">SUM(C3:C7)</f>
        <v>0</v>
      </c>
      <c r="D8" s="2">
        <f t="shared" si="0"/>
        <v>0</v>
      </c>
      <c r="E8" s="2">
        <f t="shared" si="0"/>
        <v>0</v>
      </c>
      <c r="F8" s="2">
        <f t="shared" si="0"/>
        <v>0</v>
      </c>
      <c r="G8" s="2">
        <f t="shared" si="0"/>
        <v>0</v>
      </c>
      <c r="H8" s="2">
        <f t="shared" si="0"/>
        <v>0</v>
      </c>
      <c r="I8" s="2">
        <f t="shared" si="0"/>
        <v>0</v>
      </c>
      <c r="J8" s="2">
        <f t="shared" si="0"/>
        <v>0</v>
      </c>
      <c r="K8" s="2">
        <f t="shared" si="0"/>
        <v>0</v>
      </c>
      <c r="L8" s="2">
        <f t="shared" si="0"/>
        <v>0</v>
      </c>
      <c r="M8" s="2">
        <f t="shared" si="0"/>
        <v>40</v>
      </c>
      <c r="N8" s="2">
        <f t="shared" ref="N8" si="1">SUM(N3:N7)</f>
        <v>40</v>
      </c>
      <c r="O8" s="2">
        <f t="shared" si="0"/>
        <v>40</v>
      </c>
      <c r="P8" s="2">
        <f t="shared" si="0"/>
        <v>120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3" width="10.85546875" customWidth="1"/>
    <col min="14" max="14" width="10.85546875" bestFit="1" customWidth="1"/>
    <col min="15" max="15" width="12" customWidth="1"/>
  </cols>
  <sheetData>
    <row r="2" spans="2:15" ht="15.75" x14ac:dyDescent="0.25">
      <c r="B2" s="1" t="s">
        <v>58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5"/>
    </row>
    <row r="3" spans="2:15" ht="15.75" x14ac:dyDescent="0.25">
      <c r="B3" s="1" t="s">
        <v>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4">
        <v>22</v>
      </c>
      <c r="O3" s="2">
        <f>SUM(C3:N3)</f>
        <v>22</v>
      </c>
    </row>
    <row r="4" spans="2:15" ht="15.75" x14ac:dyDescent="0.25">
      <c r="B4" s="1" t="s">
        <v>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4">
        <v>10</v>
      </c>
      <c r="O4" s="2">
        <f>SUM(C4:N4)</f>
        <v>10</v>
      </c>
    </row>
    <row r="5" spans="2:15" ht="15.75" x14ac:dyDescent="0.25">
      <c r="B5" s="1" t="s">
        <v>59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4">
        <v>8</v>
      </c>
      <c r="O5" s="2">
        <f>SUM(C5:N5)</f>
        <v>8</v>
      </c>
    </row>
    <row r="6" spans="2:15" ht="15.75" x14ac:dyDescent="0.25">
      <c r="C6" s="2">
        <f t="shared" ref="C6:O6" si="0">SUM(C3:C5)</f>
        <v>0</v>
      </c>
      <c r="D6" s="2">
        <f t="shared" si="0"/>
        <v>0</v>
      </c>
      <c r="E6" s="2">
        <f t="shared" si="0"/>
        <v>0</v>
      </c>
      <c r="F6" s="2">
        <f t="shared" si="0"/>
        <v>0</v>
      </c>
      <c r="G6" s="2">
        <f t="shared" si="0"/>
        <v>0</v>
      </c>
      <c r="H6" s="2">
        <f t="shared" si="0"/>
        <v>0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0</v>
      </c>
      <c r="N6" s="2">
        <f t="shared" si="0"/>
        <v>40</v>
      </c>
      <c r="O6" s="2">
        <f t="shared" si="0"/>
        <v>40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7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3" width="10.85546875" customWidth="1"/>
    <col min="14" max="14" width="10.85546875" bestFit="1" customWidth="1"/>
    <col min="15" max="15" width="12" customWidth="1"/>
    <col min="16" max="16" width="10.85546875" bestFit="1" customWidth="1"/>
    <col min="28" max="28" width="12.7109375" customWidth="1"/>
  </cols>
  <sheetData>
    <row r="2" spans="2:28" ht="15.75" x14ac:dyDescent="0.25">
      <c r="B2" s="1" t="s">
        <v>61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>
        <v>21</v>
      </c>
      <c r="X2" s="4">
        <v>22</v>
      </c>
      <c r="Y2" s="4">
        <v>23</v>
      </c>
      <c r="Z2" s="4">
        <v>24</v>
      </c>
      <c r="AA2" s="4">
        <v>25</v>
      </c>
      <c r="AB2" s="5"/>
    </row>
    <row r="3" spans="2:28" ht="15.75" x14ac:dyDescent="0.25">
      <c r="B3" s="1" t="s">
        <v>88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4">
        <v>22</v>
      </c>
      <c r="O3" s="14">
        <v>22</v>
      </c>
      <c r="P3" s="14">
        <v>22</v>
      </c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2">
        <f>SUM(C3:AA3)</f>
        <v>66</v>
      </c>
    </row>
    <row r="4" spans="2:28" ht="15.75" x14ac:dyDescent="0.25">
      <c r="B4" s="1" t="s">
        <v>51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4">
        <v>10</v>
      </c>
      <c r="P4" s="14">
        <v>10</v>
      </c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2">
        <f>SUM(C4:AA4)</f>
        <v>20</v>
      </c>
    </row>
    <row r="5" spans="2:28" ht="15.75" x14ac:dyDescent="0.25">
      <c r="B5" s="1" t="s">
        <v>7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4">
        <v>10</v>
      </c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2">
        <f>SUM(C5:AA5)</f>
        <v>10</v>
      </c>
    </row>
    <row r="6" spans="2:28" ht="15.75" x14ac:dyDescent="0.25">
      <c r="B6" s="1" t="s">
        <v>62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4">
        <v>8</v>
      </c>
      <c r="O6" s="14">
        <v>8</v>
      </c>
      <c r="P6" s="14">
        <v>8</v>
      </c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2">
        <f>SUM(C6:AA6)</f>
        <v>24</v>
      </c>
    </row>
    <row r="7" spans="2:28" ht="15.75" x14ac:dyDescent="0.25">
      <c r="C7" s="2">
        <f t="shared" ref="C7:N7" si="0">SUM(C3:C6)</f>
        <v>0</v>
      </c>
      <c r="D7" s="2">
        <f t="shared" si="0"/>
        <v>0</v>
      </c>
      <c r="E7" s="2">
        <f t="shared" si="0"/>
        <v>0</v>
      </c>
      <c r="F7" s="2">
        <f t="shared" si="0"/>
        <v>0</v>
      </c>
      <c r="G7" s="2">
        <f t="shared" si="0"/>
        <v>0</v>
      </c>
      <c r="H7" s="2">
        <f t="shared" si="0"/>
        <v>0</v>
      </c>
      <c r="I7" s="2">
        <f t="shared" si="0"/>
        <v>0</v>
      </c>
      <c r="J7" s="2">
        <f t="shared" si="0"/>
        <v>0</v>
      </c>
      <c r="K7" s="2">
        <f t="shared" si="0"/>
        <v>0</v>
      </c>
      <c r="L7" s="2">
        <f t="shared" si="0"/>
        <v>0</v>
      </c>
      <c r="M7" s="2">
        <f t="shared" si="0"/>
        <v>0</v>
      </c>
      <c r="N7" s="2">
        <f t="shared" si="0"/>
        <v>40</v>
      </c>
      <c r="O7" s="2">
        <f t="shared" ref="O7:Z7" si="1">SUM(O3:O6)</f>
        <v>40</v>
      </c>
      <c r="P7" s="2">
        <f t="shared" si="1"/>
        <v>40</v>
      </c>
      <c r="Q7" s="2">
        <f t="shared" si="1"/>
        <v>0</v>
      </c>
      <c r="R7" s="2">
        <f t="shared" si="1"/>
        <v>0</v>
      </c>
      <c r="S7" s="2">
        <f t="shared" si="1"/>
        <v>0</v>
      </c>
      <c r="T7" s="2">
        <f t="shared" si="1"/>
        <v>0</v>
      </c>
      <c r="U7" s="2">
        <f t="shared" si="1"/>
        <v>0</v>
      </c>
      <c r="V7" s="2">
        <f t="shared" si="1"/>
        <v>0</v>
      </c>
      <c r="W7" s="2">
        <f t="shared" si="1"/>
        <v>0</v>
      </c>
      <c r="X7" s="2">
        <f t="shared" si="1"/>
        <v>0</v>
      </c>
      <c r="Y7" s="2">
        <f t="shared" si="1"/>
        <v>0</v>
      </c>
      <c r="Z7" s="2">
        <f t="shared" si="1"/>
        <v>0</v>
      </c>
      <c r="AA7" s="2">
        <f t="shared" ref="AA7:AB7" si="2">SUM(AA3:AA6)</f>
        <v>0</v>
      </c>
      <c r="AB7" s="2">
        <f t="shared" si="2"/>
        <v>120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"/>
  <sheetViews>
    <sheetView zoomScaleNormal="100"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3" width="10.85546875" customWidth="1"/>
    <col min="14" max="14" width="10.85546875" bestFit="1" customWidth="1"/>
    <col min="15" max="15" width="12" customWidth="1"/>
  </cols>
  <sheetData>
    <row r="2" spans="2:15" ht="15.75" x14ac:dyDescent="0.25">
      <c r="B2" s="1" t="s">
        <v>63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5"/>
    </row>
    <row r="3" spans="2:15" ht="15.75" x14ac:dyDescent="0.25">
      <c r="B3" s="1" t="s">
        <v>81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4">
        <v>17</v>
      </c>
      <c r="N3" s="14">
        <v>17</v>
      </c>
      <c r="O3" s="2">
        <f t="shared" ref="O3:O6" si="0">SUM(C3:N3)</f>
        <v>34</v>
      </c>
    </row>
    <row r="4" spans="2:15" ht="15.75" x14ac:dyDescent="0.25">
      <c r="B4" s="1" t="s">
        <v>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4">
        <v>7</v>
      </c>
      <c r="N4" s="14">
        <v>7</v>
      </c>
      <c r="O4" s="2">
        <f t="shared" si="0"/>
        <v>14</v>
      </c>
    </row>
    <row r="5" spans="2:15" ht="15.75" x14ac:dyDescent="0.25">
      <c r="B5" s="1" t="s">
        <v>6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4">
        <v>9</v>
      </c>
      <c r="N5" s="14">
        <v>9</v>
      </c>
      <c r="O5" s="2">
        <f t="shared" si="0"/>
        <v>18</v>
      </c>
    </row>
    <row r="6" spans="2:15" ht="15.75" x14ac:dyDescent="0.25">
      <c r="B6" s="1" t="s">
        <v>64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4">
        <v>7</v>
      </c>
      <c r="N6" s="14">
        <v>7</v>
      </c>
      <c r="O6" s="2">
        <f t="shared" si="0"/>
        <v>14</v>
      </c>
    </row>
    <row r="7" spans="2:15" ht="15.75" x14ac:dyDescent="0.25">
      <c r="C7" s="2">
        <f>SUM(C3:C6)</f>
        <v>0</v>
      </c>
      <c r="D7" s="2">
        <f>SUM(D3:D6)</f>
        <v>0</v>
      </c>
      <c r="E7" s="2">
        <f>SUM(E3:E6)</f>
        <v>0</v>
      </c>
      <c r="F7" s="2">
        <f>SUM(F3:F6)</f>
        <v>0</v>
      </c>
      <c r="G7" s="2">
        <f>SUM(G3:G6)</f>
        <v>0</v>
      </c>
      <c r="H7" s="2">
        <f>SUM(H3:H6)</f>
        <v>0</v>
      </c>
      <c r="I7" s="2">
        <f>SUM(I3:I6)</f>
        <v>0</v>
      </c>
      <c r="J7" s="2">
        <f>SUM(J3:J6)</f>
        <v>0</v>
      </c>
      <c r="K7" s="2">
        <f>SUM(K3:K6)</f>
        <v>0</v>
      </c>
      <c r="L7" s="2">
        <f>SUM(L3:L6)</f>
        <v>0</v>
      </c>
      <c r="M7" s="2">
        <f>SUM(M3:M6)</f>
        <v>40</v>
      </c>
      <c r="N7" s="2">
        <f>SUM(N3:N6)</f>
        <v>40</v>
      </c>
      <c r="O7" s="2">
        <f>SUM(O3:O6)</f>
        <v>80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3" width="10.85546875" customWidth="1"/>
    <col min="14" max="14" width="10.85546875" bestFit="1" customWidth="1"/>
    <col min="15" max="15" width="12" customWidth="1"/>
  </cols>
  <sheetData>
    <row r="2" spans="2:15" ht="15.75" x14ac:dyDescent="0.25">
      <c r="B2" s="1" t="s">
        <v>65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5"/>
    </row>
    <row r="3" spans="2:15" ht="15.75" x14ac:dyDescent="0.25">
      <c r="B3" s="1" t="s">
        <v>49</v>
      </c>
      <c r="C3" s="18"/>
      <c r="D3" s="18"/>
      <c r="E3" s="18"/>
      <c r="F3" s="18"/>
      <c r="G3" s="18"/>
      <c r="H3" s="18"/>
      <c r="I3" s="18"/>
      <c r="J3" s="18"/>
      <c r="K3" s="18"/>
      <c r="L3" s="14">
        <v>22</v>
      </c>
      <c r="M3" s="14">
        <v>22</v>
      </c>
      <c r="N3" s="14">
        <v>22</v>
      </c>
      <c r="O3" s="2">
        <f>SUM(C3:N3)</f>
        <v>66</v>
      </c>
    </row>
    <row r="4" spans="2:15" ht="15.75" x14ac:dyDescent="0.25">
      <c r="B4" s="1" t="s">
        <v>66</v>
      </c>
      <c r="C4" s="18"/>
      <c r="D4" s="18"/>
      <c r="E4" s="18"/>
      <c r="F4" s="18"/>
      <c r="G4" s="18"/>
      <c r="H4" s="18"/>
      <c r="I4" s="18"/>
      <c r="J4" s="18"/>
      <c r="K4" s="18"/>
      <c r="L4" s="14">
        <v>10</v>
      </c>
      <c r="M4" s="14">
        <v>10</v>
      </c>
      <c r="N4" s="14">
        <v>10</v>
      </c>
      <c r="O4" s="2">
        <f>SUM(C4:N4)</f>
        <v>30</v>
      </c>
    </row>
    <row r="5" spans="2:15" ht="15.75" x14ac:dyDescent="0.25">
      <c r="B5" s="1" t="s">
        <v>59</v>
      </c>
      <c r="C5" s="18"/>
      <c r="D5" s="18"/>
      <c r="E5" s="18"/>
      <c r="F5" s="18"/>
      <c r="G5" s="18"/>
      <c r="H5" s="18"/>
      <c r="I5" s="18"/>
      <c r="J5" s="18"/>
      <c r="K5" s="18"/>
      <c r="L5" s="14">
        <v>8</v>
      </c>
      <c r="M5" s="14">
        <v>8</v>
      </c>
      <c r="N5" s="14">
        <v>8</v>
      </c>
      <c r="O5" s="2">
        <f>SUM(C5:N5)</f>
        <v>24</v>
      </c>
    </row>
    <row r="6" spans="2:15" ht="15.75" x14ac:dyDescent="0.25">
      <c r="C6" s="2">
        <f>SUM(C3:C5)</f>
        <v>0</v>
      </c>
      <c r="D6" s="2">
        <f>SUM(D3:D5)</f>
        <v>0</v>
      </c>
      <c r="E6" s="2">
        <f>SUM(E3:E5)</f>
        <v>0</v>
      </c>
      <c r="F6" s="2">
        <f>SUM(F3:F5)</f>
        <v>0</v>
      </c>
      <c r="G6" s="2">
        <f>SUM(G3:G5)</f>
        <v>0</v>
      </c>
      <c r="H6" s="2">
        <f>SUM(H3:H5)</f>
        <v>0</v>
      </c>
      <c r="I6" s="2">
        <f>SUM(I3:I5)</f>
        <v>0</v>
      </c>
      <c r="J6" s="2">
        <f>SUM(J3:J5)</f>
        <v>0</v>
      </c>
      <c r="K6" s="2">
        <f>SUM(K3:K5)</f>
        <v>0</v>
      </c>
      <c r="L6" s="2">
        <f>SUM(L3:L5)</f>
        <v>40</v>
      </c>
      <c r="M6" s="2">
        <f>SUM(M3:M5)</f>
        <v>40</v>
      </c>
      <c r="N6" s="2">
        <f>SUM(N3:N5)</f>
        <v>40</v>
      </c>
      <c r="O6" s="2">
        <f>SUM(O3:O5)</f>
        <v>120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"/>
  <sheetViews>
    <sheetView workbookViewId="0"/>
  </sheetViews>
  <sheetFormatPr defaultRowHeight="15" x14ac:dyDescent="0.25"/>
  <cols>
    <col min="1" max="1" width="8.85546875" customWidth="1"/>
    <col min="2" max="2" width="45" customWidth="1"/>
    <col min="3" max="12" width="10.85546875" bestFit="1" customWidth="1"/>
    <col min="13" max="14" width="10.85546875" customWidth="1"/>
    <col min="15" max="15" width="10.85546875" bestFit="1" customWidth="1"/>
    <col min="16" max="16" width="12" customWidth="1"/>
  </cols>
  <sheetData>
    <row r="2" spans="2:16" ht="15.75" x14ac:dyDescent="0.25">
      <c r="B2" s="1" t="s">
        <v>67</v>
      </c>
      <c r="C2" s="4">
        <v>0</v>
      </c>
      <c r="D2" s="4">
        <v>1</v>
      </c>
      <c r="E2" s="4">
        <v>2</v>
      </c>
      <c r="F2" s="4">
        <v>3</v>
      </c>
      <c r="G2" s="4">
        <v>4</v>
      </c>
      <c r="H2" s="4">
        <v>5</v>
      </c>
      <c r="I2" s="4">
        <v>6</v>
      </c>
      <c r="J2" s="4">
        <v>7</v>
      </c>
      <c r="K2" s="4">
        <v>8</v>
      </c>
      <c r="L2" s="4">
        <v>9</v>
      </c>
      <c r="M2" s="4">
        <v>10</v>
      </c>
      <c r="N2" s="4">
        <v>11</v>
      </c>
      <c r="O2" s="4">
        <v>12</v>
      </c>
      <c r="P2" s="5"/>
    </row>
    <row r="3" spans="2:16" ht="15.75" x14ac:dyDescent="0.25">
      <c r="B3" s="1" t="s">
        <v>83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4">
        <v>6</v>
      </c>
      <c r="O3" s="14">
        <v>6</v>
      </c>
      <c r="P3" s="2">
        <f>SUM(C3:O3)</f>
        <v>12</v>
      </c>
    </row>
    <row r="4" spans="2:16" ht="15.75" x14ac:dyDescent="0.25">
      <c r="B4" s="1" t="s">
        <v>57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4">
        <v>4</v>
      </c>
      <c r="O4" s="14">
        <v>4</v>
      </c>
      <c r="P4" s="2">
        <f>SUM(C4:O4)</f>
        <v>8</v>
      </c>
    </row>
    <row r="5" spans="2:16" ht="15.75" x14ac:dyDescent="0.25">
      <c r="C5" s="2">
        <f t="shared" ref="C5:P5" si="0">SUM(C3:C4)</f>
        <v>0</v>
      </c>
      <c r="D5" s="2">
        <f t="shared" si="0"/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  <c r="J5" s="2">
        <f t="shared" si="0"/>
        <v>0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10</v>
      </c>
      <c r="O5" s="2">
        <f t="shared" si="0"/>
        <v>10</v>
      </c>
      <c r="P5" s="2">
        <f t="shared" si="0"/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Summary</vt:lpstr>
      <vt:lpstr>Mushibugyou</vt:lpstr>
      <vt:lpstr>TWGOK S3</vt:lpstr>
      <vt:lpstr>Hakkenden S2</vt:lpstr>
      <vt:lpstr>Inu to Hasami wa Tsukaiyo</vt:lpstr>
      <vt:lpstr>Gifuu Doudou!!</vt:lpstr>
      <vt:lpstr>Kamisama no Inai Nichiyoubi</vt:lpstr>
      <vt:lpstr>Free!</vt:lpstr>
      <vt:lpstr>Recorder to Randsell Mi</vt:lpstr>
      <vt:lpstr>Gin no Saji</vt:lpstr>
      <vt:lpstr>Kitakubu Katsudou Kiroku</vt:lpstr>
      <vt:lpstr>Servant x Service</vt:lpstr>
      <vt:lpstr>Fate Kaleid Liner Prism Illya</vt:lpstr>
      <vt:lpstr>Love Lab</vt:lpstr>
      <vt:lpstr>Gatchaman Crowds</vt:lpstr>
      <vt:lpstr>Machi Isha Jumbo!!</vt:lpstr>
      <vt:lpstr>Genei wo Kakeru Taiyou</vt:lpstr>
      <vt:lpstr>Genshiken Nidaime</vt:lpstr>
      <vt:lpstr>Teekyu S2</vt:lpstr>
      <vt:lpstr>Uchouten Kazoku</vt:lpstr>
      <vt:lpstr>Makai Ouji</vt:lpstr>
      <vt:lpstr>Yamishibai</vt:lpstr>
      <vt:lpstr>Gintama</vt:lpstr>
      <vt:lpstr>BLEACH</vt:lpstr>
      <vt:lpstr>Folktales from Japan</vt:lpstr>
      <vt:lpstr>Naruto Shippuuden</vt:lpstr>
      <vt:lpstr>Hunter x Hunter</vt:lpstr>
      <vt:lpstr>Space Brothers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Stipervetz</dc:creator>
  <cp:lastModifiedBy>Stipervetz</cp:lastModifiedBy>
  <dcterms:created xsi:type="dcterms:W3CDTF">2012-08-02T01:31:53Z</dcterms:created>
  <dcterms:modified xsi:type="dcterms:W3CDTF">2013-10-07T00:23:38Z</dcterms:modified>
</cp:coreProperties>
</file>