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8" windowWidth="9816" windowHeight="7416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C8" i="1"/>
  <c r="AA8"/>
  <c r="Z8"/>
  <c r="T8"/>
  <c r="S8"/>
  <c r="Q8"/>
  <c r="M9"/>
  <c r="F8"/>
</calcChain>
</file>

<file path=xl/sharedStrings.xml><?xml version="1.0" encoding="utf-8"?>
<sst xmlns="http://schemas.openxmlformats.org/spreadsheetml/2006/main" count="75" uniqueCount="53">
  <si>
    <t>Jurnal Penjualan</t>
  </si>
  <si>
    <t>Jurnal Pembelian</t>
  </si>
  <si>
    <t>Jurnal Penerimaan Kas</t>
  </si>
  <si>
    <t>Tanggal</t>
  </si>
  <si>
    <t>Keterangan</t>
  </si>
  <si>
    <t>No Faktur</t>
  </si>
  <si>
    <t>F</t>
  </si>
  <si>
    <t>Jumlah</t>
  </si>
  <si>
    <t>Tanggal Faktur</t>
  </si>
  <si>
    <t>Termin</t>
  </si>
  <si>
    <t>Debet</t>
  </si>
  <si>
    <t>Kredit</t>
  </si>
  <si>
    <t>Debit</t>
  </si>
  <si>
    <t>Hutang</t>
  </si>
  <si>
    <t>Pembelian</t>
  </si>
  <si>
    <t>Lain - Lain</t>
  </si>
  <si>
    <t>Kas</t>
  </si>
  <si>
    <t>PO.Penjualan</t>
  </si>
  <si>
    <t>Piutang</t>
  </si>
  <si>
    <t>Penjualan</t>
  </si>
  <si>
    <t>Modal</t>
  </si>
  <si>
    <t>Modal Awal Tn. X</t>
  </si>
  <si>
    <t>Fa. "Kasihan"</t>
  </si>
  <si>
    <t>PT "segar"</t>
  </si>
  <si>
    <t>2/10. n/30</t>
  </si>
  <si>
    <t>Toko "Manis"</t>
  </si>
  <si>
    <t>No.126</t>
  </si>
  <si>
    <t>2/10 n/30</t>
  </si>
  <si>
    <t>Toko "Cempaka"</t>
  </si>
  <si>
    <t>No.127</t>
  </si>
  <si>
    <t>Pot. Pembelian</t>
  </si>
  <si>
    <t>Toko "Mawar"</t>
  </si>
  <si>
    <t>Pembelian Perlengkapan Tunai Fa "Kasihan</t>
  </si>
  <si>
    <t>Pembayaran Hutang PT. "Segar"</t>
  </si>
  <si>
    <t>Pembayaran Hutang Fa. "Kasihan"</t>
  </si>
  <si>
    <t>CV. "setia"</t>
  </si>
  <si>
    <t>Pelunasan Piutang Toko "Manis"</t>
  </si>
  <si>
    <t>Toko "Harmonis"</t>
  </si>
  <si>
    <t>No.128</t>
  </si>
  <si>
    <t>PT "Segar"</t>
  </si>
  <si>
    <t>Pelunasan Piutang Toko "Cempaka"</t>
  </si>
  <si>
    <t>Toko "Budi Asih"</t>
  </si>
  <si>
    <t>No.129</t>
  </si>
  <si>
    <t>Total</t>
  </si>
  <si>
    <t>Jurnal Umum/Memorial</t>
  </si>
  <si>
    <t>Peralatan</t>
  </si>
  <si>
    <t xml:space="preserve">    Hutang dagang</t>
  </si>
  <si>
    <t>debet</t>
  </si>
  <si>
    <t>Retur dan potongan penjualan</t>
  </si>
  <si>
    <t xml:space="preserve">    Piutang dagang</t>
  </si>
  <si>
    <t>Jurnal Pengeluaran Kas</t>
  </si>
  <si>
    <t>Hutang Dagang</t>
  </si>
  <si>
    <t xml:space="preserve">    Retur potongan pembelian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</si>
</sst>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16" fontId="0" fillId="0" borderId="1" xfId="0" applyNumberFormat="1" applyBorder="1"/>
    <xf numFmtId="3" fontId="0" fillId="0" borderId="1" xfId="0" applyNumberFormat="1" applyBorder="1"/>
    <xf numFmtId="3" fontId="0" fillId="0" borderId="0" xfId="0" applyNumberFormat="1"/>
    <xf numFmtId="0" fontId="0" fillId="0" borderId="1" xfId="0" applyFill="1" applyBorder="1"/>
    <xf numFmtId="0" fontId="0" fillId="0" borderId="0" xfId="0" applyAlignment="1"/>
    <xf numFmtId="3" fontId="1" fillId="0" borderId="0" xfId="0" applyNumberFormat="1" applyFont="1"/>
    <xf numFmtId="0" fontId="1" fillId="0" borderId="8" xfId="0" applyFont="1" applyFill="1" applyBorder="1"/>
    <xf numFmtId="0" fontId="1" fillId="0" borderId="0" xfId="0" applyFont="1"/>
    <xf numFmtId="0" fontId="1" fillId="0" borderId="1" xfId="0" applyFont="1" applyFill="1" applyBorder="1"/>
    <xf numFmtId="0" fontId="1" fillId="0" borderId="9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/>
    <xf numFmtId="3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3"/>
  <sheetViews>
    <sheetView tabSelected="1" topLeftCell="Z3" zoomScale="89" zoomScaleNormal="89" workbookViewId="0">
      <selection activeCell="AD7" sqref="AD7"/>
    </sheetView>
  </sheetViews>
  <sheetFormatPr defaultRowHeight="14.4"/>
  <cols>
    <col min="1" max="1" width="14.88671875" customWidth="1"/>
    <col min="2" max="2" width="22.6640625" customWidth="1"/>
    <col min="3" max="4" width="16.5546875" customWidth="1"/>
    <col min="5" max="5" width="4.6640625" customWidth="1"/>
    <col min="6" max="6" width="19.6640625" customWidth="1"/>
    <col min="8" max="8" width="18.33203125" customWidth="1"/>
    <col min="9" max="9" width="20.44140625" customWidth="1"/>
    <col min="10" max="10" width="14" customWidth="1"/>
    <col min="11" max="11" width="12.33203125" customWidth="1"/>
    <col min="12" max="12" width="3.109375" customWidth="1"/>
    <col min="13" max="13" width="18.88671875" style="4" customWidth="1"/>
    <col min="16" max="16" width="32.6640625" customWidth="1"/>
    <col min="17" max="17" width="14.44140625" customWidth="1"/>
    <col min="18" max="18" width="17.5546875" customWidth="1"/>
    <col min="19" max="20" width="13.88671875" customWidth="1"/>
    <col min="21" max="21" width="14.44140625" customWidth="1"/>
    <col min="24" max="24" width="11.88671875" customWidth="1"/>
    <col min="25" max="25" width="41" customWidth="1"/>
    <col min="27" max="27" width="16" customWidth="1"/>
    <col min="29" max="29" width="10.109375" bestFit="1" customWidth="1"/>
    <col min="30" max="30" width="14.5546875" customWidth="1"/>
    <col min="33" max="33" width="57.5546875" customWidth="1"/>
    <col min="34" max="34" width="20.6640625" customWidth="1"/>
    <col min="35" max="35" width="14.6640625" customWidth="1"/>
    <col min="38" max="38" width="60.33203125" customWidth="1"/>
    <col min="39" max="39" width="21.109375" customWidth="1"/>
    <col min="40" max="40" width="19.88671875" style="4" customWidth="1"/>
  </cols>
  <sheetData>
    <row r="1" spans="1:40">
      <c r="A1" s="15" t="s">
        <v>0</v>
      </c>
      <c r="B1" s="15"/>
      <c r="C1" s="15"/>
      <c r="D1" s="15"/>
      <c r="E1" s="15"/>
      <c r="F1" s="15"/>
      <c r="H1" s="16" t="s">
        <v>1</v>
      </c>
      <c r="I1" s="16"/>
      <c r="J1" s="16"/>
      <c r="K1" s="16"/>
      <c r="L1" s="16"/>
      <c r="M1" s="16"/>
      <c r="O1" s="16" t="s">
        <v>2</v>
      </c>
      <c r="P1" s="16"/>
      <c r="Q1" s="16"/>
      <c r="R1" s="16"/>
      <c r="S1" s="16"/>
      <c r="T1" s="16"/>
      <c r="U1" s="16"/>
      <c r="V1" s="16"/>
      <c r="X1" s="15" t="s">
        <v>50</v>
      </c>
      <c r="Y1" s="15"/>
      <c r="Z1" s="15"/>
      <c r="AA1" s="15"/>
      <c r="AB1" s="15"/>
      <c r="AC1" s="15"/>
      <c r="AD1" s="15"/>
      <c r="AJ1" s="6"/>
      <c r="AK1" s="15" t="s">
        <v>44</v>
      </c>
      <c r="AL1" s="15"/>
      <c r="AM1" s="15"/>
      <c r="AN1" s="15"/>
    </row>
    <row r="2" spans="1:40">
      <c r="A2" s="1" t="s">
        <v>3</v>
      </c>
      <c r="B2" s="1" t="s">
        <v>4</v>
      </c>
      <c r="C2" s="1" t="s">
        <v>5</v>
      </c>
      <c r="D2" s="1" t="s">
        <v>9</v>
      </c>
      <c r="E2" s="1" t="s">
        <v>6</v>
      </c>
      <c r="F2" s="1" t="s">
        <v>7</v>
      </c>
      <c r="H2" s="1" t="s">
        <v>3</v>
      </c>
      <c r="I2" s="1" t="s">
        <v>4</v>
      </c>
      <c r="J2" s="1" t="s">
        <v>8</v>
      </c>
      <c r="K2" s="1" t="s">
        <v>9</v>
      </c>
      <c r="L2" s="1" t="s">
        <v>6</v>
      </c>
      <c r="M2" s="3" t="s">
        <v>7</v>
      </c>
      <c r="O2" s="17" t="s">
        <v>3</v>
      </c>
      <c r="P2" s="17" t="s">
        <v>4</v>
      </c>
      <c r="Q2" s="12" t="s">
        <v>10</v>
      </c>
      <c r="R2" s="14"/>
      <c r="S2" s="12" t="s">
        <v>11</v>
      </c>
      <c r="T2" s="13"/>
      <c r="U2" s="13"/>
      <c r="V2" s="14"/>
      <c r="X2" s="17" t="s">
        <v>3</v>
      </c>
      <c r="Y2" s="17" t="s">
        <v>4</v>
      </c>
      <c r="Z2" s="12" t="s">
        <v>12</v>
      </c>
      <c r="AA2" s="13"/>
      <c r="AB2" s="14"/>
      <c r="AC2" s="12" t="s">
        <v>11</v>
      </c>
      <c r="AD2" s="14"/>
      <c r="AK2" s="1" t="s">
        <v>3</v>
      </c>
      <c r="AL2" s="1" t="s">
        <v>4</v>
      </c>
      <c r="AM2" s="1" t="s">
        <v>47</v>
      </c>
      <c r="AN2" s="3" t="s">
        <v>11</v>
      </c>
    </row>
    <row r="3" spans="1:40">
      <c r="A3" s="2">
        <v>41370</v>
      </c>
      <c r="B3" s="1" t="s">
        <v>25</v>
      </c>
      <c r="C3" s="1" t="s">
        <v>26</v>
      </c>
      <c r="D3" s="1" t="s">
        <v>27</v>
      </c>
      <c r="E3" s="1"/>
      <c r="F3" s="3">
        <v>12000000</v>
      </c>
      <c r="H3" s="2">
        <v>41368</v>
      </c>
      <c r="I3" s="1" t="s">
        <v>23</v>
      </c>
      <c r="J3" s="2">
        <v>41368</v>
      </c>
      <c r="K3" s="1" t="s">
        <v>24</v>
      </c>
      <c r="L3" s="1"/>
      <c r="M3" s="3">
        <v>8500000</v>
      </c>
      <c r="O3" s="18"/>
      <c r="P3" s="18"/>
      <c r="Q3" s="1" t="s">
        <v>16</v>
      </c>
      <c r="R3" s="1" t="s">
        <v>17</v>
      </c>
      <c r="S3" s="1" t="s">
        <v>20</v>
      </c>
      <c r="T3" s="1" t="s">
        <v>18</v>
      </c>
      <c r="U3" s="1" t="s">
        <v>19</v>
      </c>
      <c r="V3" s="1" t="s">
        <v>15</v>
      </c>
      <c r="X3" s="18"/>
      <c r="Y3" s="18"/>
      <c r="Z3" s="1" t="s">
        <v>13</v>
      </c>
      <c r="AA3" s="1" t="s">
        <v>14</v>
      </c>
      <c r="AB3" s="1" t="s">
        <v>15</v>
      </c>
      <c r="AC3" s="1" t="s">
        <v>16</v>
      </c>
      <c r="AD3" s="1" t="s">
        <v>30</v>
      </c>
      <c r="AK3" s="2">
        <v>41366</v>
      </c>
      <c r="AL3" s="1" t="s">
        <v>45</v>
      </c>
      <c r="AM3" s="1">
        <v>1000000</v>
      </c>
      <c r="AN3" s="3"/>
    </row>
    <row r="4" spans="1:40">
      <c r="A4" s="2">
        <v>41372</v>
      </c>
      <c r="B4" s="1" t="s">
        <v>28</v>
      </c>
      <c r="C4" s="1" t="s">
        <v>29</v>
      </c>
      <c r="D4" s="1"/>
      <c r="E4" s="1"/>
      <c r="F4" s="3">
        <v>22500000</v>
      </c>
      <c r="H4" s="2">
        <v>41376</v>
      </c>
      <c r="I4" s="1" t="s">
        <v>31</v>
      </c>
      <c r="J4" s="2">
        <v>41376</v>
      </c>
      <c r="K4" s="1"/>
      <c r="L4" s="1"/>
      <c r="M4" s="3">
        <v>20000000</v>
      </c>
      <c r="O4" s="2">
        <v>41365</v>
      </c>
      <c r="P4" s="1" t="s">
        <v>21</v>
      </c>
      <c r="Q4" s="3">
        <v>15000000</v>
      </c>
      <c r="R4" s="3"/>
      <c r="S4" s="3">
        <v>15000000</v>
      </c>
      <c r="T4" s="3"/>
      <c r="U4" s="3"/>
      <c r="V4" s="3"/>
      <c r="X4" s="2">
        <v>41366</v>
      </c>
      <c r="Y4" s="1" t="s">
        <v>32</v>
      </c>
      <c r="Z4" s="3"/>
      <c r="AA4" s="3"/>
      <c r="AB4" s="3">
        <v>500000</v>
      </c>
      <c r="AC4" s="3">
        <v>500000</v>
      </c>
      <c r="AD4" s="3"/>
      <c r="AK4" s="1"/>
      <c r="AL4" s="1" t="s">
        <v>46</v>
      </c>
      <c r="AM4" s="1"/>
      <c r="AN4" s="3">
        <v>1000000</v>
      </c>
    </row>
    <row r="5" spans="1:40">
      <c r="A5" s="2">
        <v>41381</v>
      </c>
      <c r="B5" s="1" t="s">
        <v>37</v>
      </c>
      <c r="C5" s="1" t="s">
        <v>38</v>
      </c>
      <c r="D5" s="1"/>
      <c r="E5" s="1"/>
      <c r="F5" s="3">
        <v>12500000</v>
      </c>
      <c r="H5" s="2">
        <v>41379</v>
      </c>
      <c r="I5" s="1" t="s">
        <v>35</v>
      </c>
      <c r="J5" s="2">
        <v>41379</v>
      </c>
      <c r="K5" s="1"/>
      <c r="L5" s="1"/>
      <c r="M5" s="3">
        <v>7500000</v>
      </c>
      <c r="O5" s="2">
        <v>41380</v>
      </c>
      <c r="P5" s="1" t="s">
        <v>36</v>
      </c>
      <c r="Q5" s="3">
        <v>11760000</v>
      </c>
      <c r="R5" s="3">
        <v>240000</v>
      </c>
      <c r="S5" s="3"/>
      <c r="T5" s="3">
        <v>12000000</v>
      </c>
      <c r="U5" s="3"/>
      <c r="V5" s="3"/>
      <c r="X5" s="2">
        <v>41377</v>
      </c>
      <c r="Y5" s="1" t="s">
        <v>33</v>
      </c>
      <c r="Z5" s="3">
        <v>8500000</v>
      </c>
      <c r="AA5" s="3"/>
      <c r="AB5" s="3"/>
      <c r="AC5" s="3">
        <v>8330000</v>
      </c>
      <c r="AD5" s="3">
        <v>170000</v>
      </c>
      <c r="AK5" s="1"/>
      <c r="AL5" s="1"/>
      <c r="AM5" s="1"/>
      <c r="AN5" s="3"/>
    </row>
    <row r="6" spans="1:40">
      <c r="A6" s="2">
        <v>41388</v>
      </c>
      <c r="B6" s="1" t="s">
        <v>41</v>
      </c>
      <c r="C6" s="1" t="s">
        <v>42</v>
      </c>
      <c r="D6" s="1"/>
      <c r="E6" s="1"/>
      <c r="F6" s="3">
        <v>11000000</v>
      </c>
      <c r="H6" s="2">
        <v>41384</v>
      </c>
      <c r="I6" s="1" t="s">
        <v>39</v>
      </c>
      <c r="J6" s="2">
        <v>41384</v>
      </c>
      <c r="K6" s="1"/>
      <c r="L6" s="1"/>
      <c r="M6" s="3">
        <v>17500000</v>
      </c>
      <c r="O6" s="2">
        <v>41386</v>
      </c>
      <c r="P6" s="1" t="s">
        <v>40</v>
      </c>
      <c r="Q6" s="3">
        <v>20000000</v>
      </c>
      <c r="R6" s="3"/>
      <c r="S6" s="3"/>
      <c r="T6" s="3">
        <v>20000000</v>
      </c>
      <c r="U6" s="3"/>
      <c r="V6" s="3"/>
      <c r="X6" s="2">
        <v>41379</v>
      </c>
      <c r="Y6" s="1" t="s">
        <v>34</v>
      </c>
      <c r="Z6" s="3">
        <v>1000000</v>
      </c>
      <c r="AA6" s="3"/>
      <c r="AB6" s="3"/>
      <c r="AC6" s="3">
        <v>1000000</v>
      </c>
      <c r="AD6" s="3"/>
      <c r="AK6" s="2">
        <v>41374</v>
      </c>
      <c r="AL6" s="1" t="s">
        <v>48</v>
      </c>
      <c r="AM6" s="1">
        <v>2500000</v>
      </c>
      <c r="AN6" s="3"/>
    </row>
    <row r="7" spans="1:40">
      <c r="A7" s="2">
        <v>41392</v>
      </c>
      <c r="B7" s="1" t="s">
        <v>37</v>
      </c>
      <c r="C7" s="1"/>
      <c r="D7" s="1"/>
      <c r="E7" s="1">
        <v>130</v>
      </c>
      <c r="F7" s="3">
        <v>10000000</v>
      </c>
      <c r="H7" s="2">
        <v>41391</v>
      </c>
      <c r="I7" s="5" t="s">
        <v>22</v>
      </c>
      <c r="J7" s="2">
        <v>41391</v>
      </c>
      <c r="K7" s="1"/>
      <c r="L7" s="1"/>
      <c r="M7" s="3">
        <v>7500000</v>
      </c>
      <c r="O7" s="1"/>
      <c r="P7" s="1"/>
      <c r="Q7" s="3"/>
      <c r="R7" s="3"/>
      <c r="S7" s="3"/>
      <c r="T7" s="3"/>
      <c r="U7" s="3"/>
      <c r="V7" s="3"/>
      <c r="X7" s="1"/>
      <c r="Y7" s="1"/>
      <c r="Z7" s="3"/>
      <c r="AA7" s="3"/>
      <c r="AB7" s="3"/>
      <c r="AC7" s="3"/>
      <c r="AD7" s="3"/>
      <c r="AK7" s="1"/>
      <c r="AL7" s="1" t="s">
        <v>49</v>
      </c>
      <c r="AM7" s="1"/>
      <c r="AN7" s="3">
        <v>2500000</v>
      </c>
    </row>
    <row r="8" spans="1:40">
      <c r="D8" s="11" t="s">
        <v>43</v>
      </c>
      <c r="E8" s="11"/>
      <c r="F8" s="7">
        <f>SUM(F3:F7)</f>
        <v>68000000</v>
      </c>
      <c r="H8" s="2">
        <v>41393</v>
      </c>
      <c r="I8" s="5" t="s">
        <v>31</v>
      </c>
      <c r="J8" s="2">
        <v>41393</v>
      </c>
      <c r="K8" s="1"/>
      <c r="L8" s="1"/>
      <c r="M8" s="3">
        <v>12000000</v>
      </c>
      <c r="P8" s="8" t="s">
        <v>43</v>
      </c>
      <c r="Q8" s="7">
        <f>SUM(Q4:Q7)</f>
        <v>46760000</v>
      </c>
      <c r="R8" s="9"/>
      <c r="S8" s="7">
        <f>SUM(S4:S7)</f>
        <v>15000000</v>
      </c>
      <c r="T8" s="7">
        <f>SUM(T5:T7)</f>
        <v>32000000</v>
      </c>
      <c r="Y8" s="10" t="s">
        <v>43</v>
      </c>
      <c r="Z8" s="7">
        <f>SUM(Z5:Z7)</f>
        <v>9500000</v>
      </c>
      <c r="AA8" s="7">
        <f>SUM(AA4:AA7)</f>
        <v>0</v>
      </c>
      <c r="AB8" s="9"/>
      <c r="AC8" s="7">
        <f>SUM(AC4:AC7)</f>
        <v>9830000</v>
      </c>
      <c r="AJ8" s="9"/>
      <c r="AK8" s="19"/>
      <c r="AL8" s="19"/>
      <c r="AM8" s="19"/>
      <c r="AN8" s="20"/>
    </row>
    <row r="9" spans="1:40">
      <c r="K9" s="11" t="s">
        <v>43</v>
      </c>
      <c r="L9" s="11"/>
      <c r="M9" s="7">
        <f>SUM(M3:M8)</f>
        <v>73000000</v>
      </c>
      <c r="AK9" s="2">
        <v>41389</v>
      </c>
      <c r="AL9" s="1" t="s">
        <v>48</v>
      </c>
      <c r="AM9" s="1">
        <v>2500000</v>
      </c>
      <c r="AN9" s="3"/>
    </row>
    <row r="10" spans="1:40">
      <c r="AK10" s="1"/>
      <c r="AL10" s="1" t="s">
        <v>49</v>
      </c>
      <c r="AM10" s="1"/>
      <c r="AN10" s="3">
        <v>2500000</v>
      </c>
    </row>
    <row r="11" spans="1:40">
      <c r="AK11" s="1"/>
      <c r="AL11" s="1"/>
      <c r="AM11" s="1"/>
      <c r="AN11" s="3"/>
    </row>
    <row r="12" spans="1:40">
      <c r="AK12" s="2">
        <v>41394</v>
      </c>
      <c r="AL12" s="1" t="s">
        <v>51</v>
      </c>
      <c r="AM12" s="1">
        <v>2000000</v>
      </c>
      <c r="AN12" s="3"/>
    </row>
    <row r="13" spans="1:40">
      <c r="AK13" s="1"/>
      <c r="AL13" s="1" t="s">
        <v>52</v>
      </c>
      <c r="AM13" s="1"/>
      <c r="AN13" s="3">
        <v>2000000</v>
      </c>
    </row>
  </sheetData>
  <mergeCells count="15">
    <mergeCell ref="AK1:AN1"/>
    <mergeCell ref="D8:E8"/>
    <mergeCell ref="A1:F1"/>
    <mergeCell ref="H1:M1"/>
    <mergeCell ref="O1:V1"/>
    <mergeCell ref="X1:AD1"/>
    <mergeCell ref="Q2:R2"/>
    <mergeCell ref="S2:V2"/>
    <mergeCell ref="O2:O3"/>
    <mergeCell ref="P2:P3"/>
    <mergeCell ref="X2:X3"/>
    <mergeCell ref="Y2:Y3"/>
    <mergeCell ref="K9:L9"/>
    <mergeCell ref="Z2:AB2"/>
    <mergeCell ref="AC2:A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FASILKOM UDINUS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D2H</dc:creator>
  <cp:lastModifiedBy>ratna murtisari</cp:lastModifiedBy>
  <dcterms:created xsi:type="dcterms:W3CDTF">2013-08-26T01:32:07Z</dcterms:created>
  <dcterms:modified xsi:type="dcterms:W3CDTF">2013-08-26T03:52:30Z</dcterms:modified>
</cp:coreProperties>
</file>