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9" i="1" l="1"/>
  <c r="D19" i="1" l="1"/>
  <c r="D18" i="1"/>
  <c r="C6" i="1"/>
</calcChain>
</file>

<file path=xl/sharedStrings.xml><?xml version="1.0" encoding="utf-8"?>
<sst xmlns="http://schemas.openxmlformats.org/spreadsheetml/2006/main" count="60" uniqueCount="54">
  <si>
    <t>Item</t>
  </si>
  <si>
    <t>Name</t>
  </si>
  <si>
    <t>Desc</t>
  </si>
  <si>
    <t>Cost ($)</t>
  </si>
  <si>
    <t>Sofa Bed</t>
  </si>
  <si>
    <t>Karlaby/Killberg</t>
  </si>
  <si>
    <t>TV Stand</t>
  </si>
  <si>
    <t>Best A</t>
  </si>
  <si>
    <t>Bookcase</t>
  </si>
  <si>
    <t>Bookcase Billy</t>
  </si>
  <si>
    <t>Table</t>
  </si>
  <si>
    <t>Bjursta</t>
  </si>
  <si>
    <t>Chair</t>
  </si>
  <si>
    <t>Henriksdal</t>
  </si>
  <si>
    <t>(4 chairs @ 89 each)</t>
  </si>
  <si>
    <t>Desk</t>
  </si>
  <si>
    <t>MALM</t>
  </si>
  <si>
    <t>Wastebasket</t>
  </si>
  <si>
    <t>Rubbermaid Commercial Deskside Plastic Wastebasket 10 1/4 gal</t>
  </si>
  <si>
    <t>Whitmor Easycare Double Laundry Hamper, Espresso</t>
  </si>
  <si>
    <t>Laundry Basket</t>
  </si>
  <si>
    <t>Home Delievery</t>
  </si>
  <si>
    <t>Home Delievery from IKEA</t>
  </si>
  <si>
    <t>Round Chair</t>
  </si>
  <si>
    <t>MicroWave</t>
  </si>
  <si>
    <t>Microwave</t>
  </si>
  <si>
    <t>Dresser</t>
  </si>
  <si>
    <t>Donated from mother</t>
  </si>
  <si>
    <t>Roomates contribution when he moves in</t>
  </si>
  <si>
    <t>Kitchenware</t>
  </si>
  <si>
    <t>Refrigerator</t>
  </si>
  <si>
    <t xml:space="preserve">Kenmore </t>
  </si>
  <si>
    <t>(Purchased @ Sears)</t>
  </si>
  <si>
    <t>For Laundry</t>
  </si>
  <si>
    <t>Trash can for trash</t>
  </si>
  <si>
    <t>Home Delivery unless I can rent a truck</t>
  </si>
  <si>
    <t>Desk for working</t>
  </si>
  <si>
    <t>Ktichen Table</t>
  </si>
  <si>
    <t>Storage</t>
  </si>
  <si>
    <t>To hold a television</t>
  </si>
  <si>
    <t>Nice sofa bed to go in living room</t>
  </si>
  <si>
    <t>Matress</t>
  </si>
  <si>
    <t>Spa Sensations 8" Memory Foam Mattress</t>
  </si>
  <si>
    <t>SubTotal:</t>
  </si>
  <si>
    <t>Total (8.0% tax)</t>
  </si>
  <si>
    <t>Not Included: Things I can purchase later such as bed frame</t>
  </si>
  <si>
    <t>television, extra wastebaskets, etc.</t>
  </si>
  <si>
    <t>$60 internet hook up</t>
  </si>
  <si>
    <t>$69 refrigeraator hook up</t>
  </si>
  <si>
    <t>NEED</t>
  </si>
  <si>
    <t>GOT</t>
  </si>
  <si>
    <t>PENIS</t>
  </si>
  <si>
    <t>need</t>
  </si>
  <si>
    <t>got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</si>
</sst>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topLeftCell="B1" workbookViewId="0">
      <selection activeCell="B6" sqref="B6"/>
    </sheetView>
  </sheetViews>
  <sheetFormatPr defaultRowHeight="15" x14ac:dyDescent="0.25"/>
  <cols>
    <col min="1" max="1" width="18.28515625" customWidth="1"/>
    <col min="2" max="2" width="58" customWidth="1"/>
    <col min="3" max="3" width="18.28515625" customWidth="1"/>
    <col min="4" max="4" width="41.28515625" customWidth="1"/>
  </cols>
  <sheetData>
    <row r="1" spans="1:5" x14ac:dyDescent="0.25">
      <c r="A1" s="1" t="s">
        <v>0</v>
      </c>
      <c r="B1" s="1" t="s">
        <v>1</v>
      </c>
      <c r="C1" s="1" t="s">
        <v>3</v>
      </c>
      <c r="D1" s="1" t="s">
        <v>2</v>
      </c>
    </row>
    <row r="2" spans="1:5" x14ac:dyDescent="0.25">
      <c r="A2" t="s">
        <v>4</v>
      </c>
      <c r="B2" t="s">
        <v>5</v>
      </c>
      <c r="C2">
        <v>349</v>
      </c>
      <c r="D2" t="s">
        <v>40</v>
      </c>
    </row>
    <row r="3" spans="1:5" x14ac:dyDescent="0.25">
      <c r="A3" t="s">
        <v>6</v>
      </c>
      <c r="B3" t="s">
        <v>7</v>
      </c>
      <c r="C3">
        <v>123.25</v>
      </c>
      <c r="D3" t="s">
        <v>39</v>
      </c>
      <c r="E3" t="s">
        <v>52</v>
      </c>
    </row>
    <row r="4" spans="1:5" x14ac:dyDescent="0.25">
      <c r="A4" t="s">
        <v>8</v>
      </c>
      <c r="B4" t="s">
        <v>9</v>
      </c>
      <c r="C4">
        <v>59.99</v>
      </c>
      <c r="D4" t="s">
        <v>38</v>
      </c>
    </row>
    <row r="5" spans="1:5" x14ac:dyDescent="0.25">
      <c r="A5" t="s">
        <v>10</v>
      </c>
      <c r="B5" t="s">
        <v>11</v>
      </c>
      <c r="C5">
        <v>249</v>
      </c>
      <c r="D5" t="s">
        <v>37</v>
      </c>
    </row>
    <row r="6" spans="1:5" x14ac:dyDescent="0.25">
      <c r="A6" t="s">
        <v>12</v>
      </c>
      <c r="B6" t="s">
        <v>13</v>
      </c>
      <c r="C6">
        <f>89*4</f>
        <v>356</v>
      </c>
      <c r="D6" t="s">
        <v>14</v>
      </c>
      <c r="E6" t="s">
        <v>49</v>
      </c>
    </row>
    <row r="7" spans="1:5" x14ac:dyDescent="0.25">
      <c r="A7" t="s">
        <v>15</v>
      </c>
      <c r="B7" t="s">
        <v>16</v>
      </c>
      <c r="C7">
        <v>149</v>
      </c>
      <c r="D7" t="s">
        <v>36</v>
      </c>
    </row>
    <row r="8" spans="1:5" x14ac:dyDescent="0.25">
      <c r="A8" t="s">
        <v>21</v>
      </c>
      <c r="B8" t="s">
        <v>22</v>
      </c>
      <c r="C8">
        <v>59</v>
      </c>
      <c r="D8" t="s">
        <v>35</v>
      </c>
    </row>
    <row r="9" spans="1:5" x14ac:dyDescent="0.25">
      <c r="A9" t="s">
        <v>17</v>
      </c>
      <c r="B9" t="s">
        <v>18</v>
      </c>
      <c r="C9">
        <v>11.39</v>
      </c>
      <c r="D9" t="s">
        <v>34</v>
      </c>
      <c r="E9" t="s">
        <v>50</v>
      </c>
    </row>
    <row r="10" spans="1:5" x14ac:dyDescent="0.25">
      <c r="A10" t="s">
        <v>20</v>
      </c>
      <c r="B10" t="s">
        <v>19</v>
      </c>
      <c r="C10">
        <v>17</v>
      </c>
      <c r="D10" t="s">
        <v>33</v>
      </c>
      <c r="E10" t="s">
        <v>53</v>
      </c>
    </row>
    <row r="11" spans="1:5" x14ac:dyDescent="0.25">
      <c r="A11" t="s">
        <v>23</v>
      </c>
      <c r="B11" t="s">
        <v>23</v>
      </c>
      <c r="C11">
        <v>0</v>
      </c>
      <c r="D11" t="s">
        <v>27</v>
      </c>
    </row>
    <row r="12" spans="1:5" x14ac:dyDescent="0.25">
      <c r="A12" t="s">
        <v>24</v>
      </c>
      <c r="B12" t="s">
        <v>25</v>
      </c>
      <c r="C12">
        <v>0</v>
      </c>
      <c r="D12" t="s">
        <v>28</v>
      </c>
      <c r="E12" t="s">
        <v>50</v>
      </c>
    </row>
    <row r="13" spans="1:5" x14ac:dyDescent="0.25">
      <c r="A13" t="s">
        <v>26</v>
      </c>
      <c r="B13" t="s">
        <v>26</v>
      </c>
      <c r="C13">
        <v>0</v>
      </c>
      <c r="D13" t="s">
        <v>27</v>
      </c>
    </row>
    <row r="14" spans="1:5" x14ac:dyDescent="0.25">
      <c r="A14" t="s">
        <v>29</v>
      </c>
      <c r="B14" t="s">
        <v>29</v>
      </c>
      <c r="C14">
        <v>0</v>
      </c>
      <c r="D14" t="s">
        <v>27</v>
      </c>
    </row>
    <row r="15" spans="1:5" x14ac:dyDescent="0.25">
      <c r="A15" t="s">
        <v>30</v>
      </c>
      <c r="B15" t="s">
        <v>31</v>
      </c>
      <c r="C15">
        <v>527.99</v>
      </c>
      <c r="D15" t="s">
        <v>32</v>
      </c>
      <c r="E15" t="s">
        <v>51</v>
      </c>
    </row>
    <row r="16" spans="1:5" x14ac:dyDescent="0.25">
      <c r="A16" t="s">
        <v>41</v>
      </c>
      <c r="B16" t="s">
        <v>42</v>
      </c>
      <c r="C16">
        <v>149</v>
      </c>
    </row>
    <row r="18" spans="1:7" x14ac:dyDescent="0.25">
      <c r="C18" s="1" t="s">
        <v>43</v>
      </c>
      <c r="D18">
        <f>SUM(C2:C16)</f>
        <v>2050.62</v>
      </c>
    </row>
    <row r="19" spans="1:7" x14ac:dyDescent="0.25">
      <c r="C19" s="1" t="s">
        <v>44</v>
      </c>
      <c r="D19">
        <f>D18*1.08</f>
        <v>2214.6696000000002</v>
      </c>
      <c r="E19">
        <v>948.95</v>
      </c>
      <c r="F19">
        <v>513.15</v>
      </c>
      <c r="G19">
        <f>SUM(E19:F19)+11.39</f>
        <v>1473.49</v>
      </c>
    </row>
    <row r="20" spans="1:7" x14ac:dyDescent="0.25">
      <c r="B20" t="s">
        <v>45</v>
      </c>
    </row>
    <row r="21" spans="1:7" x14ac:dyDescent="0.25">
      <c r="B21" t="s">
        <v>46</v>
      </c>
    </row>
    <row r="23" spans="1:7" x14ac:dyDescent="0.25">
      <c r="A23" t="s">
        <v>47</v>
      </c>
    </row>
    <row r="24" spans="1:7" x14ac:dyDescent="0.25">
      <c r="A24" t="s">
        <v>48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</cp:lastModifiedBy>
  <dcterms:created xsi:type="dcterms:W3CDTF">2014-01-29T01:38:57Z</dcterms:created>
  <dcterms:modified xsi:type="dcterms:W3CDTF">2014-02-09T18:10:09Z</dcterms:modified>
</cp:coreProperties>
</file>