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9320" windowHeight="11640" activeTab="1"/>
  </bookViews>
  <sheets>
    <sheet name="2556" sheetId="1" r:id="rId1"/>
    <sheet name="sort1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2678" i="2"/>
  <c r="H2679"/>
  <c r="H2677"/>
  <c r="H2488"/>
  <c r="H2489"/>
  <c r="H2490"/>
  <c r="H2491"/>
  <c r="H2492"/>
  <c r="H2493"/>
  <c r="H2494"/>
  <c r="H2487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08"/>
  <c r="H709"/>
  <c r="H710"/>
  <c r="H711"/>
  <c r="H712"/>
  <c r="H713"/>
  <c r="H714"/>
  <c r="H715"/>
  <c r="H716"/>
  <c r="H717"/>
  <c r="H718"/>
  <c r="H719"/>
  <c r="H720"/>
  <c r="H721"/>
  <c r="H722"/>
  <c r="H723"/>
  <c r="H724"/>
  <c r="H725"/>
  <c r="H726"/>
  <c r="H727"/>
  <c r="H728"/>
  <c r="H729"/>
  <c r="H730"/>
  <c r="H731"/>
  <c r="H732"/>
  <c r="H733"/>
  <c r="H734"/>
  <c r="H735"/>
  <c r="H736"/>
  <c r="H737"/>
  <c r="H738"/>
  <c r="H739"/>
  <c r="H740"/>
  <c r="H741"/>
  <c r="H742"/>
  <c r="H743"/>
  <c r="H744"/>
  <c r="H745"/>
  <c r="H746"/>
  <c r="H747"/>
  <c r="H748"/>
  <c r="H749"/>
  <c r="H750"/>
  <c r="H751"/>
  <c r="H752"/>
  <c r="H753"/>
  <c r="H754"/>
  <c r="H755"/>
  <c r="H756"/>
  <c r="H757"/>
  <c r="H758"/>
  <c r="H759"/>
  <c r="H760"/>
  <c r="H761"/>
  <c r="H762"/>
  <c r="H763"/>
  <c r="H764"/>
  <c r="H765"/>
  <c r="H766"/>
  <c r="H767"/>
  <c r="H768"/>
  <c r="H769"/>
  <c r="H770"/>
  <c r="H771"/>
  <c r="H772"/>
  <c r="H773"/>
  <c r="H774"/>
  <c r="H775"/>
  <c r="H776"/>
  <c r="H777"/>
  <c r="H778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814"/>
  <c r="H815"/>
  <c r="H816"/>
  <c r="H817"/>
  <c r="H818"/>
  <c r="H819"/>
  <c r="H820"/>
  <c r="H821"/>
  <c r="H822"/>
  <c r="H823"/>
  <c r="H824"/>
  <c r="H825"/>
  <c r="H826"/>
  <c r="H827"/>
  <c r="H828"/>
  <c r="H829"/>
  <c r="H830"/>
  <c r="H831"/>
  <c r="H832"/>
  <c r="H833"/>
  <c r="H834"/>
  <c r="H835"/>
  <c r="H836"/>
  <c r="H837"/>
  <c r="H838"/>
  <c r="H839"/>
  <c r="H840"/>
  <c r="H841"/>
  <c r="H842"/>
  <c r="H843"/>
  <c r="H844"/>
  <c r="H845"/>
  <c r="H846"/>
  <c r="H847"/>
  <c r="H848"/>
  <c r="H849"/>
  <c r="H850"/>
  <c r="H851"/>
  <c r="H852"/>
  <c r="H853"/>
  <c r="H854"/>
  <c r="H855"/>
  <c r="H856"/>
  <c r="H857"/>
  <c r="H858"/>
  <c r="H859"/>
  <c r="H860"/>
  <c r="H861"/>
  <c r="H862"/>
  <c r="H863"/>
  <c r="H864"/>
  <c r="H865"/>
  <c r="H866"/>
  <c r="H867"/>
  <c r="H868"/>
  <c r="H869"/>
  <c r="H870"/>
  <c r="H871"/>
  <c r="H872"/>
  <c r="H873"/>
  <c r="H874"/>
  <c r="H875"/>
  <c r="H876"/>
  <c r="H877"/>
  <c r="H878"/>
  <c r="H879"/>
  <c r="H880"/>
  <c r="H881"/>
  <c r="H882"/>
  <c r="H883"/>
  <c r="H884"/>
  <c r="H885"/>
  <c r="H886"/>
  <c r="H887"/>
  <c r="H888"/>
  <c r="H889"/>
  <c r="H890"/>
  <c r="H891"/>
  <c r="H892"/>
  <c r="H893"/>
  <c r="H894"/>
  <c r="H895"/>
  <c r="H896"/>
  <c r="H897"/>
  <c r="H898"/>
  <c r="H899"/>
  <c r="H900"/>
  <c r="H901"/>
  <c r="H902"/>
  <c r="H903"/>
  <c r="H904"/>
  <c r="H905"/>
  <c r="H906"/>
  <c r="H907"/>
  <c r="H908"/>
  <c r="H909"/>
  <c r="H910"/>
  <c r="H911"/>
  <c r="H912"/>
  <c r="H913"/>
  <c r="H914"/>
  <c r="H915"/>
  <c r="H916"/>
  <c r="H917"/>
  <c r="H918"/>
  <c r="H919"/>
  <c r="H920"/>
  <c r="H921"/>
  <c r="H922"/>
  <c r="H923"/>
  <c r="H924"/>
  <c r="H925"/>
  <c r="H926"/>
  <c r="H927"/>
  <c r="H928"/>
  <c r="H929"/>
  <c r="H930"/>
  <c r="H931"/>
  <c r="H932"/>
  <c r="H933"/>
  <c r="H934"/>
  <c r="H935"/>
  <c r="H936"/>
  <c r="H937"/>
  <c r="H938"/>
  <c r="H939"/>
  <c r="H940"/>
  <c r="H941"/>
  <c r="H942"/>
  <c r="H943"/>
  <c r="H944"/>
  <c r="H945"/>
  <c r="H946"/>
  <c r="H947"/>
  <c r="H948"/>
  <c r="H949"/>
  <c r="H950"/>
  <c r="H951"/>
  <c r="H952"/>
  <c r="H953"/>
  <c r="H954"/>
  <c r="H955"/>
  <c r="H956"/>
  <c r="H957"/>
  <c r="H958"/>
  <c r="H959"/>
  <c r="H960"/>
  <c r="H961"/>
  <c r="H962"/>
  <c r="H963"/>
  <c r="H964"/>
  <c r="H965"/>
  <c r="H966"/>
  <c r="H967"/>
  <c r="H968"/>
  <c r="H969"/>
  <c r="H970"/>
  <c r="H971"/>
  <c r="H972"/>
  <c r="H973"/>
  <c r="H974"/>
  <c r="H975"/>
  <c r="H976"/>
  <c r="H977"/>
  <c r="H978"/>
  <c r="H979"/>
  <c r="H980"/>
  <c r="H981"/>
  <c r="H982"/>
  <c r="H983"/>
  <c r="H984"/>
  <c r="H985"/>
  <c r="H986"/>
  <c r="H987"/>
  <c r="H988"/>
  <c r="H989"/>
  <c r="H990"/>
  <c r="H991"/>
  <c r="H992"/>
  <c r="H993"/>
  <c r="H994"/>
  <c r="H995"/>
  <c r="H996"/>
  <c r="H997"/>
  <c r="H998"/>
  <c r="H999"/>
  <c r="H1000"/>
  <c r="H1001"/>
  <c r="H1002"/>
  <c r="H1003"/>
  <c r="H1004"/>
  <c r="H1005"/>
  <c r="H1006"/>
  <c r="H1007"/>
  <c r="H1008"/>
  <c r="H1009"/>
  <c r="H1010"/>
  <c r="H1011"/>
  <c r="H1012"/>
  <c r="H1013"/>
  <c r="H1014"/>
  <c r="H1015"/>
  <c r="H1016"/>
  <c r="H1017"/>
  <c r="H1018"/>
  <c r="H1019"/>
  <c r="H1020"/>
  <c r="H1021"/>
  <c r="H1022"/>
  <c r="H1023"/>
  <c r="H1024"/>
  <c r="H1025"/>
  <c r="H1026"/>
  <c r="H1027"/>
  <c r="H1028"/>
  <c r="H1029"/>
  <c r="H1030"/>
  <c r="H1031"/>
  <c r="H1032"/>
  <c r="H1033"/>
  <c r="H1034"/>
  <c r="H1035"/>
  <c r="H1036"/>
  <c r="H1037"/>
  <c r="H1038"/>
  <c r="H1039"/>
  <c r="H1040"/>
  <c r="H1041"/>
  <c r="H1042"/>
  <c r="H1043"/>
  <c r="H1044"/>
  <c r="H1045"/>
  <c r="H1046"/>
  <c r="H1047"/>
  <c r="H1048"/>
  <c r="H1049"/>
  <c r="H1050"/>
  <c r="H1051"/>
  <c r="H1052"/>
  <c r="H1053"/>
  <c r="H1054"/>
  <c r="H1055"/>
  <c r="H1056"/>
  <c r="H1057"/>
  <c r="H1058"/>
  <c r="H1059"/>
  <c r="H1060"/>
  <c r="H1061"/>
  <c r="H1062"/>
  <c r="H1063"/>
  <c r="H1064"/>
  <c r="H1065"/>
  <c r="H1066"/>
  <c r="H1067"/>
  <c r="H1068"/>
  <c r="H1069"/>
  <c r="H1070"/>
  <c r="H1071"/>
  <c r="H1072"/>
  <c r="H1073"/>
  <c r="H1074"/>
  <c r="H1075"/>
  <c r="H1076"/>
  <c r="H1077"/>
  <c r="H1078"/>
  <c r="H1079"/>
  <c r="H1080"/>
  <c r="H1081"/>
  <c r="H1082"/>
  <c r="H1083"/>
  <c r="H1084"/>
  <c r="H1085"/>
  <c r="H1086"/>
  <c r="H1087"/>
  <c r="H1088"/>
  <c r="H1089"/>
  <c r="H1090"/>
  <c r="H1091"/>
  <c r="H1092"/>
  <c r="H1093"/>
  <c r="H1094"/>
  <c r="H1095"/>
  <c r="H1096"/>
  <c r="H1097"/>
  <c r="H1098"/>
  <c r="H1099"/>
  <c r="H1100"/>
  <c r="H1101"/>
  <c r="H1102"/>
  <c r="H1103"/>
  <c r="H1104"/>
  <c r="H1105"/>
  <c r="H1106"/>
  <c r="H1107"/>
  <c r="H1108"/>
  <c r="H1109"/>
  <c r="H1110"/>
  <c r="H1111"/>
  <c r="H1112"/>
  <c r="H1113"/>
  <c r="H1114"/>
  <c r="H1115"/>
  <c r="H1116"/>
  <c r="H1117"/>
  <c r="H1118"/>
  <c r="H1119"/>
  <c r="H1120"/>
  <c r="H1121"/>
  <c r="H1122"/>
  <c r="H1123"/>
  <c r="H1124"/>
  <c r="H1125"/>
  <c r="H1126"/>
  <c r="H1127"/>
  <c r="H1128"/>
  <c r="H1129"/>
  <c r="H1130"/>
  <c r="H1131"/>
  <c r="H1132"/>
  <c r="H1133"/>
  <c r="H1134"/>
  <c r="H1135"/>
  <c r="H1136"/>
  <c r="H1137"/>
  <c r="H1138"/>
  <c r="H1139"/>
  <c r="H1140"/>
  <c r="H1141"/>
  <c r="H1142"/>
  <c r="H1143"/>
  <c r="H1144"/>
  <c r="H1145"/>
  <c r="H1146"/>
  <c r="H1147"/>
  <c r="H1148"/>
  <c r="H1149"/>
  <c r="H1150"/>
  <c r="H1151"/>
  <c r="H1152"/>
  <c r="H1153"/>
  <c r="H1154"/>
  <c r="H1155"/>
  <c r="H1156"/>
  <c r="H1157"/>
  <c r="H1158"/>
  <c r="H1159"/>
  <c r="H1160"/>
  <c r="H1161"/>
  <c r="H1162"/>
  <c r="H1163"/>
  <c r="H1164"/>
  <c r="H1165"/>
  <c r="H1166"/>
  <c r="H1167"/>
  <c r="H1168"/>
  <c r="H1169"/>
  <c r="H1170"/>
  <c r="H1171"/>
  <c r="H1172"/>
  <c r="H1173"/>
  <c r="H1174"/>
  <c r="H1175"/>
  <c r="H1176"/>
  <c r="H1177"/>
  <c r="H1178"/>
  <c r="H1179"/>
  <c r="H1180"/>
  <c r="H1181"/>
  <c r="H1182"/>
  <c r="H1183"/>
  <c r="H1184"/>
  <c r="H1185"/>
  <c r="H1186"/>
  <c r="H1187"/>
  <c r="H1188"/>
  <c r="H1189"/>
  <c r="H1190"/>
  <c r="H1191"/>
  <c r="H1192"/>
  <c r="H1193"/>
  <c r="H1194"/>
  <c r="H1195"/>
  <c r="H1196"/>
  <c r="H1197"/>
  <c r="H1198"/>
  <c r="H1199"/>
  <c r="H1200"/>
  <c r="H1201"/>
  <c r="H1202"/>
  <c r="H1203"/>
  <c r="H1204"/>
  <c r="H1205"/>
  <c r="H1206"/>
  <c r="H1207"/>
  <c r="H1208"/>
  <c r="H1209"/>
  <c r="H1210"/>
  <c r="H1211"/>
  <c r="H1212"/>
  <c r="H1213"/>
  <c r="H1214"/>
  <c r="H1215"/>
  <c r="H1216"/>
  <c r="H1217"/>
  <c r="H1218"/>
  <c r="H1219"/>
  <c r="H1220"/>
  <c r="H1221"/>
  <c r="H1222"/>
  <c r="H1223"/>
  <c r="H1224"/>
  <c r="H1225"/>
  <c r="H1226"/>
  <c r="H1227"/>
  <c r="H1228"/>
  <c r="H1229"/>
  <c r="H1230"/>
  <c r="H1231"/>
  <c r="H1232"/>
  <c r="H1233"/>
  <c r="H1234"/>
  <c r="H1235"/>
  <c r="H1236"/>
  <c r="H1237"/>
  <c r="H1238"/>
  <c r="H1239"/>
  <c r="H1240"/>
  <c r="H1241"/>
  <c r="H1242"/>
  <c r="H1243"/>
  <c r="H1244"/>
  <c r="H1245"/>
  <c r="H1246"/>
  <c r="H1247"/>
  <c r="H1248"/>
  <c r="H1249"/>
  <c r="H1250"/>
  <c r="H1251"/>
  <c r="H1252"/>
  <c r="H1253"/>
  <c r="H1254"/>
  <c r="H1255"/>
  <c r="H1256"/>
  <c r="H1257"/>
  <c r="H1258"/>
  <c r="H1259"/>
  <c r="H1260"/>
  <c r="H1261"/>
  <c r="H1262"/>
  <c r="H1263"/>
  <c r="H1264"/>
  <c r="H1265"/>
  <c r="H1266"/>
  <c r="H1267"/>
  <c r="H1268"/>
  <c r="H1269"/>
  <c r="H1270"/>
  <c r="H1271"/>
  <c r="H1272"/>
  <c r="H1273"/>
  <c r="H1274"/>
  <c r="H1275"/>
  <c r="H1276"/>
  <c r="H1277"/>
  <c r="H1278"/>
  <c r="H1279"/>
  <c r="H1280"/>
  <c r="H1281"/>
  <c r="H1282"/>
  <c r="H1283"/>
  <c r="H1284"/>
  <c r="H1285"/>
  <c r="H1286"/>
  <c r="H1287"/>
  <c r="H1288"/>
  <c r="H1289"/>
  <c r="H1290"/>
  <c r="H1291"/>
  <c r="H1292"/>
  <c r="H1293"/>
  <c r="H1294"/>
  <c r="H1295"/>
  <c r="H1296"/>
  <c r="H1297"/>
  <c r="H1298"/>
  <c r="H1299"/>
  <c r="H1300"/>
  <c r="H1301"/>
  <c r="H1302"/>
  <c r="H1303"/>
  <c r="H1304"/>
  <c r="H1305"/>
  <c r="H1306"/>
  <c r="H1307"/>
  <c r="H1308"/>
  <c r="H1309"/>
  <c r="H1310"/>
  <c r="H1311"/>
  <c r="H1312"/>
  <c r="H1313"/>
  <c r="H1314"/>
  <c r="H1315"/>
  <c r="H1316"/>
  <c r="H1317"/>
  <c r="H1318"/>
  <c r="H1319"/>
  <c r="H1320"/>
  <c r="H1321"/>
  <c r="H1322"/>
  <c r="H1323"/>
  <c r="H1324"/>
  <c r="H1325"/>
  <c r="H1326"/>
  <c r="H1327"/>
  <c r="H1328"/>
  <c r="H1329"/>
  <c r="H1330"/>
  <c r="H1331"/>
  <c r="H1332"/>
  <c r="H1333"/>
  <c r="H1334"/>
  <c r="H1335"/>
  <c r="H1336"/>
  <c r="H1337"/>
  <c r="H1338"/>
  <c r="H1339"/>
  <c r="H1340"/>
  <c r="H1341"/>
  <c r="H1342"/>
  <c r="H1343"/>
  <c r="H1344"/>
  <c r="H1345"/>
  <c r="H1346"/>
  <c r="H1347"/>
  <c r="H1348"/>
  <c r="H1349"/>
  <c r="H1350"/>
  <c r="H1351"/>
  <c r="H1352"/>
  <c r="H1353"/>
  <c r="H1354"/>
  <c r="H1355"/>
  <c r="H1356"/>
  <c r="H1357"/>
  <c r="H1358"/>
  <c r="H1359"/>
  <c r="H1360"/>
  <c r="H1361"/>
  <c r="H1362"/>
  <c r="H1363"/>
  <c r="H1364"/>
  <c r="H1365"/>
  <c r="H1366"/>
  <c r="H1367"/>
  <c r="H1368"/>
  <c r="H1369"/>
  <c r="H1370"/>
  <c r="H1371"/>
  <c r="H1372"/>
  <c r="H1373"/>
  <c r="H1374"/>
  <c r="H1375"/>
  <c r="H1376"/>
  <c r="H1377"/>
  <c r="H1378"/>
  <c r="H1379"/>
  <c r="H1380"/>
  <c r="H1381"/>
  <c r="H1382"/>
  <c r="H1383"/>
  <c r="H1384"/>
  <c r="H1385"/>
  <c r="H1386"/>
  <c r="H1387"/>
  <c r="H1388"/>
  <c r="H1389"/>
  <c r="H1390"/>
  <c r="H1391"/>
  <c r="H1392"/>
  <c r="H1393"/>
  <c r="H1394"/>
  <c r="H1395"/>
  <c r="H1396"/>
  <c r="H1397"/>
  <c r="H1398"/>
  <c r="H1399"/>
  <c r="H1400"/>
  <c r="H1401"/>
  <c r="H1402"/>
  <c r="H1403"/>
  <c r="H1404"/>
  <c r="H1405"/>
  <c r="H1406"/>
  <c r="H1407"/>
  <c r="H1408"/>
  <c r="H1409"/>
  <c r="H1410"/>
  <c r="H1411"/>
  <c r="H1412"/>
  <c r="H1413"/>
  <c r="H1414"/>
  <c r="H1415"/>
  <c r="H1416"/>
  <c r="H1417"/>
  <c r="H1418"/>
  <c r="H1419"/>
  <c r="H1420"/>
  <c r="H1421"/>
  <c r="H1422"/>
  <c r="H1423"/>
  <c r="H1424"/>
  <c r="H1425"/>
  <c r="H1426"/>
  <c r="H1427"/>
  <c r="H1428"/>
  <c r="H1429"/>
  <c r="H1430"/>
  <c r="H1431"/>
  <c r="H1432"/>
  <c r="H1433"/>
  <c r="H1434"/>
  <c r="H1435"/>
  <c r="H1436"/>
  <c r="H1437"/>
  <c r="H1438"/>
  <c r="H1439"/>
  <c r="H1440"/>
  <c r="H1441"/>
  <c r="H1442"/>
  <c r="H1443"/>
  <c r="H1444"/>
  <c r="H1445"/>
  <c r="H1446"/>
  <c r="H1447"/>
  <c r="H1448"/>
  <c r="H1449"/>
  <c r="H1450"/>
  <c r="H1451"/>
  <c r="H1452"/>
  <c r="H1453"/>
  <c r="H1454"/>
  <c r="H1455"/>
  <c r="H1456"/>
  <c r="H1457"/>
  <c r="H1458"/>
  <c r="H1459"/>
  <c r="H1460"/>
  <c r="H1461"/>
  <c r="H1462"/>
  <c r="H1463"/>
  <c r="H1464"/>
  <c r="H1465"/>
  <c r="H1466"/>
  <c r="H1467"/>
  <c r="H1468"/>
  <c r="H1469"/>
  <c r="H1470"/>
  <c r="H1471"/>
  <c r="H1472"/>
  <c r="H1473"/>
  <c r="H1474"/>
  <c r="H1475"/>
  <c r="H1476"/>
  <c r="H1477"/>
  <c r="H1478"/>
  <c r="H1479"/>
  <c r="H1480"/>
  <c r="H1481"/>
  <c r="H1482"/>
  <c r="H1483"/>
  <c r="H1484"/>
  <c r="H1485"/>
  <c r="H1486"/>
  <c r="H1487"/>
  <c r="H1488"/>
  <c r="H1489"/>
  <c r="H1490"/>
  <c r="H1491"/>
  <c r="H1492"/>
  <c r="H1493"/>
  <c r="H1494"/>
  <c r="H1495"/>
  <c r="H1496"/>
  <c r="H1497"/>
  <c r="H1498"/>
  <c r="H1499"/>
  <c r="H1500"/>
  <c r="H1501"/>
  <c r="H1502"/>
  <c r="H1503"/>
  <c r="H1504"/>
  <c r="H1505"/>
  <c r="H1506"/>
  <c r="H1507"/>
  <c r="H1508"/>
  <c r="H1509"/>
  <c r="H1510"/>
  <c r="H1511"/>
  <c r="H1512"/>
  <c r="H1513"/>
  <c r="H1514"/>
  <c r="H1515"/>
  <c r="H1516"/>
  <c r="H1517"/>
  <c r="H1518"/>
  <c r="H1519"/>
  <c r="H1520"/>
  <c r="H1521"/>
  <c r="H1522"/>
  <c r="H1523"/>
  <c r="H1524"/>
  <c r="H1525"/>
  <c r="H1526"/>
  <c r="H1527"/>
  <c r="H1528"/>
  <c r="H1529"/>
  <c r="H1530"/>
  <c r="H1531"/>
  <c r="H1532"/>
  <c r="H1533"/>
  <c r="H1534"/>
  <c r="H1535"/>
  <c r="H1536"/>
  <c r="H1537"/>
  <c r="H1538"/>
  <c r="H1539"/>
  <c r="H1540"/>
  <c r="H1541"/>
  <c r="H1542"/>
  <c r="H1543"/>
  <c r="H1544"/>
  <c r="H1545"/>
  <c r="H1546"/>
  <c r="H1547"/>
  <c r="H1548"/>
  <c r="H1549"/>
  <c r="H1550"/>
  <c r="H1551"/>
  <c r="H1552"/>
  <c r="H1553"/>
  <c r="H1554"/>
  <c r="H1555"/>
  <c r="H1556"/>
  <c r="H1557"/>
  <c r="H1558"/>
  <c r="H1559"/>
  <c r="H1560"/>
  <c r="H1561"/>
  <c r="H1562"/>
  <c r="H1563"/>
  <c r="H1564"/>
  <c r="H1565"/>
  <c r="H1566"/>
  <c r="H1567"/>
  <c r="H1568"/>
  <c r="H1569"/>
  <c r="H1570"/>
  <c r="H1571"/>
  <c r="H1572"/>
  <c r="H1573"/>
  <c r="H1574"/>
  <c r="H1575"/>
  <c r="H1576"/>
  <c r="H1577"/>
  <c r="H1578"/>
  <c r="H1579"/>
  <c r="H1580"/>
  <c r="H1581"/>
  <c r="H1582"/>
  <c r="H1583"/>
  <c r="H1584"/>
  <c r="H1585"/>
  <c r="H1586"/>
  <c r="H1587"/>
  <c r="H1588"/>
  <c r="H1589"/>
  <c r="H1590"/>
  <c r="H1591"/>
  <c r="H1592"/>
  <c r="H1593"/>
  <c r="H1594"/>
  <c r="H1595"/>
  <c r="H1596"/>
  <c r="H1597"/>
  <c r="H1598"/>
  <c r="H1599"/>
  <c r="H1600"/>
  <c r="H1601"/>
  <c r="H1602"/>
  <c r="H1603"/>
  <c r="H1604"/>
  <c r="H1605"/>
  <c r="H1606"/>
  <c r="H1607"/>
  <c r="H1608"/>
  <c r="H1609"/>
  <c r="H1610"/>
  <c r="H1611"/>
  <c r="H1612"/>
  <c r="H1613"/>
  <c r="H1614"/>
  <c r="H1615"/>
  <c r="H1616"/>
  <c r="H1617"/>
  <c r="H1618"/>
  <c r="H1619"/>
  <c r="H1620"/>
  <c r="H1621"/>
  <c r="H1622"/>
  <c r="H1623"/>
  <c r="H1624"/>
  <c r="H1625"/>
  <c r="H1626"/>
  <c r="H1627"/>
  <c r="H1628"/>
  <c r="H1629"/>
  <c r="H1630"/>
  <c r="H1631"/>
  <c r="H1632"/>
  <c r="H1633"/>
  <c r="H1634"/>
  <c r="H1635"/>
  <c r="H1636"/>
  <c r="H1637"/>
  <c r="H1638"/>
  <c r="H1639"/>
  <c r="H1640"/>
  <c r="H1641"/>
  <c r="H1642"/>
  <c r="H1643"/>
  <c r="H1644"/>
  <c r="H1645"/>
  <c r="H1646"/>
  <c r="H1647"/>
  <c r="H1648"/>
  <c r="H1649"/>
  <c r="H1650"/>
  <c r="H1651"/>
  <c r="H1652"/>
  <c r="H1653"/>
  <c r="H1654"/>
  <c r="H1655"/>
  <c r="H1656"/>
  <c r="H1657"/>
  <c r="H1658"/>
  <c r="H1659"/>
  <c r="H1660"/>
  <c r="H1661"/>
  <c r="H1662"/>
  <c r="H1663"/>
  <c r="H1664"/>
  <c r="H1665"/>
  <c r="H1666"/>
  <c r="H1667"/>
  <c r="H1668"/>
  <c r="H1669"/>
  <c r="H1670"/>
  <c r="H1671"/>
  <c r="H1672"/>
  <c r="H1673"/>
  <c r="H1674"/>
  <c r="H1675"/>
  <c r="H1676"/>
  <c r="H1677"/>
  <c r="H1678"/>
  <c r="H1679"/>
  <c r="H1680"/>
  <c r="H1681"/>
  <c r="H1682"/>
  <c r="H1683"/>
  <c r="H1684"/>
  <c r="H1685"/>
  <c r="H1686"/>
  <c r="H1687"/>
  <c r="H1688"/>
  <c r="H1689"/>
  <c r="H1690"/>
  <c r="H1691"/>
  <c r="H1692"/>
  <c r="H1693"/>
  <c r="H1694"/>
  <c r="H1695"/>
  <c r="H1696"/>
  <c r="H1697"/>
  <c r="H1698"/>
  <c r="H1699"/>
  <c r="H1700"/>
  <c r="H1701"/>
  <c r="H1702"/>
  <c r="H1703"/>
  <c r="H1704"/>
  <c r="H1705"/>
  <c r="H1706"/>
  <c r="H1707"/>
  <c r="H1708"/>
  <c r="H1709"/>
  <c r="H1710"/>
  <c r="H1711"/>
  <c r="H1712"/>
  <c r="H1713"/>
  <c r="H1714"/>
  <c r="H1715"/>
  <c r="H1716"/>
  <c r="H1717"/>
  <c r="H1718"/>
  <c r="H1719"/>
  <c r="H1720"/>
  <c r="H1721"/>
  <c r="H1722"/>
  <c r="H1723"/>
  <c r="H1724"/>
  <c r="H1725"/>
  <c r="H1726"/>
  <c r="H1727"/>
  <c r="H1728"/>
  <c r="H1729"/>
  <c r="H1730"/>
  <c r="H1731"/>
  <c r="H1732"/>
  <c r="H1733"/>
  <c r="H1734"/>
  <c r="H1735"/>
  <c r="H1736"/>
  <c r="H1737"/>
  <c r="H1738"/>
  <c r="H1739"/>
  <c r="H1740"/>
  <c r="H1741"/>
  <c r="H1742"/>
  <c r="H1743"/>
  <c r="H1744"/>
  <c r="H1745"/>
  <c r="H1746"/>
  <c r="H1747"/>
  <c r="H1748"/>
  <c r="H1749"/>
  <c r="H1750"/>
  <c r="H1751"/>
  <c r="H1752"/>
  <c r="H1753"/>
  <c r="H1754"/>
  <c r="H1755"/>
  <c r="H1756"/>
  <c r="H1757"/>
  <c r="H1758"/>
  <c r="H1759"/>
  <c r="H1760"/>
  <c r="H1761"/>
  <c r="H1762"/>
  <c r="H1763"/>
  <c r="H1764"/>
  <c r="H1765"/>
  <c r="H1766"/>
  <c r="H1767"/>
  <c r="H1768"/>
  <c r="H1769"/>
  <c r="H1770"/>
  <c r="H1771"/>
  <c r="H1772"/>
  <c r="H1773"/>
  <c r="H1774"/>
  <c r="H1775"/>
  <c r="H1776"/>
  <c r="H1777"/>
  <c r="H1778"/>
  <c r="H1779"/>
  <c r="H1780"/>
  <c r="H1781"/>
  <c r="H1782"/>
  <c r="H1783"/>
  <c r="H1784"/>
  <c r="H1785"/>
  <c r="H1786"/>
  <c r="H1787"/>
  <c r="H1788"/>
  <c r="H1789"/>
  <c r="H1790"/>
  <c r="H1791"/>
  <c r="H1792"/>
  <c r="H1793"/>
  <c r="H1794"/>
  <c r="H1795"/>
  <c r="H1796"/>
  <c r="H1797"/>
  <c r="H1798"/>
  <c r="H1799"/>
  <c r="H1800"/>
  <c r="H1801"/>
  <c r="H1802"/>
  <c r="H1803"/>
  <c r="H1804"/>
  <c r="H1805"/>
  <c r="H1806"/>
  <c r="H1807"/>
  <c r="H1808"/>
  <c r="H1809"/>
  <c r="H1810"/>
  <c r="H1811"/>
  <c r="H1812"/>
  <c r="H1813"/>
  <c r="H1814"/>
  <c r="H1815"/>
  <c r="H1816"/>
  <c r="H1817"/>
  <c r="H1818"/>
  <c r="H1819"/>
  <c r="H1820"/>
  <c r="H1821"/>
  <c r="H1822"/>
  <c r="H1823"/>
  <c r="H1824"/>
  <c r="H1825"/>
  <c r="H1826"/>
  <c r="H1827"/>
  <c r="H1828"/>
  <c r="H1829"/>
  <c r="H1830"/>
  <c r="H1831"/>
  <c r="H1832"/>
  <c r="H1833"/>
  <c r="H1834"/>
  <c r="H1835"/>
  <c r="H1836"/>
  <c r="H1837"/>
  <c r="H1838"/>
  <c r="H1839"/>
  <c r="H1840"/>
  <c r="H1841"/>
  <c r="H1842"/>
  <c r="H1843"/>
  <c r="H1844"/>
  <c r="H1845"/>
  <c r="H1846"/>
  <c r="H1847"/>
  <c r="H1848"/>
  <c r="H1849"/>
  <c r="H1850"/>
  <c r="H1851"/>
  <c r="H1852"/>
  <c r="H1853"/>
  <c r="H1854"/>
  <c r="H1855"/>
  <c r="H1856"/>
  <c r="H1857"/>
  <c r="H1858"/>
  <c r="H1859"/>
  <c r="H1860"/>
  <c r="H1861"/>
  <c r="H1862"/>
  <c r="H1863"/>
  <c r="H1864"/>
  <c r="H1865"/>
  <c r="H1866"/>
  <c r="H1867"/>
  <c r="H1868"/>
  <c r="H1869"/>
  <c r="H1870"/>
  <c r="H1871"/>
  <c r="H1872"/>
  <c r="H1873"/>
  <c r="H1874"/>
  <c r="H1875"/>
  <c r="H1876"/>
  <c r="H1877"/>
  <c r="H1878"/>
  <c r="H1879"/>
  <c r="H1880"/>
  <c r="H1881"/>
  <c r="H1882"/>
  <c r="H1883"/>
  <c r="H1884"/>
  <c r="H1885"/>
  <c r="H1886"/>
  <c r="H1887"/>
  <c r="H1888"/>
  <c r="H1889"/>
  <c r="H1890"/>
  <c r="H1891"/>
  <c r="H1892"/>
  <c r="H1893"/>
  <c r="H1894"/>
  <c r="H1895"/>
  <c r="H1896"/>
  <c r="H1897"/>
  <c r="H1898"/>
  <c r="H1899"/>
  <c r="H1900"/>
  <c r="H1901"/>
  <c r="H1902"/>
  <c r="H1903"/>
  <c r="H1904"/>
  <c r="H1905"/>
  <c r="H1906"/>
  <c r="H1907"/>
  <c r="H1908"/>
  <c r="H1909"/>
  <c r="H1910"/>
  <c r="H1911"/>
  <c r="H1912"/>
  <c r="H1913"/>
  <c r="H1914"/>
  <c r="H1915"/>
  <c r="H1916"/>
  <c r="H1917"/>
  <c r="H1918"/>
  <c r="H1919"/>
  <c r="H1920"/>
  <c r="H1921"/>
  <c r="H1922"/>
  <c r="H1923"/>
  <c r="H1924"/>
  <c r="H1925"/>
  <c r="H1926"/>
  <c r="H1927"/>
  <c r="H1928"/>
  <c r="H1929"/>
  <c r="H1930"/>
  <c r="H1931"/>
  <c r="H1932"/>
  <c r="H1933"/>
  <c r="H1934"/>
  <c r="H1935"/>
  <c r="H1936"/>
  <c r="H1937"/>
  <c r="H1938"/>
  <c r="H1939"/>
  <c r="H1940"/>
  <c r="H1941"/>
  <c r="H1942"/>
  <c r="H1943"/>
  <c r="H1944"/>
  <c r="H1945"/>
  <c r="H1946"/>
  <c r="H1947"/>
  <c r="H1948"/>
  <c r="H1949"/>
  <c r="H1950"/>
  <c r="H1951"/>
  <c r="H1952"/>
  <c r="H1953"/>
  <c r="H1954"/>
  <c r="H1955"/>
  <c r="H1956"/>
  <c r="H1957"/>
  <c r="H1958"/>
  <c r="H1959"/>
  <c r="H1960"/>
  <c r="H1961"/>
  <c r="H1962"/>
  <c r="H1963"/>
  <c r="H1964"/>
  <c r="H1965"/>
  <c r="H1966"/>
  <c r="H1967"/>
  <c r="H1968"/>
  <c r="H1969"/>
  <c r="H1970"/>
  <c r="H1971"/>
  <c r="H1972"/>
  <c r="H1973"/>
  <c r="H1974"/>
  <c r="H1975"/>
  <c r="H1976"/>
  <c r="H1977"/>
  <c r="H1978"/>
  <c r="H1979"/>
  <c r="H1980"/>
  <c r="H1981"/>
  <c r="H1982"/>
  <c r="H1983"/>
  <c r="H1984"/>
  <c r="H1985"/>
  <c r="H1986"/>
  <c r="H1987"/>
  <c r="H1988"/>
  <c r="H1989"/>
  <c r="H1990"/>
  <c r="H1991"/>
  <c r="H1992"/>
  <c r="H1993"/>
  <c r="H1994"/>
  <c r="H1995"/>
  <c r="H1996"/>
  <c r="H1997"/>
  <c r="H1998"/>
  <c r="H1999"/>
  <c r="H2000"/>
  <c r="H2001"/>
  <c r="H2002"/>
  <c r="H2003"/>
  <c r="H2004"/>
  <c r="H2005"/>
  <c r="H2006"/>
  <c r="H2007"/>
  <c r="H2008"/>
  <c r="H2009"/>
  <c r="H2010"/>
  <c r="H2011"/>
  <c r="H2012"/>
  <c r="H2013"/>
  <c r="H2014"/>
  <c r="H2015"/>
  <c r="H2016"/>
  <c r="H2017"/>
  <c r="H2018"/>
  <c r="H2019"/>
  <c r="H2020"/>
  <c r="H2021"/>
  <c r="H2022"/>
  <c r="H2023"/>
  <c r="H2024"/>
  <c r="H2025"/>
  <c r="H2026"/>
  <c r="H2027"/>
  <c r="H2028"/>
  <c r="H2029"/>
  <c r="H2030"/>
  <c r="H2031"/>
  <c r="H2032"/>
  <c r="H2033"/>
  <c r="H2034"/>
  <c r="H2035"/>
  <c r="H2036"/>
  <c r="H2037"/>
  <c r="H2038"/>
  <c r="H2039"/>
  <c r="H2040"/>
  <c r="H2041"/>
  <c r="H2042"/>
  <c r="H2043"/>
  <c r="H2044"/>
  <c r="H2045"/>
  <c r="H2046"/>
  <c r="H2047"/>
  <c r="H2048"/>
  <c r="H2049"/>
  <c r="H2050"/>
  <c r="H2051"/>
  <c r="H2052"/>
  <c r="H2053"/>
  <c r="H2054"/>
  <c r="H2055"/>
  <c r="H2056"/>
  <c r="H2057"/>
  <c r="H2058"/>
  <c r="H2059"/>
  <c r="H2060"/>
  <c r="H2061"/>
  <c r="H2062"/>
  <c r="H2063"/>
  <c r="H2064"/>
  <c r="H2065"/>
  <c r="H2066"/>
  <c r="H2067"/>
  <c r="H2068"/>
  <c r="H2069"/>
  <c r="H2070"/>
  <c r="H2071"/>
  <c r="H2072"/>
  <c r="H2073"/>
  <c r="H2074"/>
  <c r="H2075"/>
  <c r="H2076"/>
  <c r="H2077"/>
  <c r="H2078"/>
  <c r="H2079"/>
  <c r="H2080"/>
  <c r="H2081"/>
  <c r="H2082"/>
  <c r="H2083"/>
  <c r="H2084"/>
  <c r="H2085"/>
  <c r="H2086"/>
  <c r="H2087"/>
  <c r="H2088"/>
  <c r="H2089"/>
  <c r="H2090"/>
  <c r="H2091"/>
  <c r="H2092"/>
  <c r="H2093"/>
  <c r="H2094"/>
  <c r="H2095"/>
  <c r="H2096"/>
  <c r="H2097"/>
  <c r="H2098"/>
  <c r="H2099"/>
  <c r="H2100"/>
  <c r="H2101"/>
  <c r="H2102"/>
  <c r="H2103"/>
  <c r="H2104"/>
  <c r="H2105"/>
  <c r="H2106"/>
  <c r="H2107"/>
  <c r="H2108"/>
  <c r="H2109"/>
  <c r="H2110"/>
  <c r="H2111"/>
  <c r="H2112"/>
  <c r="H2113"/>
  <c r="H2114"/>
  <c r="H2115"/>
  <c r="H2116"/>
  <c r="H2117"/>
  <c r="H2118"/>
  <c r="H2119"/>
  <c r="H2120"/>
  <c r="H2121"/>
  <c r="H2122"/>
  <c r="H2123"/>
  <c r="H2124"/>
  <c r="H2125"/>
  <c r="H2126"/>
  <c r="H2127"/>
  <c r="H2128"/>
  <c r="H2129"/>
  <c r="H2130"/>
  <c r="H2131"/>
  <c r="H2132"/>
  <c r="H2133"/>
  <c r="H2134"/>
  <c r="H2135"/>
  <c r="H2136"/>
  <c r="H2137"/>
  <c r="H2138"/>
  <c r="H2139"/>
  <c r="H2140"/>
  <c r="H2141"/>
  <c r="H2142"/>
  <c r="H2143"/>
  <c r="H2144"/>
  <c r="H2145"/>
  <c r="H2146"/>
  <c r="H2147"/>
  <c r="H2148"/>
  <c r="H2149"/>
  <c r="H2150"/>
  <c r="H2151"/>
  <c r="H2152"/>
  <c r="H2153"/>
  <c r="H2154"/>
  <c r="H2155"/>
  <c r="H2156"/>
  <c r="H2157"/>
  <c r="H2158"/>
  <c r="H2159"/>
  <c r="H2160"/>
  <c r="H2161"/>
  <c r="H2162"/>
  <c r="H2163"/>
  <c r="H2164"/>
  <c r="H2165"/>
  <c r="H2166"/>
  <c r="H2167"/>
  <c r="H2168"/>
  <c r="H2169"/>
  <c r="H2170"/>
  <c r="H2171"/>
  <c r="H2172"/>
  <c r="H2173"/>
  <c r="H2174"/>
  <c r="H2175"/>
  <c r="H2176"/>
  <c r="H2177"/>
  <c r="H2178"/>
  <c r="H2179"/>
  <c r="H2180"/>
  <c r="H2181"/>
  <c r="H2182"/>
  <c r="H2183"/>
  <c r="H2184"/>
  <c r="H2185"/>
  <c r="H2186"/>
  <c r="H2187"/>
  <c r="H2188"/>
  <c r="H2189"/>
  <c r="H2190"/>
  <c r="H2191"/>
  <c r="H2192"/>
  <c r="H2193"/>
  <c r="H2194"/>
  <c r="H2195"/>
  <c r="H2196"/>
  <c r="H2197"/>
  <c r="H2198"/>
  <c r="H2199"/>
  <c r="H2200"/>
  <c r="H2201"/>
  <c r="H2202"/>
  <c r="H2203"/>
  <c r="H2204"/>
  <c r="H2205"/>
  <c r="H2206"/>
  <c r="H2207"/>
  <c r="H2208"/>
  <c r="H2209"/>
  <c r="H2210"/>
  <c r="H2211"/>
  <c r="H2212"/>
  <c r="H2213"/>
  <c r="H2214"/>
  <c r="H2215"/>
  <c r="H2216"/>
  <c r="H2217"/>
  <c r="H2218"/>
  <c r="H2219"/>
  <c r="H2220"/>
  <c r="H2221"/>
  <c r="H2222"/>
  <c r="H2223"/>
  <c r="H2224"/>
  <c r="H2225"/>
  <c r="H2226"/>
  <c r="H2227"/>
  <c r="H2228"/>
  <c r="H2229"/>
  <c r="H2230"/>
  <c r="H2231"/>
  <c r="H2232"/>
  <c r="H2233"/>
  <c r="H2234"/>
  <c r="H2235"/>
  <c r="H2236"/>
  <c r="H2237"/>
  <c r="H2238"/>
  <c r="H2239"/>
  <c r="H2240"/>
  <c r="H2241"/>
  <c r="H2242"/>
  <c r="H2243"/>
  <c r="H2244"/>
  <c r="H2245"/>
  <c r="H2246"/>
  <c r="H2247"/>
  <c r="H2248"/>
  <c r="H2249"/>
  <c r="H2250"/>
  <c r="H2251"/>
  <c r="H2252"/>
  <c r="H2253"/>
  <c r="H2254"/>
  <c r="H2255"/>
  <c r="H2256"/>
  <c r="H2257"/>
  <c r="H2258"/>
  <c r="H2259"/>
  <c r="H2260"/>
  <c r="H2261"/>
  <c r="H2262"/>
  <c r="H2263"/>
  <c r="H2264"/>
  <c r="H2265"/>
  <c r="H2266"/>
  <c r="H2267"/>
  <c r="H2268"/>
  <c r="H2269"/>
  <c r="H2270"/>
  <c r="H2271"/>
  <c r="H2272"/>
  <c r="H2273"/>
  <c r="H2274"/>
  <c r="H2275"/>
  <c r="H2276"/>
  <c r="H2277"/>
  <c r="H2278"/>
  <c r="H2279"/>
  <c r="H2280"/>
  <c r="H2281"/>
  <c r="H2282"/>
  <c r="H2283"/>
  <c r="H2284"/>
  <c r="H2285"/>
  <c r="H2286"/>
  <c r="H2287"/>
  <c r="H2288"/>
  <c r="H2289"/>
  <c r="H2290"/>
  <c r="H2291"/>
  <c r="H2292"/>
  <c r="H2293"/>
  <c r="H2294"/>
  <c r="H2295"/>
  <c r="H2296"/>
  <c r="H2297"/>
  <c r="H2298"/>
  <c r="H2299"/>
  <c r="H2300"/>
  <c r="H2301"/>
  <c r="H2302"/>
  <c r="H2303"/>
  <c r="H2304"/>
  <c r="H2305"/>
  <c r="H2306"/>
  <c r="H2307"/>
  <c r="H2308"/>
  <c r="H2309"/>
  <c r="H2310"/>
  <c r="H2311"/>
  <c r="H2312"/>
  <c r="H2313"/>
  <c r="H2314"/>
  <c r="H2315"/>
  <c r="H2316"/>
  <c r="H2317"/>
  <c r="H2318"/>
  <c r="H2319"/>
  <c r="H2320"/>
  <c r="H2321"/>
  <c r="H2322"/>
  <c r="H2323"/>
  <c r="H2324"/>
  <c r="H2325"/>
  <c r="H2326"/>
  <c r="H2327"/>
  <c r="H2328"/>
  <c r="H2329"/>
  <c r="H2330"/>
  <c r="H2331"/>
  <c r="H2332"/>
  <c r="H2333"/>
  <c r="H2334"/>
  <c r="H2335"/>
  <c r="H2336"/>
  <c r="H2337"/>
  <c r="H2338"/>
  <c r="H2339"/>
  <c r="H2340"/>
  <c r="H2341"/>
  <c r="H2342"/>
  <c r="H2343"/>
  <c r="H2344"/>
  <c r="H2345"/>
  <c r="H2346"/>
  <c r="H2347"/>
  <c r="H2348"/>
  <c r="H2349"/>
  <c r="H2350"/>
  <c r="H2351"/>
  <c r="H2352"/>
  <c r="H2353"/>
  <c r="H2354"/>
  <c r="H2355"/>
  <c r="H2356"/>
  <c r="H2357"/>
  <c r="H2358"/>
  <c r="H2359"/>
  <c r="H2360"/>
  <c r="H2361"/>
  <c r="H2362"/>
  <c r="H2363"/>
  <c r="H2364"/>
  <c r="H2365"/>
  <c r="H2366"/>
  <c r="H2367"/>
  <c r="H2368"/>
  <c r="H2369"/>
  <c r="H2370"/>
  <c r="H2371"/>
  <c r="H2372"/>
  <c r="H2373"/>
  <c r="H2374"/>
  <c r="H2375"/>
  <c r="H2376"/>
  <c r="H2377"/>
  <c r="H2378"/>
  <c r="H2379"/>
  <c r="H2380"/>
  <c r="H2381"/>
  <c r="H2382"/>
  <c r="H2383"/>
  <c r="H2384"/>
  <c r="H2385"/>
  <c r="H2386"/>
  <c r="H2387"/>
  <c r="H2388"/>
  <c r="H2389"/>
  <c r="H2390"/>
  <c r="H2391"/>
  <c r="H2392"/>
  <c r="H2393"/>
  <c r="H2394"/>
  <c r="H2395"/>
  <c r="H2396"/>
  <c r="H2397"/>
  <c r="H2398"/>
  <c r="H2399"/>
  <c r="H2400"/>
  <c r="H2401"/>
  <c r="H2402"/>
  <c r="H2403"/>
  <c r="H2404"/>
  <c r="H2405"/>
  <c r="H2406"/>
  <c r="H2407"/>
  <c r="H2408"/>
  <c r="H2409"/>
  <c r="H2410"/>
  <c r="H2411"/>
  <c r="H2412"/>
  <c r="H2413"/>
  <c r="H2414"/>
  <c r="H2415"/>
  <c r="H2416"/>
  <c r="H2417"/>
  <c r="H2418"/>
  <c r="H2419"/>
  <c r="H2420"/>
  <c r="H2421"/>
  <c r="H2422"/>
  <c r="H2423"/>
  <c r="H2424"/>
  <c r="H2425"/>
  <c r="H2426"/>
  <c r="H2427"/>
  <c r="H2428"/>
  <c r="H2429"/>
  <c r="H2430"/>
  <c r="H2431"/>
  <c r="H2432"/>
  <c r="H2433"/>
  <c r="H2434"/>
  <c r="H2435"/>
  <c r="H2436"/>
  <c r="H2437"/>
  <c r="H2438"/>
  <c r="H2439"/>
  <c r="H2440"/>
  <c r="H2441"/>
  <c r="H2442"/>
  <c r="H2443"/>
  <c r="H2444"/>
  <c r="H2445"/>
  <c r="H2446"/>
  <c r="H2447"/>
  <c r="H2448"/>
  <c r="H2449"/>
  <c r="H2450"/>
  <c r="H2451"/>
  <c r="H2452"/>
  <c r="H2453"/>
  <c r="H2454"/>
  <c r="H2455"/>
  <c r="H2456"/>
  <c r="H2457"/>
  <c r="H2458"/>
  <c r="H2459"/>
  <c r="H2460"/>
  <c r="H2461"/>
  <c r="H2462"/>
  <c r="H2463"/>
  <c r="H2464"/>
  <c r="H2465"/>
  <c r="H2466"/>
  <c r="H2467"/>
  <c r="H2468"/>
  <c r="H2469"/>
  <c r="H2470"/>
  <c r="H2471"/>
  <c r="H2472"/>
  <c r="H2473"/>
  <c r="H2474"/>
  <c r="H2475"/>
  <c r="H2476"/>
  <c r="H2477"/>
  <c r="H2478"/>
  <c r="H2479"/>
  <c r="H2480"/>
  <c r="H2481"/>
  <c r="H2482"/>
  <c r="H2483"/>
  <c r="H2484"/>
  <c r="H2485"/>
  <c r="H2486"/>
  <c r="H2495"/>
  <c r="H2496"/>
  <c r="H2497"/>
  <c r="H2498"/>
  <c r="H2499"/>
  <c r="H2500"/>
  <c r="H2501"/>
  <c r="H2502"/>
  <c r="H2503"/>
  <c r="H2504"/>
  <c r="H2505"/>
  <c r="H2506"/>
  <c r="H2507"/>
  <c r="H2508"/>
  <c r="H2509"/>
  <c r="H2510"/>
  <c r="H2511"/>
  <c r="H2512"/>
  <c r="H2513"/>
  <c r="H2514"/>
  <c r="H2515"/>
  <c r="H2516"/>
  <c r="H2517"/>
  <c r="H2518"/>
  <c r="H2519"/>
  <c r="H2520"/>
  <c r="H2521"/>
  <c r="H2522"/>
  <c r="H2523"/>
  <c r="H2524"/>
  <c r="H2525"/>
  <c r="H2526"/>
  <c r="H2527"/>
  <c r="H2528"/>
  <c r="H2529"/>
  <c r="H2530"/>
  <c r="H2531"/>
  <c r="H2532"/>
  <c r="H2533"/>
  <c r="H2534"/>
  <c r="H2535"/>
  <c r="H2536"/>
  <c r="H2537"/>
  <c r="H2538"/>
  <c r="H2539"/>
  <c r="H2540"/>
  <c r="H2541"/>
  <c r="H2542"/>
  <c r="H2543"/>
  <c r="H2544"/>
  <c r="H2545"/>
  <c r="H2546"/>
  <c r="H2547"/>
  <c r="H2548"/>
  <c r="H2549"/>
  <c r="H2550"/>
  <c r="H2551"/>
  <c r="H2552"/>
  <c r="H2553"/>
  <c r="H2554"/>
  <c r="H2555"/>
  <c r="H2556"/>
  <c r="H2557"/>
  <c r="H2558"/>
  <c r="H2559"/>
  <c r="H2560"/>
  <c r="H2561"/>
  <c r="H2562"/>
  <c r="H2563"/>
  <c r="H2564"/>
  <c r="H2565"/>
  <c r="H2566"/>
  <c r="H2567"/>
  <c r="H2568"/>
  <c r="H2569"/>
  <c r="H2570"/>
  <c r="H2571"/>
  <c r="H2572"/>
  <c r="H2573"/>
  <c r="H2574"/>
  <c r="H2575"/>
  <c r="H2576"/>
  <c r="H2577"/>
  <c r="H2578"/>
  <c r="H2579"/>
  <c r="H2580"/>
  <c r="H2581"/>
  <c r="H2582"/>
  <c r="H2583"/>
  <c r="H2584"/>
  <c r="H2585"/>
  <c r="H2586"/>
  <c r="H2587"/>
  <c r="H2588"/>
  <c r="H2589"/>
  <c r="H2590"/>
  <c r="H2591"/>
  <c r="H2592"/>
  <c r="H2593"/>
  <c r="H2594"/>
  <c r="H2595"/>
  <c r="H2596"/>
  <c r="H2597"/>
  <c r="H2598"/>
  <c r="H2599"/>
  <c r="H2600"/>
  <c r="H2601"/>
  <c r="H2602"/>
  <c r="H2603"/>
  <c r="H2604"/>
  <c r="H2605"/>
  <c r="H2606"/>
  <c r="H2607"/>
  <c r="H2608"/>
  <c r="H2609"/>
  <c r="H2610"/>
  <c r="H2611"/>
  <c r="H2612"/>
  <c r="H2613"/>
  <c r="H2614"/>
  <c r="H2615"/>
  <c r="H2616"/>
  <c r="H2617"/>
  <c r="H2618"/>
  <c r="H2619"/>
  <c r="H2620"/>
  <c r="H2621"/>
  <c r="H2622"/>
  <c r="H2623"/>
  <c r="H2624"/>
  <c r="H2625"/>
  <c r="H2626"/>
  <c r="H2627"/>
  <c r="H2628"/>
  <c r="H2629"/>
  <c r="H2630"/>
  <c r="H2631"/>
  <c r="H2632"/>
  <c r="H2633"/>
  <c r="H2634"/>
  <c r="H2635"/>
  <c r="H2636"/>
  <c r="H2637"/>
  <c r="H2638"/>
  <c r="H2639"/>
  <c r="H2640"/>
  <c r="H2641"/>
  <c r="H2642"/>
  <c r="H2643"/>
  <c r="H2644"/>
  <c r="H2645"/>
  <c r="H2646"/>
  <c r="H2647"/>
  <c r="H2648"/>
  <c r="H2649"/>
  <c r="H2650"/>
  <c r="H2651"/>
  <c r="H2652"/>
  <c r="H2653"/>
  <c r="H2654"/>
  <c r="H2655"/>
  <c r="H2656"/>
  <c r="H2657"/>
  <c r="H2658"/>
  <c r="H2659"/>
  <c r="H2660"/>
  <c r="H2661"/>
  <c r="H2662"/>
  <c r="H2663"/>
  <c r="H2664"/>
  <c r="H2665"/>
  <c r="H2666"/>
  <c r="H2667"/>
  <c r="H2668"/>
  <c r="H2669"/>
  <c r="H2670"/>
  <c r="H2671"/>
  <c r="H2672"/>
  <c r="H2673"/>
  <c r="H2674"/>
  <c r="H2675"/>
  <c r="H2676"/>
  <c r="H2680"/>
  <c r="H2681"/>
  <c r="H2682"/>
  <c r="H2683"/>
  <c r="H2684"/>
  <c r="H2685"/>
  <c r="H2686"/>
  <c r="H2687"/>
  <c r="H2688"/>
  <c r="H2689"/>
  <c r="H2690"/>
  <c r="H2691"/>
  <c r="H2692"/>
  <c r="H2693"/>
  <c r="H2694"/>
  <c r="H2695"/>
  <c r="H2696"/>
  <c r="H2697"/>
  <c r="H2698"/>
  <c r="H2699"/>
  <c r="H2700"/>
  <c r="H2701"/>
  <c r="H2702"/>
  <c r="H2703"/>
  <c r="H2704"/>
  <c r="H2705"/>
  <c r="H2706"/>
  <c r="H2707"/>
  <c r="H2708"/>
  <c r="H2709"/>
  <c r="H2710"/>
  <c r="H2711"/>
  <c r="H2712"/>
  <c r="H2713"/>
  <c r="H2714"/>
  <c r="H2715"/>
  <c r="H2716"/>
  <c r="H2717"/>
  <c r="H2718"/>
  <c r="H2719"/>
  <c r="H2720"/>
  <c r="H2721"/>
  <c r="H2722"/>
  <c r="H2723"/>
  <c r="H2724"/>
  <c r="H2725"/>
  <c r="H2726"/>
  <c r="H2727"/>
  <c r="H2728"/>
  <c r="H2729"/>
  <c r="H2730"/>
  <c r="H2731"/>
  <c r="H2732"/>
  <c r="H2733"/>
  <c r="H2734"/>
  <c r="H2735"/>
  <c r="H2736"/>
  <c r="H2737"/>
  <c r="H2738"/>
  <c r="H2739"/>
  <c r="H2740"/>
  <c r="H2741"/>
  <c r="H2742"/>
  <c r="H2743"/>
  <c r="H2744"/>
  <c r="H2745"/>
  <c r="H2746"/>
  <c r="H2747"/>
  <c r="H2748"/>
  <c r="H2749"/>
  <c r="H2750"/>
  <c r="H2751"/>
  <c r="H2752"/>
  <c r="H2753"/>
  <c r="H2754"/>
  <c r="H2755"/>
  <c r="H2756"/>
  <c r="H2757"/>
  <c r="H2758"/>
  <c r="H2759"/>
  <c r="H2760"/>
  <c r="H2761"/>
  <c r="H2762"/>
  <c r="H2763"/>
  <c r="H2764"/>
  <c r="H2765"/>
  <c r="H2766"/>
  <c r="H2767"/>
  <c r="H2768"/>
  <c r="H2769"/>
  <c r="H2770"/>
  <c r="H2771"/>
  <c r="H2772"/>
  <c r="H2773"/>
  <c r="H2774"/>
  <c r="H2775"/>
  <c r="H2776"/>
  <c r="H2777"/>
  <c r="H2778"/>
  <c r="H2779"/>
  <c r="H2780"/>
  <c r="H2781"/>
  <c r="H2782"/>
  <c r="H2783"/>
  <c r="H2784"/>
  <c r="H2785"/>
  <c r="H2786"/>
  <c r="H2787"/>
  <c r="H2788"/>
  <c r="H2789"/>
  <c r="H2790"/>
  <c r="H6"/>
  <c r="H7"/>
  <c r="H8"/>
  <c r="H9"/>
  <c r="H10"/>
  <c r="H11"/>
  <c r="H12"/>
  <c r="H5"/>
  <c r="H13"/>
  <c r="E5" i="1"/>
  <c r="E6" s="1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E96" s="1"/>
  <c r="E97" s="1"/>
  <c r="E98" s="1"/>
  <c r="E99" s="1"/>
  <c r="E100" s="1"/>
  <c r="E101" s="1"/>
  <c r="E102" s="1"/>
  <c r="E103" s="1"/>
  <c r="E104" s="1"/>
  <c r="E105" s="1"/>
  <c r="E106" s="1"/>
  <c r="E107" s="1"/>
  <c r="E108" s="1"/>
  <c r="E109" s="1"/>
  <c r="E110" s="1"/>
  <c r="E111" s="1"/>
  <c r="E112" s="1"/>
  <c r="E113" s="1"/>
  <c r="E114" s="1"/>
  <c r="E115" s="1"/>
  <c r="E116" s="1"/>
  <c r="E117" s="1"/>
  <c r="E118" s="1"/>
  <c r="E119" s="1"/>
  <c r="E120" s="1"/>
  <c r="E121" s="1"/>
  <c r="E122" s="1"/>
  <c r="E123" s="1"/>
  <c r="E124" s="1"/>
  <c r="E125" s="1"/>
  <c r="E126" s="1"/>
  <c r="E127" s="1"/>
  <c r="E128" s="1"/>
  <c r="E129" s="1"/>
  <c r="E130" s="1"/>
  <c r="E131" s="1"/>
  <c r="E132" s="1"/>
  <c r="E133" s="1"/>
  <c r="E134" s="1"/>
  <c r="E135" s="1"/>
  <c r="E136" s="1"/>
  <c r="E137" s="1"/>
  <c r="E138" s="1"/>
  <c r="E139" s="1"/>
  <c r="E140" s="1"/>
  <c r="E141" s="1"/>
  <c r="E142" s="1"/>
  <c r="E143" s="1"/>
  <c r="E144" s="1"/>
  <c r="E145" s="1"/>
  <c r="E146" s="1"/>
  <c r="E147" s="1"/>
  <c r="E148" s="1"/>
  <c r="E149" s="1"/>
  <c r="E150" s="1"/>
  <c r="E151" s="1"/>
  <c r="E152" s="1"/>
  <c r="E153" s="1"/>
  <c r="E154" s="1"/>
  <c r="E155" s="1"/>
  <c r="E156" s="1"/>
  <c r="E157" s="1"/>
  <c r="E158" s="1"/>
  <c r="E159" s="1"/>
  <c r="E160" s="1"/>
  <c r="E161" s="1"/>
  <c r="E162" s="1"/>
  <c r="E163" s="1"/>
  <c r="E164" s="1"/>
  <c r="E165" s="1"/>
  <c r="E166" s="1"/>
  <c r="E167" s="1"/>
  <c r="E168" s="1"/>
  <c r="E169" s="1"/>
  <c r="E170" s="1"/>
  <c r="E171" s="1"/>
  <c r="E172" s="1"/>
  <c r="E173" s="1"/>
  <c r="E174" s="1"/>
  <c r="E175" s="1"/>
  <c r="E176" s="1"/>
  <c r="E177" s="1"/>
  <c r="E178" s="1"/>
  <c r="E179" s="1"/>
  <c r="E180" s="1"/>
  <c r="E181" s="1"/>
  <c r="E182" s="1"/>
  <c r="E183" s="1"/>
  <c r="E184" s="1"/>
  <c r="E185" s="1"/>
  <c r="E186" s="1"/>
  <c r="E187" s="1"/>
  <c r="E188" s="1"/>
  <c r="E189" s="1"/>
  <c r="E190" s="1"/>
  <c r="E191" s="1"/>
  <c r="E192" s="1"/>
  <c r="E193" s="1"/>
  <c r="E194" s="1"/>
  <c r="E195" s="1"/>
  <c r="E196" s="1"/>
  <c r="E197" s="1"/>
  <c r="E198" s="1"/>
  <c r="E199" s="1"/>
  <c r="E200" s="1"/>
  <c r="E201" s="1"/>
  <c r="E202" s="1"/>
  <c r="E203" s="1"/>
  <c r="E204" s="1"/>
  <c r="E205" s="1"/>
  <c r="E206" s="1"/>
  <c r="E207" s="1"/>
  <c r="E208" s="1"/>
  <c r="E209" s="1"/>
  <c r="E210" s="1"/>
  <c r="E211" s="1"/>
  <c r="E212" s="1"/>
  <c r="E213" s="1"/>
  <c r="E214" s="1"/>
  <c r="E215" s="1"/>
  <c r="E216" s="1"/>
  <c r="E217" s="1"/>
  <c r="E218" s="1"/>
  <c r="E219" s="1"/>
  <c r="E220" s="1"/>
  <c r="E221" s="1"/>
  <c r="E222" s="1"/>
  <c r="E223" s="1"/>
  <c r="E224" s="1"/>
  <c r="E225" s="1"/>
  <c r="E226" s="1"/>
  <c r="E227" s="1"/>
  <c r="E228" s="1"/>
  <c r="E229" s="1"/>
  <c r="E230" s="1"/>
  <c r="E231" s="1"/>
  <c r="E232" s="1"/>
  <c r="E233" s="1"/>
  <c r="E234" s="1"/>
  <c r="E235" s="1"/>
  <c r="E236" s="1"/>
  <c r="E237" s="1"/>
  <c r="E238" s="1"/>
  <c r="E239" s="1"/>
  <c r="E240" s="1"/>
  <c r="E241" s="1"/>
  <c r="E242" s="1"/>
  <c r="E243" s="1"/>
  <c r="E244" s="1"/>
  <c r="E245" s="1"/>
  <c r="E246" s="1"/>
  <c r="E247" s="1"/>
  <c r="E248" s="1"/>
  <c r="E249" s="1"/>
  <c r="E250" s="1"/>
  <c r="E251" s="1"/>
  <c r="E252" s="1"/>
  <c r="E253" s="1"/>
  <c r="E254" s="1"/>
  <c r="E255" s="1"/>
  <c r="E256" s="1"/>
  <c r="E257" s="1"/>
  <c r="E258" s="1"/>
  <c r="E259" s="1"/>
  <c r="E260" s="1"/>
  <c r="E261" s="1"/>
  <c r="E262" s="1"/>
  <c r="E263" s="1"/>
  <c r="E264" s="1"/>
  <c r="E265" s="1"/>
  <c r="E266" s="1"/>
  <c r="E267" s="1"/>
  <c r="E268" s="1"/>
  <c r="E269" s="1"/>
  <c r="E270" s="1"/>
  <c r="E271" s="1"/>
  <c r="E272" s="1"/>
  <c r="E273" s="1"/>
  <c r="E274" s="1"/>
  <c r="E275" s="1"/>
  <c r="E276" s="1"/>
  <c r="E277" s="1"/>
  <c r="E278" s="1"/>
  <c r="E279" s="1"/>
  <c r="E280" s="1"/>
  <c r="E281" s="1"/>
  <c r="E282" s="1"/>
  <c r="E283" s="1"/>
  <c r="E284" s="1"/>
  <c r="E285" s="1"/>
  <c r="E286" s="1"/>
  <c r="E287" s="1"/>
  <c r="E288" s="1"/>
  <c r="E289" s="1"/>
  <c r="E290" s="1"/>
  <c r="E291" s="1"/>
  <c r="E292" s="1"/>
  <c r="E293" s="1"/>
  <c r="E294" s="1"/>
  <c r="E295" s="1"/>
  <c r="E296" s="1"/>
  <c r="E297" s="1"/>
  <c r="E298" s="1"/>
  <c r="E299" s="1"/>
  <c r="E300" s="1"/>
  <c r="E301" s="1"/>
  <c r="E302" s="1"/>
  <c r="E303" s="1"/>
  <c r="E304" s="1"/>
  <c r="E305" s="1"/>
  <c r="E306" s="1"/>
  <c r="E307" s="1"/>
  <c r="E308" s="1"/>
  <c r="E309" s="1"/>
  <c r="E310" s="1"/>
  <c r="E311" s="1"/>
  <c r="E312" s="1"/>
  <c r="E313" s="1"/>
  <c r="E314" s="1"/>
  <c r="E315" s="1"/>
  <c r="E316" s="1"/>
  <c r="E317" s="1"/>
  <c r="E318" s="1"/>
  <c r="E319" s="1"/>
  <c r="E320" s="1"/>
  <c r="E321" s="1"/>
  <c r="E322" s="1"/>
  <c r="E323" s="1"/>
  <c r="E324" s="1"/>
  <c r="E325" s="1"/>
  <c r="E326" s="1"/>
  <c r="E327" s="1"/>
  <c r="E328" s="1"/>
  <c r="E329" s="1"/>
  <c r="E330" s="1"/>
  <c r="E331" s="1"/>
  <c r="E332" s="1"/>
  <c r="E333" s="1"/>
  <c r="E334" s="1"/>
  <c r="E335" s="1"/>
  <c r="E336" s="1"/>
  <c r="E337" s="1"/>
  <c r="E338" s="1"/>
  <c r="E339" s="1"/>
  <c r="E340" s="1"/>
  <c r="E341" s="1"/>
  <c r="E342" s="1"/>
  <c r="E343" s="1"/>
  <c r="E344" s="1"/>
  <c r="E345" s="1"/>
  <c r="E346" s="1"/>
  <c r="E347" s="1"/>
  <c r="E348" s="1"/>
  <c r="E349" s="1"/>
  <c r="E350" s="1"/>
  <c r="E351" s="1"/>
  <c r="E352" s="1"/>
  <c r="E353" s="1"/>
  <c r="E354" s="1"/>
  <c r="E355" s="1"/>
  <c r="E356" s="1"/>
  <c r="E357" s="1"/>
  <c r="E358" s="1"/>
  <c r="E359" s="1"/>
  <c r="E360" s="1"/>
  <c r="E361" s="1"/>
  <c r="E362" s="1"/>
  <c r="E363" s="1"/>
  <c r="E364" s="1"/>
  <c r="E365" s="1"/>
  <c r="E366" s="1"/>
  <c r="E367" s="1"/>
  <c r="E368" s="1"/>
  <c r="E369" s="1"/>
  <c r="E370" s="1"/>
  <c r="E371" s="1"/>
  <c r="E372" s="1"/>
  <c r="E373" s="1"/>
  <c r="E374" s="1"/>
  <c r="E375" s="1"/>
  <c r="E376" s="1"/>
  <c r="E377" s="1"/>
  <c r="E378" s="1"/>
  <c r="E379" s="1"/>
  <c r="E380" s="1"/>
  <c r="E381" s="1"/>
  <c r="E382" s="1"/>
  <c r="E383" s="1"/>
  <c r="E384" s="1"/>
  <c r="E385" s="1"/>
  <c r="E386" s="1"/>
  <c r="E387" s="1"/>
  <c r="E388" s="1"/>
  <c r="E389" s="1"/>
  <c r="E390" s="1"/>
  <c r="E391" s="1"/>
  <c r="E392" s="1"/>
  <c r="E393" s="1"/>
  <c r="E394" s="1"/>
  <c r="E395" s="1"/>
  <c r="E396" s="1"/>
  <c r="E397" s="1"/>
  <c r="E398" s="1"/>
  <c r="E399" s="1"/>
  <c r="E400" s="1"/>
  <c r="E401" s="1"/>
  <c r="E402" s="1"/>
  <c r="E403" s="1"/>
  <c r="E404" s="1"/>
  <c r="E405" s="1"/>
  <c r="E406" s="1"/>
  <c r="E407" s="1"/>
  <c r="E408" s="1"/>
  <c r="E409" s="1"/>
  <c r="E410" s="1"/>
  <c r="E411" s="1"/>
  <c r="E412" s="1"/>
  <c r="E413" s="1"/>
  <c r="E414" s="1"/>
  <c r="E415" s="1"/>
  <c r="E416" s="1"/>
  <c r="E417" s="1"/>
  <c r="E418" s="1"/>
  <c r="E419" s="1"/>
  <c r="E420" s="1"/>
  <c r="E421" s="1"/>
  <c r="E422" s="1"/>
  <c r="E423" s="1"/>
  <c r="E424" s="1"/>
  <c r="E425" s="1"/>
  <c r="E426" s="1"/>
  <c r="E427" s="1"/>
  <c r="E428" s="1"/>
  <c r="E429" s="1"/>
  <c r="E430" s="1"/>
  <c r="E431" s="1"/>
  <c r="E432" s="1"/>
  <c r="E433" s="1"/>
  <c r="E434" s="1"/>
  <c r="E435" s="1"/>
  <c r="E436" s="1"/>
  <c r="E437" s="1"/>
  <c r="E438" s="1"/>
  <c r="E439" s="1"/>
  <c r="E440" s="1"/>
  <c r="E441" s="1"/>
  <c r="E442" s="1"/>
  <c r="E443" s="1"/>
  <c r="E444" s="1"/>
  <c r="E445" s="1"/>
  <c r="E446" s="1"/>
  <c r="E447" s="1"/>
  <c r="E448" s="1"/>
  <c r="E449" s="1"/>
  <c r="E450" s="1"/>
  <c r="E451" s="1"/>
  <c r="E452" s="1"/>
  <c r="E453" s="1"/>
  <c r="E454" s="1"/>
  <c r="E455" s="1"/>
  <c r="E456" s="1"/>
  <c r="E457" s="1"/>
  <c r="E458" s="1"/>
  <c r="E459" s="1"/>
  <c r="E460" s="1"/>
  <c r="E461" s="1"/>
  <c r="E462" s="1"/>
  <c r="E463" s="1"/>
  <c r="E464" s="1"/>
  <c r="E465" s="1"/>
  <c r="E466" s="1"/>
  <c r="E467" s="1"/>
  <c r="E468" s="1"/>
  <c r="E469" s="1"/>
  <c r="E470" s="1"/>
  <c r="E471" s="1"/>
  <c r="E472" s="1"/>
  <c r="E473" s="1"/>
  <c r="E474" s="1"/>
  <c r="E475" s="1"/>
  <c r="E476" s="1"/>
  <c r="E477" s="1"/>
  <c r="E478" s="1"/>
  <c r="E479" s="1"/>
  <c r="E480" s="1"/>
  <c r="E481" s="1"/>
  <c r="E482" s="1"/>
  <c r="E483" s="1"/>
  <c r="E484" s="1"/>
  <c r="E485" s="1"/>
  <c r="E486" s="1"/>
  <c r="E487" s="1"/>
  <c r="E488" s="1"/>
  <c r="E489" s="1"/>
  <c r="E490" s="1"/>
  <c r="E491" s="1"/>
  <c r="E492" s="1"/>
  <c r="E493" s="1"/>
  <c r="E494" s="1"/>
  <c r="E495" s="1"/>
  <c r="E496" s="1"/>
  <c r="E497" s="1"/>
  <c r="E498" s="1"/>
  <c r="E499" s="1"/>
  <c r="E500" s="1"/>
  <c r="E501" s="1"/>
  <c r="E502" s="1"/>
  <c r="E503" s="1"/>
  <c r="E504" s="1"/>
  <c r="E505" s="1"/>
  <c r="E506" s="1"/>
  <c r="E507" s="1"/>
  <c r="E508" s="1"/>
  <c r="E509" s="1"/>
  <c r="E510" s="1"/>
  <c r="E511" s="1"/>
  <c r="E512" s="1"/>
  <c r="E513" s="1"/>
  <c r="E514" s="1"/>
  <c r="E515" s="1"/>
  <c r="E516" s="1"/>
  <c r="E517" s="1"/>
  <c r="E518" s="1"/>
  <c r="E519" s="1"/>
  <c r="E520" s="1"/>
  <c r="E521" s="1"/>
  <c r="E522" s="1"/>
  <c r="E523" s="1"/>
  <c r="E524" s="1"/>
  <c r="E525" s="1"/>
  <c r="E526" s="1"/>
  <c r="E527" s="1"/>
  <c r="E528" s="1"/>
  <c r="E529" s="1"/>
  <c r="E530" s="1"/>
  <c r="E531" s="1"/>
  <c r="E532" s="1"/>
  <c r="E533" s="1"/>
  <c r="E534" s="1"/>
  <c r="E535" s="1"/>
  <c r="E536" s="1"/>
  <c r="E537" s="1"/>
  <c r="E538" s="1"/>
  <c r="E539" s="1"/>
  <c r="E540" s="1"/>
  <c r="E541" s="1"/>
  <c r="E542" s="1"/>
  <c r="E543" s="1"/>
  <c r="E544" s="1"/>
  <c r="E545" l="1"/>
  <c r="E546" s="1"/>
  <c r="E547" s="1"/>
  <c r="E548" s="1"/>
  <c r="E549" s="1"/>
  <c r="E550" s="1"/>
  <c r="E551" s="1"/>
  <c r="E552" s="1"/>
  <c r="E553" s="1"/>
  <c r="E554" s="1"/>
  <c r="E555" s="1"/>
  <c r="E556" s="1"/>
  <c r="E557" s="1"/>
  <c r="E558" s="1"/>
  <c r="E559" s="1"/>
  <c r="E560" s="1"/>
  <c r="E561" s="1"/>
  <c r="E562" s="1"/>
  <c r="E563" s="1"/>
  <c r="E564" s="1"/>
  <c r="E565" s="1"/>
  <c r="E566" s="1"/>
  <c r="E567" s="1"/>
  <c r="E568" s="1"/>
  <c r="E569" s="1"/>
  <c r="E570" s="1"/>
  <c r="E571" s="1"/>
  <c r="E572" s="1"/>
  <c r="E573" s="1"/>
  <c r="E574" s="1"/>
  <c r="E575" s="1"/>
  <c r="E576" s="1"/>
  <c r="E577" s="1"/>
  <c r="E578" s="1"/>
  <c r="E579" s="1"/>
  <c r="E580" s="1"/>
  <c r="E581" s="1"/>
  <c r="E582" s="1"/>
  <c r="E583" s="1"/>
  <c r="E584" s="1"/>
  <c r="E585" s="1"/>
  <c r="E586" s="1"/>
  <c r="E587" s="1"/>
  <c r="E588" s="1"/>
  <c r="E589" s="1"/>
  <c r="E590" s="1"/>
  <c r="E591" s="1"/>
  <c r="E592" s="1"/>
  <c r="E593" s="1"/>
  <c r="E594" s="1"/>
  <c r="E595" s="1"/>
  <c r="E596" s="1"/>
  <c r="E597" s="1"/>
  <c r="E598" s="1"/>
  <c r="E599" s="1"/>
  <c r="E600" s="1"/>
  <c r="E601" s="1"/>
  <c r="E602" s="1"/>
  <c r="E603" s="1"/>
  <c r="E604" s="1"/>
  <c r="E605" s="1"/>
  <c r="E606" s="1"/>
  <c r="E607" s="1"/>
  <c r="E608" s="1"/>
  <c r="E609" s="1"/>
  <c r="E610" s="1"/>
  <c r="E611" s="1"/>
  <c r="E612" s="1"/>
  <c r="E613" s="1"/>
  <c r="E614" s="1"/>
  <c r="E615" s="1"/>
  <c r="E616" s="1"/>
  <c r="E617" s="1"/>
  <c r="E618" s="1"/>
  <c r="E619" s="1"/>
  <c r="E620" s="1"/>
  <c r="E621" s="1"/>
  <c r="E622" s="1"/>
  <c r="E623" s="1"/>
  <c r="E624" s="1"/>
  <c r="E625" s="1"/>
  <c r="E626" s="1"/>
  <c r="E627" s="1"/>
  <c r="E628" s="1"/>
  <c r="E629" s="1"/>
  <c r="E630" s="1"/>
  <c r="E631" s="1"/>
  <c r="E632" s="1"/>
  <c r="E633" s="1"/>
  <c r="E634" s="1"/>
  <c r="E635" s="1"/>
  <c r="E636" s="1"/>
  <c r="E637" s="1"/>
  <c r="E638" s="1"/>
  <c r="E639" s="1"/>
  <c r="E640" s="1"/>
  <c r="E641" s="1"/>
  <c r="E642" s="1"/>
  <c r="E643" s="1"/>
  <c r="E644" s="1"/>
  <c r="E645" s="1"/>
  <c r="E646" s="1"/>
  <c r="E647" s="1"/>
  <c r="E648" s="1"/>
  <c r="E649" s="1"/>
  <c r="E650" s="1"/>
  <c r="E651" s="1"/>
  <c r="E652" s="1"/>
  <c r="E653" s="1"/>
  <c r="E654" s="1"/>
  <c r="E655" s="1"/>
  <c r="E656" s="1"/>
  <c r="E657" s="1"/>
  <c r="E658" s="1"/>
  <c r="E659" s="1"/>
  <c r="E660" s="1"/>
  <c r="E661" s="1"/>
  <c r="E662" s="1"/>
  <c r="E663" s="1"/>
  <c r="E664" s="1"/>
  <c r="E665" s="1"/>
  <c r="E666" s="1"/>
  <c r="E667" s="1"/>
  <c r="E668" s="1"/>
  <c r="E669" s="1"/>
  <c r="E670" s="1"/>
  <c r="E671" s="1"/>
  <c r="E672" s="1"/>
  <c r="E673" s="1"/>
  <c r="E674" s="1"/>
  <c r="E675" s="1"/>
  <c r="E676" s="1"/>
  <c r="E677" s="1"/>
  <c r="E678" s="1"/>
  <c r="E679" s="1"/>
  <c r="E680" s="1"/>
  <c r="E681" s="1"/>
  <c r="E682" s="1"/>
  <c r="E683" s="1"/>
  <c r="E684" s="1"/>
  <c r="E685" s="1"/>
  <c r="E686" s="1"/>
  <c r="E687" s="1"/>
  <c r="E688" s="1"/>
  <c r="E689" s="1"/>
  <c r="E690" s="1"/>
  <c r="E691" s="1"/>
  <c r="E692" s="1"/>
  <c r="E693" s="1"/>
  <c r="E694" s="1"/>
  <c r="E695" s="1"/>
  <c r="E696" s="1"/>
  <c r="E697" s="1"/>
  <c r="E698" s="1"/>
  <c r="E699" s="1"/>
  <c r="E700" s="1"/>
  <c r="E701" s="1"/>
  <c r="E702" s="1"/>
  <c r="E703" s="1"/>
  <c r="E704" s="1"/>
  <c r="E705" s="1"/>
  <c r="E706" s="1"/>
  <c r="E707" s="1"/>
  <c r="E708" s="1"/>
  <c r="E709" s="1"/>
  <c r="E710" s="1"/>
  <c r="E711" s="1"/>
  <c r="E712" s="1"/>
  <c r="E713" s="1"/>
  <c r="E714" s="1"/>
  <c r="E715" s="1"/>
  <c r="E716" s="1"/>
  <c r="E717" s="1"/>
  <c r="E718" s="1"/>
  <c r="E719" s="1"/>
  <c r="E720" s="1"/>
  <c r="E721" s="1"/>
  <c r="E722" s="1"/>
  <c r="E723" s="1"/>
  <c r="E724" s="1"/>
  <c r="E725" s="1"/>
  <c r="E726" s="1"/>
  <c r="E727" s="1"/>
  <c r="E728" s="1"/>
  <c r="E729" s="1"/>
  <c r="E730" s="1"/>
  <c r="E731" s="1"/>
  <c r="E732" s="1"/>
  <c r="E733" s="1"/>
  <c r="E734" s="1"/>
  <c r="E735" s="1"/>
  <c r="E736" s="1"/>
  <c r="E737" s="1"/>
  <c r="E738" s="1"/>
  <c r="E739" s="1"/>
  <c r="E740" s="1"/>
  <c r="E741" s="1"/>
  <c r="E742" s="1"/>
  <c r="E743" s="1"/>
  <c r="E744" s="1"/>
  <c r="E745" s="1"/>
  <c r="E746" s="1"/>
  <c r="E747" s="1"/>
  <c r="E748" s="1"/>
  <c r="E749" s="1"/>
  <c r="E750" s="1"/>
  <c r="E751" s="1"/>
  <c r="E752" s="1"/>
  <c r="E753" s="1"/>
  <c r="E754" s="1"/>
  <c r="E755" s="1"/>
  <c r="E756" s="1"/>
  <c r="E757" s="1"/>
  <c r="E758" s="1"/>
  <c r="E759" s="1"/>
  <c r="E760" s="1"/>
  <c r="E761" s="1"/>
  <c r="E762" s="1"/>
  <c r="E763" s="1"/>
  <c r="E764" s="1"/>
  <c r="E765" s="1"/>
  <c r="E766" s="1"/>
  <c r="E767" s="1"/>
  <c r="E768" s="1"/>
  <c r="E769" s="1"/>
  <c r="E770" s="1"/>
  <c r="E771" s="1"/>
  <c r="E772" s="1"/>
  <c r="E773" s="1"/>
  <c r="E774" s="1"/>
  <c r="E775" s="1"/>
  <c r="E776" s="1"/>
  <c r="E777" s="1"/>
  <c r="E778" s="1"/>
  <c r="E779" s="1"/>
  <c r="E780" s="1"/>
  <c r="E781" s="1"/>
  <c r="E782" s="1"/>
  <c r="E783" s="1"/>
  <c r="E784" s="1"/>
  <c r="E785" s="1"/>
  <c r="E786" s="1"/>
  <c r="E787" s="1"/>
  <c r="E788" s="1"/>
  <c r="E789" s="1"/>
  <c r="E790" s="1"/>
  <c r="E791" s="1"/>
  <c r="E792" s="1"/>
  <c r="E793" s="1"/>
  <c r="E794" s="1"/>
  <c r="E795" s="1"/>
  <c r="E796" s="1"/>
  <c r="E797" s="1"/>
  <c r="E798" s="1"/>
  <c r="E799" s="1"/>
  <c r="E800" s="1"/>
  <c r="E801" s="1"/>
  <c r="E802" s="1"/>
  <c r="E803" s="1"/>
  <c r="E804" s="1"/>
  <c r="E805" s="1"/>
  <c r="E806" s="1"/>
  <c r="E807" s="1"/>
  <c r="E808" s="1"/>
  <c r="E809" s="1"/>
  <c r="E810" s="1"/>
  <c r="E811" s="1"/>
  <c r="E812" s="1"/>
  <c r="E813" s="1"/>
  <c r="E814" s="1"/>
  <c r="E815" s="1"/>
  <c r="E816" s="1"/>
  <c r="E817" s="1"/>
  <c r="E818" s="1"/>
  <c r="E819" s="1"/>
  <c r="E820" s="1"/>
  <c r="E821" s="1"/>
  <c r="E822" s="1"/>
  <c r="E823" s="1"/>
  <c r="E824" s="1"/>
  <c r="E825" s="1"/>
  <c r="E826" s="1"/>
  <c r="E827" s="1"/>
  <c r="E828" s="1"/>
  <c r="E829" s="1"/>
  <c r="E830" s="1"/>
  <c r="E831" s="1"/>
  <c r="E832" s="1"/>
  <c r="E833" s="1"/>
  <c r="E834" s="1"/>
  <c r="E835" s="1"/>
  <c r="E836" s="1"/>
  <c r="E837" s="1"/>
  <c r="E838" s="1"/>
  <c r="E839" s="1"/>
  <c r="E840" s="1"/>
  <c r="E841" s="1"/>
  <c r="E842" s="1"/>
  <c r="E843" s="1"/>
  <c r="E844" s="1"/>
  <c r="E845" s="1"/>
  <c r="E846" s="1"/>
  <c r="E847" s="1"/>
  <c r="E848" s="1"/>
  <c r="E849" s="1"/>
  <c r="E850" s="1"/>
  <c r="E851" s="1"/>
  <c r="E852" s="1"/>
  <c r="E853" s="1"/>
  <c r="E854" s="1"/>
  <c r="E855" s="1"/>
  <c r="E856" s="1"/>
  <c r="E857" s="1"/>
  <c r="E858" s="1"/>
  <c r="E859" s="1"/>
  <c r="E860" s="1"/>
  <c r="E861" s="1"/>
  <c r="E862" s="1"/>
  <c r="E863" s="1"/>
  <c r="E864" s="1"/>
  <c r="E865" s="1"/>
  <c r="E866" s="1"/>
  <c r="E867" s="1"/>
  <c r="E868" s="1"/>
  <c r="E869" s="1"/>
  <c r="E870" s="1"/>
  <c r="E871" s="1"/>
  <c r="E872" s="1"/>
  <c r="E873" s="1"/>
  <c r="E874" s="1"/>
  <c r="E875" s="1"/>
  <c r="E876" s="1"/>
  <c r="E877" s="1"/>
  <c r="E878" s="1"/>
  <c r="E879" s="1"/>
  <c r="E880" s="1"/>
  <c r="E881" s="1"/>
  <c r="E882" s="1"/>
  <c r="E883" s="1"/>
  <c r="E884" s="1"/>
  <c r="E885" s="1"/>
  <c r="E886" s="1"/>
  <c r="E887" s="1"/>
  <c r="E888" s="1"/>
  <c r="E889" s="1"/>
  <c r="E890" s="1"/>
  <c r="E891" s="1"/>
  <c r="E892" s="1"/>
  <c r="E893" s="1"/>
  <c r="E894" s="1"/>
  <c r="E895" s="1"/>
  <c r="E896" s="1"/>
  <c r="E897" s="1"/>
  <c r="E898" s="1"/>
  <c r="E899" s="1"/>
  <c r="E900" s="1"/>
  <c r="E901" s="1"/>
  <c r="E902" s="1"/>
  <c r="E903" s="1"/>
  <c r="E904" s="1"/>
  <c r="E905" s="1"/>
  <c r="E906" s="1"/>
  <c r="E907" s="1"/>
  <c r="E908" s="1"/>
  <c r="E909" s="1"/>
  <c r="E910" s="1"/>
  <c r="E911" s="1"/>
  <c r="E912" s="1"/>
  <c r="E913" s="1"/>
  <c r="E914" s="1"/>
  <c r="E915" s="1"/>
  <c r="E916" s="1"/>
  <c r="E917" s="1"/>
  <c r="E918" s="1"/>
  <c r="E919" s="1"/>
  <c r="E920" s="1"/>
  <c r="E921" s="1"/>
  <c r="E922" s="1"/>
  <c r="E923" s="1"/>
  <c r="E924" s="1"/>
  <c r="E925" s="1"/>
  <c r="E926" s="1"/>
  <c r="E927" s="1"/>
  <c r="E928" s="1"/>
  <c r="E929" s="1"/>
  <c r="E930" s="1"/>
  <c r="E931" s="1"/>
  <c r="E932" s="1"/>
  <c r="E933" s="1"/>
  <c r="E934" s="1"/>
  <c r="E935" s="1"/>
  <c r="E936" s="1"/>
  <c r="E937" s="1"/>
  <c r="E938" s="1"/>
  <c r="E939" s="1"/>
  <c r="E940" s="1"/>
  <c r="E941" s="1"/>
  <c r="E942" s="1"/>
  <c r="E943" s="1"/>
  <c r="E944" s="1"/>
  <c r="E945" s="1"/>
  <c r="E946" s="1"/>
  <c r="E947" s="1"/>
  <c r="E948" s="1"/>
  <c r="E949" s="1"/>
  <c r="E950" s="1"/>
  <c r="E951" s="1"/>
  <c r="E952" s="1"/>
  <c r="E953" s="1"/>
  <c r="E954" s="1"/>
  <c r="E955" s="1"/>
  <c r="E956" s="1"/>
  <c r="E957" s="1"/>
  <c r="E958" s="1"/>
  <c r="E959" s="1"/>
  <c r="E960" s="1"/>
  <c r="E961" s="1"/>
  <c r="E962" s="1"/>
  <c r="E963" s="1"/>
  <c r="E964" s="1"/>
  <c r="E965" s="1"/>
  <c r="E966" s="1"/>
  <c r="E967" s="1"/>
  <c r="E968" s="1"/>
  <c r="E969" s="1"/>
  <c r="E970" s="1"/>
  <c r="E971" s="1"/>
  <c r="E972" s="1"/>
  <c r="E973" s="1"/>
  <c r="E974" s="1"/>
  <c r="E975" s="1"/>
  <c r="E976" s="1"/>
  <c r="E977" s="1"/>
  <c r="E978" s="1"/>
  <c r="E979" s="1"/>
  <c r="E980" s="1"/>
  <c r="E981" s="1"/>
  <c r="E982" s="1"/>
  <c r="E983" s="1"/>
  <c r="E984" s="1"/>
  <c r="E985" s="1"/>
  <c r="E986" s="1"/>
  <c r="E987" s="1"/>
  <c r="E988" s="1"/>
  <c r="E989" s="1"/>
  <c r="E990" s="1"/>
  <c r="E991" s="1"/>
  <c r="E992" s="1"/>
  <c r="E993" s="1"/>
  <c r="E994" s="1"/>
  <c r="E995" s="1"/>
  <c r="E996" s="1"/>
  <c r="E997" s="1"/>
  <c r="E998" s="1"/>
  <c r="E999" s="1"/>
  <c r="E1000" s="1"/>
  <c r="E1001" s="1"/>
  <c r="E1002" s="1"/>
  <c r="E1003" s="1"/>
  <c r="E1004" s="1"/>
  <c r="E1005" s="1"/>
  <c r="E1006" s="1"/>
  <c r="E1007" s="1"/>
  <c r="E1008" s="1"/>
  <c r="E1009" s="1"/>
  <c r="E1010" s="1"/>
  <c r="E1011" s="1"/>
  <c r="E1012" s="1"/>
  <c r="E1013" s="1"/>
  <c r="E1014" s="1"/>
  <c r="E1015" s="1"/>
  <c r="E1016" s="1"/>
  <c r="E1017" s="1"/>
  <c r="E1018" s="1"/>
  <c r="E1019" s="1"/>
  <c r="E1020" s="1"/>
  <c r="E1021" s="1"/>
  <c r="E1022" s="1"/>
  <c r="E1023" s="1"/>
  <c r="E1024" s="1"/>
  <c r="E1025" s="1"/>
  <c r="E1026" s="1"/>
  <c r="E1027" s="1"/>
  <c r="E1028" s="1"/>
  <c r="E1029" s="1"/>
  <c r="E1030" s="1"/>
  <c r="E1031" s="1"/>
  <c r="E1032" s="1"/>
  <c r="E1033" s="1"/>
  <c r="E1034" s="1"/>
  <c r="E1035" s="1"/>
  <c r="E1036" s="1"/>
  <c r="E1037" s="1"/>
  <c r="E1038" s="1"/>
  <c r="E1039" s="1"/>
  <c r="E1040" s="1"/>
  <c r="E1041" s="1"/>
  <c r="E1042" s="1"/>
  <c r="E1043" s="1"/>
  <c r="E1044" s="1"/>
  <c r="E1045" s="1"/>
  <c r="E1046" s="1"/>
  <c r="E1047" s="1"/>
  <c r="E1048" s="1"/>
  <c r="E1049" s="1"/>
  <c r="E1050" s="1"/>
  <c r="E1051" s="1"/>
  <c r="E1052" s="1"/>
  <c r="E1053" s="1"/>
  <c r="E1054" s="1"/>
  <c r="E1055" s="1"/>
  <c r="E1056" s="1"/>
  <c r="E1057" s="1"/>
  <c r="E1058" s="1"/>
  <c r="E1059" s="1"/>
  <c r="E1060" s="1"/>
  <c r="E1061" s="1"/>
  <c r="E1062" s="1"/>
  <c r="E1063" s="1"/>
  <c r="E1064" s="1"/>
  <c r="E1065" s="1"/>
  <c r="E1066" s="1"/>
  <c r="E1067" s="1"/>
  <c r="E1068" s="1"/>
  <c r="E1069" s="1"/>
  <c r="E1070" s="1"/>
  <c r="E1071" s="1"/>
  <c r="E1072" s="1"/>
  <c r="E1073" s="1"/>
  <c r="E1074" s="1"/>
  <c r="E1075" s="1"/>
  <c r="E1076" s="1"/>
  <c r="E1077" s="1"/>
  <c r="E1078" s="1"/>
  <c r="E1079" s="1"/>
  <c r="E1080" s="1"/>
  <c r="E1081" s="1"/>
  <c r="E1082" s="1"/>
  <c r="E1083" s="1"/>
  <c r="E1084" s="1"/>
  <c r="E1085" s="1"/>
  <c r="E1086" s="1"/>
  <c r="E1087" s="1"/>
  <c r="E1088" s="1"/>
  <c r="E1089" s="1"/>
  <c r="E1090" s="1"/>
  <c r="E1091" s="1"/>
  <c r="E1092" s="1"/>
  <c r="E1093" s="1"/>
  <c r="E1094" s="1"/>
  <c r="E1095" s="1"/>
  <c r="E1096" s="1"/>
  <c r="E1097" s="1"/>
  <c r="E1098" s="1"/>
  <c r="E1099" s="1"/>
  <c r="E1100" s="1"/>
  <c r="E1101" s="1"/>
  <c r="E1102" s="1"/>
  <c r="E1103" s="1"/>
  <c r="E1104" s="1"/>
  <c r="E1105" s="1"/>
  <c r="E1106" s="1"/>
  <c r="E1107" s="1"/>
  <c r="E1108" s="1"/>
  <c r="E1109" s="1"/>
  <c r="E1110" s="1"/>
  <c r="E1111" s="1"/>
  <c r="E1112" s="1"/>
  <c r="E1113" s="1"/>
  <c r="E1114" s="1"/>
  <c r="E1115" s="1"/>
  <c r="E1116" s="1"/>
  <c r="E1117" s="1"/>
  <c r="E1118" s="1"/>
  <c r="E1119" s="1"/>
  <c r="E1120" s="1"/>
  <c r="E1121" s="1"/>
  <c r="E1122" s="1"/>
  <c r="E1123" s="1"/>
  <c r="E1124" s="1"/>
  <c r="E1125" s="1"/>
  <c r="E1126" s="1"/>
  <c r="E1127" s="1"/>
  <c r="E1128" s="1"/>
  <c r="E1129" s="1"/>
  <c r="E1130" s="1"/>
  <c r="E1131" s="1"/>
  <c r="E1132" s="1"/>
  <c r="E1133" s="1"/>
  <c r="E1134" s="1"/>
  <c r="E1135" s="1"/>
  <c r="E1136" s="1"/>
  <c r="E1137" s="1"/>
  <c r="E1138" s="1"/>
  <c r="E1139" s="1"/>
  <c r="E1140" s="1"/>
  <c r="E1141" s="1"/>
  <c r="E1142" s="1"/>
  <c r="E1143" s="1"/>
  <c r="E1144" s="1"/>
  <c r="E1145" s="1"/>
  <c r="E1146" s="1"/>
  <c r="E1147" s="1"/>
  <c r="E1148" s="1"/>
  <c r="E1149" s="1"/>
  <c r="E1150" s="1"/>
  <c r="E1151" s="1"/>
  <c r="E1152" s="1"/>
  <c r="E1153" s="1"/>
  <c r="E1154" s="1"/>
  <c r="E1155" s="1"/>
  <c r="E1156" s="1"/>
  <c r="E1157" s="1"/>
  <c r="E1158" s="1"/>
  <c r="E1159" s="1"/>
  <c r="E1160" s="1"/>
  <c r="E1161" s="1"/>
  <c r="E1162" s="1"/>
  <c r="E1163" s="1"/>
  <c r="E1164" s="1"/>
  <c r="E1165" s="1"/>
  <c r="E1166" s="1"/>
  <c r="E1167" s="1"/>
  <c r="E1168" s="1"/>
  <c r="E1169" s="1"/>
  <c r="E1170" s="1"/>
  <c r="E1171" s="1"/>
  <c r="E1172" s="1"/>
  <c r="E1173" s="1"/>
  <c r="E1174" s="1"/>
  <c r="E1175" s="1"/>
  <c r="E1176" s="1"/>
  <c r="E1177" s="1"/>
  <c r="E1178" s="1"/>
  <c r="E1179" s="1"/>
  <c r="E1180" s="1"/>
  <c r="E1181" s="1"/>
  <c r="E1182" s="1"/>
  <c r="E1183" s="1"/>
  <c r="E1184" s="1"/>
  <c r="E1185" s="1"/>
  <c r="E1186" s="1"/>
  <c r="E1187" s="1"/>
  <c r="E1188" s="1"/>
  <c r="E1189" s="1"/>
  <c r="E1190" s="1"/>
  <c r="E1191" s="1"/>
  <c r="E1192" s="1"/>
  <c r="E1193" s="1"/>
  <c r="E1194" s="1"/>
  <c r="E1195" s="1"/>
  <c r="E1196" s="1"/>
  <c r="E1197" s="1"/>
  <c r="E1198" s="1"/>
  <c r="E1199" s="1"/>
  <c r="E1200" s="1"/>
  <c r="E1201" s="1"/>
  <c r="E1202" s="1"/>
  <c r="E1203" s="1"/>
  <c r="E1204" s="1"/>
  <c r="E1205" s="1"/>
  <c r="E1206" s="1"/>
  <c r="E1207" s="1"/>
  <c r="E1208" s="1"/>
  <c r="E1209" s="1"/>
  <c r="E1210" s="1"/>
  <c r="E1211" s="1"/>
  <c r="E1212" s="1"/>
  <c r="E1213" s="1"/>
  <c r="E1214" s="1"/>
  <c r="E1215" s="1"/>
  <c r="E1216" s="1"/>
  <c r="E1217" s="1"/>
  <c r="E1218" s="1"/>
  <c r="E1219" s="1"/>
  <c r="E1220" s="1"/>
  <c r="E1221" s="1"/>
  <c r="E1222" s="1"/>
  <c r="E1223" s="1"/>
  <c r="E1224" s="1"/>
  <c r="E1225" s="1"/>
  <c r="E1226" s="1"/>
  <c r="E1227" s="1"/>
  <c r="E1228" s="1"/>
  <c r="E1229" s="1"/>
  <c r="E1230" s="1"/>
  <c r="E1231" s="1"/>
  <c r="E1232" s="1"/>
  <c r="E1233" s="1"/>
  <c r="E1234" s="1"/>
  <c r="E1235" s="1"/>
  <c r="E1236" s="1"/>
  <c r="E1237" s="1"/>
  <c r="E1238" s="1"/>
  <c r="E1239" s="1"/>
  <c r="E1240" s="1"/>
  <c r="E1241" s="1"/>
  <c r="E1242" s="1"/>
  <c r="E1243" s="1"/>
  <c r="E1244" s="1"/>
  <c r="E1245" s="1"/>
  <c r="E1246" s="1"/>
  <c r="E1247" s="1"/>
  <c r="E1248" s="1"/>
  <c r="E1249" s="1"/>
  <c r="E1250" s="1"/>
  <c r="E1251" s="1"/>
  <c r="E1252" s="1"/>
  <c r="E1253" s="1"/>
  <c r="E1254" s="1"/>
  <c r="E1255" s="1"/>
  <c r="E1256" s="1"/>
  <c r="E1257" s="1"/>
  <c r="E1258" s="1"/>
  <c r="E1259" s="1"/>
  <c r="E1260" s="1"/>
  <c r="E1261" s="1"/>
  <c r="E1262" s="1"/>
  <c r="E1263" s="1"/>
  <c r="E1264" s="1"/>
  <c r="E1265" s="1"/>
  <c r="E1266" s="1"/>
  <c r="E1267" s="1"/>
  <c r="E1268" s="1"/>
  <c r="E1269" s="1"/>
  <c r="E1270" s="1"/>
  <c r="E1271" s="1"/>
  <c r="E1272" s="1"/>
  <c r="E1273" s="1"/>
  <c r="E1274" s="1"/>
  <c r="E1275" s="1"/>
  <c r="E1276" s="1"/>
  <c r="E1277" s="1"/>
  <c r="E1278" s="1"/>
  <c r="E1279" s="1"/>
  <c r="E1280" s="1"/>
  <c r="E1281" s="1"/>
  <c r="E1282" s="1"/>
  <c r="E1283" s="1"/>
  <c r="E1284" s="1"/>
  <c r="E1285" s="1"/>
  <c r="E1286" s="1"/>
  <c r="E1287" s="1"/>
  <c r="E1288" s="1"/>
  <c r="E1289" s="1"/>
  <c r="E1290" s="1"/>
  <c r="E1291" s="1"/>
  <c r="E1292" s="1"/>
  <c r="E1293" s="1"/>
  <c r="E1294" s="1"/>
  <c r="E1295" s="1"/>
  <c r="E1296" s="1"/>
  <c r="E1297" s="1"/>
  <c r="E1298" s="1"/>
  <c r="E1299" s="1"/>
  <c r="E1300" s="1"/>
  <c r="E1301" s="1"/>
  <c r="E1302" s="1"/>
  <c r="E1303" s="1"/>
  <c r="E1304" s="1"/>
  <c r="E1305" s="1"/>
  <c r="E1306" s="1"/>
  <c r="E1307" s="1"/>
  <c r="E1308" s="1"/>
  <c r="E1309" s="1"/>
  <c r="E1310" s="1"/>
  <c r="E1311" s="1"/>
  <c r="E1312" s="1"/>
  <c r="E1313" s="1"/>
  <c r="E1314" s="1"/>
  <c r="E1315" s="1"/>
  <c r="E1316" s="1"/>
  <c r="E1317" s="1"/>
  <c r="E1318" s="1"/>
  <c r="E1319" s="1"/>
  <c r="E1320" s="1"/>
  <c r="E1321" s="1"/>
  <c r="E1322" s="1"/>
  <c r="E1323" s="1"/>
  <c r="E1324" s="1"/>
  <c r="E1325" s="1"/>
  <c r="E1326" s="1"/>
  <c r="E1327" s="1"/>
  <c r="E1328" s="1"/>
  <c r="E1329" s="1"/>
  <c r="E1330" s="1"/>
  <c r="E1331" s="1"/>
  <c r="E1332" s="1"/>
  <c r="E1333" s="1"/>
  <c r="E1334" s="1"/>
  <c r="E1335" s="1"/>
  <c r="E1336" s="1"/>
  <c r="E1337" s="1"/>
  <c r="E1338" s="1"/>
  <c r="E1339" s="1"/>
  <c r="E1340" s="1"/>
  <c r="E1341" s="1"/>
  <c r="E1342" s="1"/>
  <c r="E1343" s="1"/>
  <c r="E1344" s="1"/>
  <c r="E1345" s="1"/>
  <c r="E1346" s="1"/>
  <c r="E1347" s="1"/>
  <c r="E1348" s="1"/>
  <c r="E1349" s="1"/>
  <c r="E1350" s="1"/>
  <c r="E1351" s="1"/>
  <c r="E1352" s="1"/>
  <c r="E1353" s="1"/>
  <c r="E1354" s="1"/>
  <c r="E1355" s="1"/>
  <c r="E1356" s="1"/>
  <c r="E1357" s="1"/>
  <c r="E1358" s="1"/>
  <c r="E1359" s="1"/>
  <c r="E1360" s="1"/>
  <c r="E1361" s="1"/>
  <c r="E1362" s="1"/>
  <c r="E1363" s="1"/>
  <c r="E1364" s="1"/>
  <c r="E1365" s="1"/>
  <c r="E1366" s="1"/>
  <c r="E1367" s="1"/>
  <c r="E1368" s="1"/>
  <c r="E1369" s="1"/>
  <c r="E1370" s="1"/>
  <c r="E1371" s="1"/>
  <c r="E1372" s="1"/>
  <c r="E1373" s="1"/>
  <c r="E1374" s="1"/>
  <c r="E1375" s="1"/>
  <c r="E1376" s="1"/>
  <c r="E1377" s="1"/>
  <c r="E1378" s="1"/>
  <c r="E1379" s="1"/>
  <c r="E1380" s="1"/>
  <c r="E1381" s="1"/>
  <c r="E1382" s="1"/>
  <c r="E1383" s="1"/>
  <c r="E1384" s="1"/>
  <c r="E1385" s="1"/>
  <c r="E1386" s="1"/>
  <c r="E1387" s="1"/>
  <c r="E1388" s="1"/>
  <c r="E1389" s="1"/>
  <c r="E1390" s="1"/>
  <c r="E1391" s="1"/>
  <c r="E1392" s="1"/>
  <c r="E1393" s="1"/>
  <c r="E1394" s="1"/>
  <c r="E1395" s="1"/>
  <c r="E1396" s="1"/>
  <c r="E1397" s="1"/>
  <c r="E1398" s="1"/>
  <c r="E1399" s="1"/>
  <c r="E1400" s="1"/>
  <c r="E1401" s="1"/>
  <c r="E1402" s="1"/>
  <c r="E1403" s="1"/>
  <c r="E1404" s="1"/>
  <c r="E1405" s="1"/>
  <c r="E1406" s="1"/>
  <c r="E1407" s="1"/>
  <c r="E1408" s="1"/>
  <c r="E1409" s="1"/>
  <c r="E1410" s="1"/>
  <c r="E1411" s="1"/>
  <c r="E1412" s="1"/>
  <c r="E1413" s="1"/>
  <c r="E1414" s="1"/>
  <c r="E1415" s="1"/>
  <c r="E1416" s="1"/>
  <c r="E1417" s="1"/>
  <c r="E1418" s="1"/>
  <c r="E1419" s="1"/>
  <c r="E1420" s="1"/>
  <c r="E1421" s="1"/>
  <c r="E1422" s="1"/>
  <c r="E1423" s="1"/>
  <c r="E1424" s="1"/>
  <c r="E1425" s="1"/>
  <c r="E1426" s="1"/>
  <c r="E1427" s="1"/>
  <c r="E1428" s="1"/>
  <c r="E1429" s="1"/>
  <c r="E1430" s="1"/>
  <c r="E1431" s="1"/>
  <c r="E1432" s="1"/>
  <c r="E1433" s="1"/>
  <c r="E1434" s="1"/>
  <c r="E1435" s="1"/>
  <c r="E1436" s="1"/>
  <c r="E1437" s="1"/>
  <c r="E1438" s="1"/>
  <c r="E1439" s="1"/>
  <c r="E1440" s="1"/>
  <c r="E1441" s="1"/>
  <c r="E1442" s="1"/>
  <c r="E1443" s="1"/>
  <c r="E1444" s="1"/>
  <c r="E1445" s="1"/>
  <c r="E1446" s="1"/>
  <c r="E1447" s="1"/>
  <c r="E1448" s="1"/>
  <c r="E1449" s="1"/>
  <c r="E1450" s="1"/>
  <c r="E1451" s="1"/>
  <c r="E1452" s="1"/>
  <c r="E1453" s="1"/>
  <c r="E1454" s="1"/>
  <c r="E1455" s="1"/>
  <c r="E1456" s="1"/>
  <c r="E1457" s="1"/>
  <c r="E1458" s="1"/>
  <c r="E1459" s="1"/>
  <c r="E1460" s="1"/>
  <c r="E1461" s="1"/>
  <c r="E1462" s="1"/>
  <c r="E1463" s="1"/>
  <c r="E1464" s="1"/>
  <c r="E1465" s="1"/>
  <c r="E1466" s="1"/>
  <c r="E1467" s="1"/>
  <c r="E1468" s="1"/>
  <c r="E1469" s="1"/>
  <c r="E1470" s="1"/>
  <c r="E1471" s="1"/>
  <c r="E1472" s="1"/>
  <c r="E1473" s="1"/>
  <c r="E1474" s="1"/>
  <c r="E1475" s="1"/>
  <c r="E1476" s="1"/>
  <c r="E1477" s="1"/>
  <c r="E1478" s="1"/>
  <c r="E1479" s="1"/>
  <c r="E1480" s="1"/>
  <c r="E1481" s="1"/>
  <c r="E1482" s="1"/>
  <c r="E1483" s="1"/>
  <c r="E1484" s="1"/>
  <c r="E1485" s="1"/>
  <c r="E1486" s="1"/>
  <c r="E1487" s="1"/>
  <c r="E1488" s="1"/>
  <c r="E1489" s="1"/>
  <c r="E1490" s="1"/>
  <c r="E1491" s="1"/>
  <c r="E1492" s="1"/>
  <c r="E1493" s="1"/>
  <c r="E1494" s="1"/>
  <c r="E1495" s="1"/>
  <c r="E1496" s="1"/>
  <c r="E1497" s="1"/>
  <c r="E1498" s="1"/>
  <c r="E1499" s="1"/>
  <c r="E1500" s="1"/>
  <c r="E1501" s="1"/>
  <c r="E1502" s="1"/>
  <c r="E1503" s="1"/>
  <c r="E1504" s="1"/>
  <c r="E1505" s="1"/>
  <c r="E1506" s="1"/>
  <c r="E1507" s="1"/>
  <c r="E1508" s="1"/>
  <c r="E1509" s="1"/>
  <c r="E1510" s="1"/>
  <c r="E1511" s="1"/>
  <c r="E1512" s="1"/>
  <c r="E1513" s="1"/>
  <c r="E1514" s="1"/>
  <c r="E1515" s="1"/>
  <c r="E1516" s="1"/>
  <c r="E1517" s="1"/>
  <c r="E1518" s="1"/>
  <c r="E1519" s="1"/>
  <c r="E1520" s="1"/>
  <c r="E1521" s="1"/>
  <c r="E1522" s="1"/>
  <c r="E1523" s="1"/>
  <c r="E1524" s="1"/>
  <c r="E1525" s="1"/>
  <c r="E1526" s="1"/>
  <c r="E1527" s="1"/>
  <c r="E1528" s="1"/>
  <c r="E1529" s="1"/>
  <c r="E1530" s="1"/>
  <c r="E1531" s="1"/>
  <c r="E1532" s="1"/>
  <c r="E1533" s="1"/>
  <c r="E1534" s="1"/>
  <c r="E1535" s="1"/>
  <c r="E1536" s="1"/>
  <c r="E1537" s="1"/>
  <c r="E1538" s="1"/>
  <c r="E1539" s="1"/>
  <c r="E1540" s="1"/>
  <c r="E1541" s="1"/>
  <c r="E1542" s="1"/>
  <c r="E1543" s="1"/>
  <c r="E1544" s="1"/>
  <c r="E1545" s="1"/>
  <c r="E1546" s="1"/>
  <c r="E1547" s="1"/>
  <c r="E1548" s="1"/>
  <c r="E1549" s="1"/>
  <c r="E1550" s="1"/>
  <c r="E1551" s="1"/>
  <c r="E1552" s="1"/>
  <c r="E1553" s="1"/>
  <c r="E1554" s="1"/>
  <c r="E1555" s="1"/>
  <c r="E1556" s="1"/>
  <c r="E1557" s="1"/>
  <c r="E1558" s="1"/>
  <c r="E1559" s="1"/>
  <c r="E1560" s="1"/>
  <c r="E1561" s="1"/>
  <c r="E1562" s="1"/>
  <c r="E1563" s="1"/>
  <c r="E1564" s="1"/>
  <c r="E1565" s="1"/>
  <c r="E1566" s="1"/>
  <c r="E1567" s="1"/>
  <c r="E1568" s="1"/>
  <c r="E1569" s="1"/>
  <c r="E1570" s="1"/>
  <c r="E1571" s="1"/>
  <c r="E1572" s="1"/>
  <c r="E1573" s="1"/>
  <c r="E1574" s="1"/>
  <c r="E1575" s="1"/>
  <c r="E1576" s="1"/>
  <c r="E1577" s="1"/>
  <c r="E1578" s="1"/>
  <c r="E1579" s="1"/>
  <c r="E1580" s="1"/>
  <c r="E1581" s="1"/>
  <c r="E1582" s="1"/>
  <c r="E1583" s="1"/>
  <c r="E1584" s="1"/>
  <c r="E1585" s="1"/>
  <c r="E1586" s="1"/>
  <c r="E1587" s="1"/>
  <c r="E1588" s="1"/>
  <c r="E1589" s="1"/>
  <c r="E1590" s="1"/>
  <c r="E1591" s="1"/>
  <c r="E1592" s="1"/>
  <c r="E1593" s="1"/>
  <c r="E1594" s="1"/>
  <c r="E1595" s="1"/>
  <c r="E1596" s="1"/>
  <c r="E1597" s="1"/>
  <c r="E1598" s="1"/>
  <c r="E1599" s="1"/>
  <c r="E1600" s="1"/>
  <c r="E1601" s="1"/>
  <c r="E1602" s="1"/>
  <c r="E1603" s="1"/>
  <c r="E1604" s="1"/>
  <c r="E1605" s="1"/>
  <c r="E1606" s="1"/>
  <c r="E1607" s="1"/>
  <c r="E1608" s="1"/>
  <c r="E1609" s="1"/>
  <c r="E1610" s="1"/>
  <c r="E1611" s="1"/>
  <c r="E1612" s="1"/>
  <c r="E1613" s="1"/>
  <c r="E1614" s="1"/>
  <c r="E1615" s="1"/>
  <c r="E1616" s="1"/>
  <c r="E1617" s="1"/>
  <c r="E1618" s="1"/>
  <c r="E1619" s="1"/>
  <c r="E1620" s="1"/>
  <c r="E1621" s="1"/>
  <c r="E1622" s="1"/>
  <c r="E1623" s="1"/>
  <c r="E1624" s="1"/>
  <c r="E1625" s="1"/>
  <c r="E1626" s="1"/>
  <c r="E1627" s="1"/>
  <c r="E1628" s="1"/>
  <c r="E1629" s="1"/>
  <c r="E1630" s="1"/>
  <c r="E1631" s="1"/>
  <c r="E1632" s="1"/>
  <c r="E1633" s="1"/>
  <c r="E1634" s="1"/>
  <c r="E1635" s="1"/>
  <c r="E1636" s="1"/>
  <c r="E1637" s="1"/>
  <c r="E1638" s="1"/>
  <c r="E1639" s="1"/>
  <c r="E1640" s="1"/>
  <c r="E1641" s="1"/>
  <c r="E1642" s="1"/>
  <c r="E1643" s="1"/>
  <c r="E1644" s="1"/>
  <c r="E1645" s="1"/>
  <c r="E1646" s="1"/>
  <c r="E1647" s="1"/>
  <c r="E1648" s="1"/>
  <c r="E1649" s="1"/>
  <c r="E1650" s="1"/>
  <c r="E1651" s="1"/>
  <c r="E1652" s="1"/>
  <c r="E1653" s="1"/>
  <c r="E1654" s="1"/>
  <c r="E1655" s="1"/>
  <c r="E1656" s="1"/>
  <c r="E1657" s="1"/>
  <c r="E1658" s="1"/>
  <c r="E1659" s="1"/>
  <c r="E1660" s="1"/>
  <c r="E1661" s="1"/>
  <c r="E1662" s="1"/>
  <c r="E1663" s="1"/>
  <c r="E1664" s="1"/>
  <c r="E1665" s="1"/>
  <c r="E1666" s="1"/>
  <c r="E1667" s="1"/>
  <c r="E1668" s="1"/>
  <c r="E1669" s="1"/>
  <c r="E1670" s="1"/>
  <c r="E1671" s="1"/>
  <c r="E1672" s="1"/>
  <c r="E1673" s="1"/>
  <c r="E1674" s="1"/>
  <c r="E1675" s="1"/>
  <c r="E1676" s="1"/>
  <c r="E1677" s="1"/>
  <c r="E1678" s="1"/>
  <c r="E1679" s="1"/>
  <c r="E1680" s="1"/>
  <c r="E1681" s="1"/>
  <c r="E1682" s="1"/>
  <c r="E1683" s="1"/>
  <c r="E1684" s="1"/>
  <c r="E1685" s="1"/>
  <c r="E1686" s="1"/>
  <c r="E1687" s="1"/>
  <c r="E1688" s="1"/>
  <c r="E1689" s="1"/>
  <c r="E1690" s="1"/>
  <c r="E1691" s="1"/>
  <c r="E1692" s="1"/>
  <c r="E1693" s="1"/>
  <c r="E1694" s="1"/>
  <c r="E1695" s="1"/>
  <c r="E1696" s="1"/>
  <c r="E1697" s="1"/>
  <c r="E1698" s="1"/>
  <c r="E1699" s="1"/>
  <c r="E1700" s="1"/>
  <c r="E1701" s="1"/>
  <c r="E1702" s="1"/>
  <c r="E1703" s="1"/>
  <c r="E1704" s="1"/>
  <c r="E1705" s="1"/>
  <c r="E1706" s="1"/>
  <c r="E1707" s="1"/>
  <c r="E1708" s="1"/>
  <c r="E1709" s="1"/>
  <c r="E1710" s="1"/>
  <c r="E1711" s="1"/>
  <c r="E1712" s="1"/>
  <c r="E1713" s="1"/>
  <c r="E1714" s="1"/>
  <c r="E1715" s="1"/>
  <c r="E1716" s="1"/>
  <c r="E1717" s="1"/>
  <c r="E1718" s="1"/>
  <c r="E1719" s="1"/>
  <c r="E1720" s="1"/>
  <c r="E1721" s="1"/>
  <c r="E1722" s="1"/>
  <c r="E1723" s="1"/>
  <c r="E1724" s="1"/>
  <c r="E1725" s="1"/>
  <c r="E1726" s="1"/>
  <c r="E1727" s="1"/>
  <c r="E1728" s="1"/>
  <c r="E1729" s="1"/>
  <c r="E1730" s="1"/>
  <c r="E1731" s="1"/>
  <c r="E1732" s="1"/>
  <c r="E1733" s="1"/>
  <c r="E1734" s="1"/>
  <c r="E1735" s="1"/>
  <c r="E1736" s="1"/>
  <c r="E1737" s="1"/>
  <c r="E1738" s="1"/>
  <c r="E1739" s="1"/>
  <c r="E1740" s="1"/>
  <c r="E1741" s="1"/>
  <c r="E1742" s="1"/>
  <c r="E1743" s="1"/>
  <c r="E1744" s="1"/>
  <c r="E1745" s="1"/>
  <c r="E1746" s="1"/>
  <c r="E1747" s="1"/>
  <c r="E1748" s="1"/>
  <c r="E1749" s="1"/>
  <c r="E1750" s="1"/>
  <c r="E1751" s="1"/>
  <c r="E1752" s="1"/>
  <c r="E1753" s="1"/>
  <c r="E1754" s="1"/>
  <c r="E1755" s="1"/>
  <c r="E1756" s="1"/>
  <c r="E1757" s="1"/>
  <c r="E1758" s="1"/>
  <c r="E1759" s="1"/>
  <c r="E1760" s="1"/>
  <c r="E1761" s="1"/>
  <c r="E1762" s="1"/>
  <c r="E1763" s="1"/>
  <c r="E1764" s="1"/>
  <c r="E1765" s="1"/>
  <c r="E1766" s="1"/>
  <c r="E1767" s="1"/>
  <c r="E1768" s="1"/>
  <c r="E1769" s="1"/>
  <c r="E1770" s="1"/>
  <c r="E1771" s="1"/>
  <c r="E1772" s="1"/>
  <c r="E1773" s="1"/>
  <c r="E1774" s="1"/>
  <c r="E1775" s="1"/>
  <c r="E1776" s="1"/>
  <c r="E1777" s="1"/>
  <c r="E1778" s="1"/>
  <c r="E1779" s="1"/>
  <c r="E1780" s="1"/>
  <c r="E1781" s="1"/>
  <c r="E1782" s="1"/>
  <c r="E1783" s="1"/>
  <c r="E1784" s="1"/>
  <c r="E1785" s="1"/>
  <c r="E1786" s="1"/>
  <c r="E1787" s="1"/>
  <c r="E1788" s="1"/>
  <c r="E1789" s="1"/>
  <c r="E1790" s="1"/>
  <c r="E1791" s="1"/>
  <c r="E1792" s="1"/>
  <c r="E1793" s="1"/>
  <c r="E1794" s="1"/>
  <c r="E1795" s="1"/>
  <c r="E1796" s="1"/>
  <c r="E1797" s="1"/>
  <c r="E1798" s="1"/>
  <c r="E1799" s="1"/>
  <c r="E1800" s="1"/>
  <c r="E1801" s="1"/>
  <c r="E1802" s="1"/>
  <c r="E1803" s="1"/>
  <c r="E1804" s="1"/>
  <c r="E1805" s="1"/>
  <c r="E1806" s="1"/>
  <c r="E1807" s="1"/>
  <c r="E1808" s="1"/>
  <c r="E1809" s="1"/>
  <c r="E1810" s="1"/>
  <c r="E1811" s="1"/>
  <c r="E1812" s="1"/>
  <c r="E1813" s="1"/>
  <c r="E1814" s="1"/>
  <c r="E1815" s="1"/>
  <c r="E1816" s="1"/>
  <c r="E1817" s="1"/>
  <c r="E1818" s="1"/>
  <c r="E1819" s="1"/>
  <c r="E1820" s="1"/>
  <c r="E1821" s="1"/>
  <c r="E1822" s="1"/>
  <c r="E1823" s="1"/>
  <c r="E1824" s="1"/>
  <c r="E1825" s="1"/>
  <c r="E1826" s="1"/>
  <c r="E1827" s="1"/>
  <c r="E1828" s="1"/>
  <c r="E1829" s="1"/>
  <c r="E1830" s="1"/>
  <c r="E1831" s="1"/>
  <c r="E1832" s="1"/>
  <c r="E1833" s="1"/>
  <c r="E1834" s="1"/>
  <c r="E1835" s="1"/>
  <c r="E1836" s="1"/>
  <c r="E1837" s="1"/>
  <c r="E1838" s="1"/>
  <c r="E1839" s="1"/>
  <c r="E1840" s="1"/>
  <c r="E1841" s="1"/>
  <c r="E1842" s="1"/>
  <c r="E1843" s="1"/>
  <c r="E1844" s="1"/>
  <c r="E1845" s="1"/>
  <c r="E1846" s="1"/>
  <c r="E1847" s="1"/>
  <c r="E1848" s="1"/>
  <c r="E1849" s="1"/>
  <c r="E1850" s="1"/>
  <c r="E1851" s="1"/>
  <c r="E1852" s="1"/>
  <c r="E1853" s="1"/>
  <c r="E1854" s="1"/>
  <c r="E1855" s="1"/>
  <c r="E1856" s="1"/>
  <c r="E1857" s="1"/>
  <c r="E1858" s="1"/>
  <c r="E1859" s="1"/>
  <c r="E1860" s="1"/>
  <c r="E1861" s="1"/>
  <c r="E1862" s="1"/>
  <c r="E1863" s="1"/>
  <c r="E1864" s="1"/>
  <c r="E1865" s="1"/>
  <c r="E1866" s="1"/>
  <c r="E1867" s="1"/>
  <c r="E1868" s="1"/>
  <c r="E1869" s="1"/>
  <c r="E1870" s="1"/>
  <c r="E1871" s="1"/>
  <c r="E1872" s="1"/>
  <c r="E1873" s="1"/>
  <c r="E1874" s="1"/>
  <c r="E1875" s="1"/>
  <c r="E1876" s="1"/>
  <c r="E1877" s="1"/>
  <c r="E1878" s="1"/>
  <c r="E1879" s="1"/>
  <c r="E1880" s="1"/>
  <c r="E1881" s="1"/>
  <c r="E1882" s="1"/>
  <c r="E1883" s="1"/>
  <c r="E1884" s="1"/>
  <c r="E1885" s="1"/>
  <c r="E1886" s="1"/>
  <c r="E1887" s="1"/>
  <c r="E1888" s="1"/>
  <c r="E1889" s="1"/>
  <c r="E1890" s="1"/>
  <c r="E1891" s="1"/>
  <c r="E1892" s="1"/>
  <c r="E1893" s="1"/>
  <c r="E1894" s="1"/>
  <c r="E1895" s="1"/>
  <c r="E1896" s="1"/>
  <c r="E1897" s="1"/>
  <c r="E1898" s="1"/>
  <c r="E1899" s="1"/>
  <c r="E1900" s="1"/>
  <c r="E1901" s="1"/>
  <c r="E1902" s="1"/>
  <c r="E1903" s="1"/>
  <c r="E1904" s="1"/>
  <c r="E1905" s="1"/>
  <c r="E1906" s="1"/>
  <c r="E1907" s="1"/>
  <c r="E1908" s="1"/>
  <c r="E1909" s="1"/>
  <c r="E1910" s="1"/>
  <c r="E1911" s="1"/>
  <c r="E1912" s="1"/>
  <c r="E1913" s="1"/>
  <c r="E1914" s="1"/>
  <c r="E1915" s="1"/>
  <c r="E1916" s="1"/>
  <c r="E1917" s="1"/>
  <c r="E1918" s="1"/>
  <c r="E1919" s="1"/>
  <c r="E1920" s="1"/>
  <c r="E1921" s="1"/>
  <c r="E1922" s="1"/>
  <c r="E1923" s="1"/>
  <c r="E1924" s="1"/>
  <c r="E1925" s="1"/>
  <c r="E1926" s="1"/>
  <c r="E1927" s="1"/>
  <c r="E1928" s="1"/>
  <c r="E1929" s="1"/>
  <c r="E1930" s="1"/>
  <c r="E1931" s="1"/>
  <c r="E1932" s="1"/>
  <c r="E1933" s="1"/>
  <c r="E1934" s="1"/>
  <c r="E1935" s="1"/>
  <c r="E1936" s="1"/>
  <c r="E1937" s="1"/>
  <c r="E1938" s="1"/>
  <c r="E1939" s="1"/>
  <c r="E1940" s="1"/>
  <c r="E1941" s="1"/>
  <c r="E1942" s="1"/>
  <c r="E1943" s="1"/>
  <c r="E1944" s="1"/>
  <c r="E1945" s="1"/>
  <c r="E1946" s="1"/>
  <c r="E1947" s="1"/>
  <c r="E1948" s="1"/>
  <c r="E1949" s="1"/>
  <c r="E1950" s="1"/>
  <c r="E1951" s="1"/>
  <c r="E1952" s="1"/>
  <c r="E1953" s="1"/>
  <c r="E1954" s="1"/>
  <c r="E1955" s="1"/>
  <c r="E1956" s="1"/>
  <c r="E1957" s="1"/>
  <c r="E1958" s="1"/>
  <c r="E1959" s="1"/>
  <c r="E1960" s="1"/>
  <c r="E1961" s="1"/>
  <c r="E1962" s="1"/>
  <c r="E1963" s="1"/>
  <c r="E1964" s="1"/>
  <c r="E1965" s="1"/>
  <c r="E1966" s="1"/>
  <c r="E1967" s="1"/>
  <c r="E1968" s="1"/>
  <c r="E1969" s="1"/>
  <c r="E1970" s="1"/>
  <c r="E1971" s="1"/>
  <c r="E1972" s="1"/>
  <c r="E1973" s="1"/>
  <c r="E1974" s="1"/>
  <c r="E1975" s="1"/>
  <c r="E1976" s="1"/>
  <c r="E1977" s="1"/>
  <c r="E1978" s="1"/>
  <c r="E1979" s="1"/>
  <c r="E1980" s="1"/>
  <c r="E1981" s="1"/>
  <c r="E1982" s="1"/>
  <c r="E1983" s="1"/>
  <c r="E1984" s="1"/>
  <c r="E1985" s="1"/>
  <c r="E1986" s="1"/>
  <c r="E1987" s="1"/>
  <c r="E1988" s="1"/>
  <c r="E1989" s="1"/>
  <c r="E1990" s="1"/>
  <c r="E1991" s="1"/>
  <c r="E1992" s="1"/>
  <c r="E1993" s="1"/>
  <c r="E1994" s="1"/>
  <c r="E1995" s="1"/>
  <c r="E1996" s="1"/>
  <c r="E1997" s="1"/>
  <c r="E1998" s="1"/>
  <c r="E1999" s="1"/>
  <c r="E2000" s="1"/>
  <c r="E2001" s="1"/>
  <c r="E2002" s="1"/>
  <c r="E2003" s="1"/>
  <c r="E2004" s="1"/>
  <c r="E2005" s="1"/>
  <c r="E2006" s="1"/>
  <c r="E2007" s="1"/>
  <c r="E2008" s="1"/>
  <c r="E2009" s="1"/>
  <c r="E2010" s="1"/>
  <c r="E2011" s="1"/>
  <c r="E2012" s="1"/>
  <c r="E2013" s="1"/>
  <c r="E2014" s="1"/>
  <c r="E2015" s="1"/>
  <c r="E2016" s="1"/>
  <c r="E2017" s="1"/>
  <c r="E2018" s="1"/>
  <c r="E2019" s="1"/>
  <c r="E2020" s="1"/>
  <c r="E2021" s="1"/>
  <c r="E2022" s="1"/>
  <c r="E2023" s="1"/>
  <c r="E2024" s="1"/>
  <c r="E2025" s="1"/>
  <c r="E2026" s="1"/>
  <c r="E2027" s="1"/>
  <c r="E2028" s="1"/>
  <c r="E2029" s="1"/>
  <c r="E2030" s="1"/>
  <c r="E2031" s="1"/>
  <c r="E2032" s="1"/>
  <c r="E2033" s="1"/>
  <c r="E2034" s="1"/>
  <c r="E2035" s="1"/>
  <c r="E2036" s="1"/>
  <c r="E2037" s="1"/>
  <c r="E2038" s="1"/>
  <c r="E2039" s="1"/>
  <c r="E2040" s="1"/>
  <c r="E2041" s="1"/>
  <c r="E2042" s="1"/>
  <c r="E2043" s="1"/>
  <c r="E2044" s="1"/>
  <c r="E2045" s="1"/>
  <c r="E2046" s="1"/>
  <c r="E2047" s="1"/>
  <c r="E2048" s="1"/>
  <c r="E2049" s="1"/>
  <c r="E2050" s="1"/>
  <c r="E2051" s="1"/>
  <c r="E2052" s="1"/>
  <c r="E2053" s="1"/>
  <c r="E2054" s="1"/>
  <c r="E2055" s="1"/>
  <c r="E2056" s="1"/>
  <c r="E2057" s="1"/>
  <c r="E2058" s="1"/>
  <c r="E2059" s="1"/>
  <c r="E2060" s="1"/>
  <c r="E2061" s="1"/>
  <c r="E2062" s="1"/>
  <c r="E2063" s="1"/>
  <c r="E2064" s="1"/>
  <c r="E2065" s="1"/>
  <c r="E2066" s="1"/>
  <c r="E2067" s="1"/>
  <c r="E2068" s="1"/>
  <c r="E2069" s="1"/>
  <c r="E2070" s="1"/>
  <c r="E2071" s="1"/>
  <c r="E2072" s="1"/>
  <c r="E2073" s="1"/>
  <c r="E2074" s="1"/>
  <c r="E2075" s="1"/>
  <c r="E2076" s="1"/>
  <c r="E2077" s="1"/>
  <c r="E2078" s="1"/>
  <c r="E2079" s="1"/>
  <c r="E2080" s="1"/>
  <c r="E2081" s="1"/>
  <c r="E2082" s="1"/>
  <c r="E2083" s="1"/>
  <c r="E2084" s="1"/>
  <c r="E2085" s="1"/>
  <c r="E2086" s="1"/>
  <c r="E2087" s="1"/>
  <c r="E2088" s="1"/>
  <c r="E2089" s="1"/>
  <c r="E2090" s="1"/>
  <c r="E2091" s="1"/>
  <c r="E2092" s="1"/>
  <c r="E2093" s="1"/>
  <c r="E2094" s="1"/>
  <c r="E2095" s="1"/>
  <c r="E2096" s="1"/>
  <c r="E2097" s="1"/>
  <c r="E2098" s="1"/>
  <c r="E2099" s="1"/>
  <c r="E2100" s="1"/>
  <c r="E2101" s="1"/>
  <c r="E2102" s="1"/>
  <c r="E2103" s="1"/>
  <c r="E2104" s="1"/>
  <c r="E2105" s="1"/>
  <c r="E2106" s="1"/>
  <c r="E2107" s="1"/>
  <c r="E2108" s="1"/>
  <c r="E2109" s="1"/>
  <c r="E2110" s="1"/>
  <c r="E2111" s="1"/>
  <c r="E2112" s="1"/>
  <c r="E2113" s="1"/>
  <c r="E2114" s="1"/>
  <c r="E2115" s="1"/>
  <c r="E2116" s="1"/>
  <c r="E2117" s="1"/>
  <c r="E2118" s="1"/>
  <c r="E2119" s="1"/>
  <c r="E2120" s="1"/>
  <c r="E2121" s="1"/>
  <c r="E2122" s="1"/>
  <c r="E2123" s="1"/>
  <c r="E2124" s="1"/>
  <c r="E2125" s="1"/>
  <c r="E2126" s="1"/>
  <c r="E2127" s="1"/>
  <c r="E2128" s="1"/>
  <c r="E2129" s="1"/>
  <c r="E2130" s="1"/>
  <c r="E2131" s="1"/>
  <c r="E2132" s="1"/>
  <c r="E2133" s="1"/>
  <c r="E2134" s="1"/>
  <c r="E2135" s="1"/>
  <c r="E2136" s="1"/>
  <c r="E2137" s="1"/>
  <c r="E2138" s="1"/>
  <c r="E2139" s="1"/>
  <c r="E2140" s="1"/>
  <c r="E2141" s="1"/>
  <c r="E2142" s="1"/>
  <c r="E2143" s="1"/>
  <c r="E2144" s="1"/>
  <c r="E2145" s="1"/>
  <c r="E2146" s="1"/>
  <c r="E2147" s="1"/>
  <c r="E2148" s="1"/>
  <c r="E2149" s="1"/>
  <c r="E2150" s="1"/>
  <c r="E2151" s="1"/>
  <c r="E2152" s="1"/>
  <c r="E2153" s="1"/>
  <c r="E2154" s="1"/>
  <c r="E2155" s="1"/>
  <c r="E2156" s="1"/>
  <c r="E2157" s="1"/>
  <c r="E2158" s="1"/>
  <c r="E2159" s="1"/>
  <c r="E2160" s="1"/>
  <c r="E2161" s="1"/>
  <c r="E2162" s="1"/>
  <c r="E2163" s="1"/>
  <c r="E2164" s="1"/>
  <c r="E2165" s="1"/>
  <c r="E2166" s="1"/>
  <c r="E2167" s="1"/>
  <c r="E2168" s="1"/>
  <c r="E2169" s="1"/>
  <c r="E2170" s="1"/>
  <c r="E2171" s="1"/>
  <c r="E2172" s="1"/>
  <c r="E2173" s="1"/>
  <c r="E2174" s="1"/>
  <c r="E2175" s="1"/>
  <c r="E2176" s="1"/>
  <c r="E2177" s="1"/>
  <c r="E2178" s="1"/>
  <c r="E2179" s="1"/>
  <c r="E2180" s="1"/>
  <c r="E2181" s="1"/>
  <c r="E2182" s="1"/>
  <c r="E2183" s="1"/>
  <c r="E2184" s="1"/>
  <c r="E2185" s="1"/>
  <c r="E2186" s="1"/>
  <c r="E2187" s="1"/>
  <c r="E2188" s="1"/>
  <c r="E2189" s="1"/>
  <c r="E2190" s="1"/>
  <c r="E2191" s="1"/>
  <c r="E2192" s="1"/>
  <c r="E2193" s="1"/>
  <c r="E2194" s="1"/>
  <c r="E2195" s="1"/>
  <c r="E2196" s="1"/>
  <c r="E2197" s="1"/>
  <c r="E2198" s="1"/>
  <c r="E2199" s="1"/>
  <c r="E2200" s="1"/>
  <c r="E2201" s="1"/>
  <c r="E2202" s="1"/>
  <c r="E2203" s="1"/>
  <c r="E2204" s="1"/>
  <c r="E2205" s="1"/>
  <c r="E2206" s="1"/>
  <c r="E2207" s="1"/>
  <c r="E2208" s="1"/>
  <c r="E2209" s="1"/>
  <c r="E2210" s="1"/>
  <c r="E2211" s="1"/>
  <c r="E2212" s="1"/>
  <c r="E2213" s="1"/>
  <c r="E2214" s="1"/>
  <c r="E2215" s="1"/>
  <c r="E2216" s="1"/>
  <c r="E2217" s="1"/>
  <c r="E2218" s="1"/>
  <c r="E2219" s="1"/>
  <c r="E2220" s="1"/>
  <c r="E2221" s="1"/>
  <c r="E2222" s="1"/>
  <c r="E2223" s="1"/>
  <c r="E2224" s="1"/>
  <c r="E2225" s="1"/>
  <c r="E2226" s="1"/>
  <c r="E2227" s="1"/>
  <c r="E2228" s="1"/>
  <c r="E2229" s="1"/>
  <c r="E2230" s="1"/>
  <c r="E2231" s="1"/>
  <c r="E2232" s="1"/>
  <c r="E2233" s="1"/>
  <c r="E2234" s="1"/>
  <c r="E2235" s="1"/>
  <c r="E2236" s="1"/>
  <c r="E2237" s="1"/>
  <c r="E2238" s="1"/>
  <c r="E2239" s="1"/>
  <c r="E2240" s="1"/>
  <c r="E2241" s="1"/>
  <c r="E2242" s="1"/>
  <c r="E2243" s="1"/>
  <c r="E2244" s="1"/>
  <c r="E2245" s="1"/>
  <c r="E2246" s="1"/>
  <c r="E2247" s="1"/>
  <c r="E2248" s="1"/>
  <c r="E2249" s="1"/>
  <c r="E2250" s="1"/>
  <c r="E2251" s="1"/>
  <c r="E2252" s="1"/>
  <c r="E2253" s="1"/>
  <c r="E2254" s="1"/>
  <c r="E2255" s="1"/>
  <c r="E2256" s="1"/>
  <c r="E2257" s="1"/>
  <c r="E2258" s="1"/>
  <c r="E2259" s="1"/>
  <c r="E2260" s="1"/>
  <c r="E2261" s="1"/>
  <c r="E2262" s="1"/>
  <c r="E2263" s="1"/>
  <c r="E2264" s="1"/>
  <c r="E2265" s="1"/>
  <c r="E2266" s="1"/>
  <c r="E2267" s="1"/>
  <c r="E2268" s="1"/>
  <c r="E2269" s="1"/>
  <c r="E2270" s="1"/>
  <c r="E2271" s="1"/>
  <c r="E2272" s="1"/>
  <c r="E2273" s="1"/>
  <c r="E2274" s="1"/>
  <c r="E2275" s="1"/>
  <c r="E2276" s="1"/>
  <c r="E2277" s="1"/>
  <c r="E2278" s="1"/>
  <c r="E2279" s="1"/>
  <c r="E2280" s="1"/>
  <c r="E2281" s="1"/>
  <c r="E2282" s="1"/>
  <c r="E2283" s="1"/>
  <c r="E2284" s="1"/>
  <c r="E2285" s="1"/>
  <c r="E2286" s="1"/>
  <c r="E2287" s="1"/>
  <c r="E2288" s="1"/>
  <c r="E2289" s="1"/>
  <c r="E2290" s="1"/>
  <c r="E2291" s="1"/>
  <c r="E2292" s="1"/>
  <c r="E2293" s="1"/>
  <c r="E2294" s="1"/>
  <c r="E2295" s="1"/>
  <c r="E2296" s="1"/>
  <c r="E2297" s="1"/>
  <c r="E2298" s="1"/>
  <c r="E2299" s="1"/>
  <c r="E2300" s="1"/>
  <c r="E2301" s="1"/>
  <c r="E2302" s="1"/>
  <c r="E2303" s="1"/>
  <c r="E2304" s="1"/>
  <c r="E2305" s="1"/>
  <c r="E2306" s="1"/>
  <c r="E2307" s="1"/>
  <c r="E2308" s="1"/>
  <c r="E2309" s="1"/>
  <c r="E2310" s="1"/>
  <c r="E2311" s="1"/>
  <c r="E2312" s="1"/>
  <c r="E2313" s="1"/>
  <c r="E2314" s="1"/>
  <c r="E2315" s="1"/>
  <c r="E2316" s="1"/>
  <c r="E2317" s="1"/>
  <c r="E2318" s="1"/>
  <c r="E2319" s="1"/>
  <c r="E2320" s="1"/>
  <c r="E2321" s="1"/>
  <c r="E2322" s="1"/>
  <c r="E2323" s="1"/>
  <c r="E2324" s="1"/>
  <c r="E2325" s="1"/>
  <c r="E2326" s="1"/>
  <c r="E2327" s="1"/>
  <c r="E2328" s="1"/>
  <c r="E2329" s="1"/>
  <c r="E2330" s="1"/>
  <c r="E2331" s="1"/>
  <c r="E2332" s="1"/>
  <c r="E2333" s="1"/>
  <c r="E2334" s="1"/>
  <c r="E2335" s="1"/>
  <c r="E2336" s="1"/>
  <c r="E2337" s="1"/>
  <c r="E2338" s="1"/>
  <c r="E2339" s="1"/>
  <c r="E2340" s="1"/>
  <c r="E2341" s="1"/>
  <c r="E2342" s="1"/>
  <c r="E2343" s="1"/>
  <c r="E2344" s="1"/>
  <c r="E2345" s="1"/>
  <c r="E2346" s="1"/>
  <c r="E2347" s="1"/>
  <c r="E2348" s="1"/>
  <c r="E2349" s="1"/>
  <c r="E2350" s="1"/>
  <c r="E2351" s="1"/>
  <c r="E2352" s="1"/>
  <c r="E2353" s="1"/>
  <c r="E2354" s="1"/>
  <c r="E2355" s="1"/>
  <c r="E2356" s="1"/>
  <c r="E2357" s="1"/>
  <c r="E2358" s="1"/>
  <c r="E2359" s="1"/>
  <c r="E2360" s="1"/>
  <c r="E2361" s="1"/>
  <c r="E2362" s="1"/>
  <c r="E2363" s="1"/>
  <c r="E2364" s="1"/>
  <c r="E2365" s="1"/>
  <c r="E2366" s="1"/>
  <c r="E2367" s="1"/>
  <c r="E2368" s="1"/>
  <c r="E2369" s="1"/>
  <c r="E2370" s="1"/>
  <c r="E2371" s="1"/>
  <c r="E2372" s="1"/>
  <c r="E2373" s="1"/>
  <c r="E2374" s="1"/>
  <c r="E2375" s="1"/>
  <c r="E2376" s="1"/>
  <c r="E2377" s="1"/>
  <c r="E2378" s="1"/>
  <c r="E2379" s="1"/>
  <c r="E2380" s="1"/>
  <c r="E2381" s="1"/>
  <c r="E2382" s="1"/>
  <c r="E2383" s="1"/>
  <c r="E2384" s="1"/>
  <c r="E2385" s="1"/>
  <c r="E2386" s="1"/>
  <c r="E2387" s="1"/>
  <c r="E2388" s="1"/>
  <c r="E2389" s="1"/>
  <c r="E2390" s="1"/>
  <c r="E2391" s="1"/>
  <c r="E2392" s="1"/>
  <c r="E2393" s="1"/>
  <c r="E2394" s="1"/>
  <c r="E2395" s="1"/>
  <c r="E2396" s="1"/>
  <c r="E2397" s="1"/>
  <c r="E2398" s="1"/>
  <c r="E2399" s="1"/>
  <c r="E2400" s="1"/>
  <c r="E2401" s="1"/>
  <c r="E2402" s="1"/>
  <c r="E2403" s="1"/>
  <c r="E2404" s="1"/>
  <c r="E2405" s="1"/>
  <c r="E2406" s="1"/>
  <c r="E2407" s="1"/>
  <c r="E2408" s="1"/>
  <c r="E2409" s="1"/>
  <c r="E2410" s="1"/>
  <c r="E2411" s="1"/>
  <c r="E2412" s="1"/>
  <c r="E2413" s="1"/>
  <c r="E2414" s="1"/>
  <c r="E2415" s="1"/>
  <c r="E2416" s="1"/>
  <c r="E2417" s="1"/>
  <c r="E2418" s="1"/>
  <c r="E2419" s="1"/>
  <c r="E2420" s="1"/>
  <c r="E2421" s="1"/>
  <c r="E2422" s="1"/>
  <c r="E2423" s="1"/>
  <c r="E2424" s="1"/>
  <c r="E2425" s="1"/>
  <c r="E2426" s="1"/>
  <c r="E2427" s="1"/>
  <c r="E2428" s="1"/>
  <c r="E2429" s="1"/>
  <c r="E2430" s="1"/>
  <c r="E2431" s="1"/>
  <c r="E2432" s="1"/>
  <c r="E2433" s="1"/>
  <c r="E2434" s="1"/>
  <c r="E2435" s="1"/>
  <c r="E2436" s="1"/>
  <c r="E2437" s="1"/>
  <c r="E2438" s="1"/>
  <c r="E2439" s="1"/>
  <c r="E2440" s="1"/>
  <c r="E2441" s="1"/>
  <c r="E2442" s="1"/>
  <c r="E2443" s="1"/>
  <c r="E2444" s="1"/>
  <c r="E2445" s="1"/>
  <c r="E2446" s="1"/>
  <c r="E2447" s="1"/>
  <c r="E2448" s="1"/>
  <c r="E2449" s="1"/>
  <c r="E2450" s="1"/>
  <c r="E2451" s="1"/>
  <c r="E2452" s="1"/>
  <c r="E2453" s="1"/>
  <c r="E2454" s="1"/>
  <c r="E2455" s="1"/>
  <c r="E2456" s="1"/>
  <c r="E2457" s="1"/>
  <c r="E2458" s="1"/>
  <c r="E2459" s="1"/>
  <c r="E2460" s="1"/>
  <c r="E2461" s="1"/>
  <c r="E2462" s="1"/>
  <c r="E2463" s="1"/>
  <c r="E2464" s="1"/>
  <c r="E2465" s="1"/>
  <c r="E2466" s="1"/>
  <c r="E2467" s="1"/>
  <c r="E2468" s="1"/>
  <c r="E2469" s="1"/>
  <c r="E2470" s="1"/>
  <c r="E2471" s="1"/>
  <c r="E2472" s="1"/>
  <c r="E2473" s="1"/>
  <c r="E2474" s="1"/>
  <c r="E2475" s="1"/>
  <c r="E2476" s="1"/>
  <c r="E2477" s="1"/>
  <c r="E2478" s="1"/>
  <c r="E2479" s="1"/>
  <c r="E2480" s="1"/>
  <c r="E2481" s="1"/>
  <c r="E2482" s="1"/>
  <c r="E2483" s="1"/>
  <c r="E2484" s="1"/>
  <c r="E2485" s="1"/>
  <c r="E2486" s="1"/>
  <c r="E2487" s="1"/>
  <c r="E2488" s="1"/>
  <c r="E2489" s="1"/>
  <c r="E2490" s="1"/>
  <c r="E2491" s="1"/>
  <c r="E2492" s="1"/>
  <c r="E2493" s="1"/>
  <c r="E2494" s="1"/>
  <c r="E2495" s="1"/>
  <c r="E2496" s="1"/>
  <c r="E2497" s="1"/>
  <c r="E2498" s="1"/>
  <c r="E2499" s="1"/>
  <c r="E2500" s="1"/>
  <c r="E2501" s="1"/>
  <c r="E2502" s="1"/>
  <c r="E2503" s="1"/>
  <c r="E2504" s="1"/>
  <c r="E2505" s="1"/>
  <c r="E2506" s="1"/>
  <c r="E2507" s="1"/>
  <c r="E2508" s="1"/>
  <c r="E2509" s="1"/>
  <c r="E2510" s="1"/>
  <c r="E2511" s="1"/>
  <c r="E2512" s="1"/>
  <c r="E2513" s="1"/>
  <c r="E2514" s="1"/>
  <c r="E2515" s="1"/>
  <c r="E2516" s="1"/>
  <c r="E2517" s="1"/>
  <c r="E2518" s="1"/>
  <c r="E2519" s="1"/>
  <c r="E2520" s="1"/>
  <c r="E2521" s="1"/>
  <c r="E2522" s="1"/>
  <c r="E2523" s="1"/>
  <c r="E2524" s="1"/>
  <c r="E2525" s="1"/>
  <c r="E2526" s="1"/>
  <c r="E2527" s="1"/>
  <c r="E2528" s="1"/>
  <c r="E2529" s="1"/>
  <c r="E2530" s="1"/>
  <c r="E2531" s="1"/>
  <c r="E2532" s="1"/>
  <c r="E2533" s="1"/>
  <c r="E2534" s="1"/>
  <c r="E2535" s="1"/>
  <c r="E2536" s="1"/>
  <c r="E2537" s="1"/>
  <c r="E2538" s="1"/>
  <c r="E2539" s="1"/>
  <c r="E2540" s="1"/>
  <c r="E2541" s="1"/>
  <c r="E2542" s="1"/>
  <c r="E2543" s="1"/>
  <c r="E2544" s="1"/>
  <c r="E2545" s="1"/>
  <c r="E2546" s="1"/>
  <c r="E2547" s="1"/>
  <c r="E2548" s="1"/>
  <c r="E2549" s="1"/>
  <c r="E2550" s="1"/>
  <c r="E2551" s="1"/>
  <c r="E2552" s="1"/>
  <c r="E2553" s="1"/>
  <c r="E2554" s="1"/>
  <c r="E2555" s="1"/>
  <c r="E2556" s="1"/>
  <c r="E2557" s="1"/>
  <c r="E2558" s="1"/>
  <c r="E2559" s="1"/>
  <c r="E2560" s="1"/>
  <c r="E2561" s="1"/>
  <c r="E2562" s="1"/>
  <c r="E2563" s="1"/>
  <c r="E2564" s="1"/>
  <c r="E2565" s="1"/>
  <c r="E2566" s="1"/>
  <c r="E2567" s="1"/>
  <c r="E2568" s="1"/>
  <c r="E2569" s="1"/>
  <c r="E2570" s="1"/>
  <c r="E2571" s="1"/>
  <c r="E2572" s="1"/>
  <c r="E2573" s="1"/>
  <c r="E2574" s="1"/>
  <c r="E2575" s="1"/>
  <c r="E2576" s="1"/>
  <c r="E2577" s="1"/>
  <c r="E2578" s="1"/>
  <c r="E2579" s="1"/>
  <c r="E2580" s="1"/>
  <c r="E2581" s="1"/>
  <c r="E2582" s="1"/>
  <c r="E2583" s="1"/>
  <c r="E2584" s="1"/>
  <c r="E2585" s="1"/>
  <c r="E2586" s="1"/>
  <c r="E2587" s="1"/>
  <c r="E2588" s="1"/>
  <c r="E2589" s="1"/>
  <c r="E2590" s="1"/>
  <c r="E2591" s="1"/>
  <c r="E2592" s="1"/>
  <c r="E2593" s="1"/>
  <c r="E2594" s="1"/>
  <c r="E2595" s="1"/>
  <c r="E2596" s="1"/>
  <c r="E2597" s="1"/>
  <c r="E2598" s="1"/>
  <c r="E2599" s="1"/>
  <c r="E2600" s="1"/>
  <c r="E2601" s="1"/>
  <c r="E2602" s="1"/>
  <c r="E2603" s="1"/>
  <c r="E2604" s="1"/>
  <c r="E2605" s="1"/>
  <c r="E2606" s="1"/>
  <c r="E2607" s="1"/>
  <c r="E2608" s="1"/>
  <c r="E2609" s="1"/>
  <c r="E2610" s="1"/>
  <c r="E2611" s="1"/>
  <c r="E2612" s="1"/>
  <c r="E2613" s="1"/>
  <c r="E2614" s="1"/>
  <c r="E2615" s="1"/>
  <c r="E2616" s="1"/>
  <c r="E2617" s="1"/>
  <c r="E2618" s="1"/>
  <c r="E2619" s="1"/>
  <c r="E2620" s="1"/>
  <c r="E2621" s="1"/>
  <c r="E2622" s="1"/>
  <c r="E2623" s="1"/>
  <c r="E2624" s="1"/>
  <c r="E2625" s="1"/>
  <c r="E2626" s="1"/>
  <c r="E2627" s="1"/>
  <c r="E2628" s="1"/>
  <c r="E2629" s="1"/>
  <c r="E2630" s="1"/>
  <c r="E2631" s="1"/>
  <c r="E2632" s="1"/>
  <c r="E2633" s="1"/>
  <c r="E2634" s="1"/>
  <c r="E2635" s="1"/>
  <c r="E2636" s="1"/>
  <c r="E2637" s="1"/>
  <c r="E2638" s="1"/>
  <c r="E2639" s="1"/>
  <c r="E2640" s="1"/>
  <c r="E2641" s="1"/>
  <c r="E2642" s="1"/>
  <c r="E2643" s="1"/>
  <c r="E2644" s="1"/>
  <c r="E2645" s="1"/>
  <c r="E2646" s="1"/>
  <c r="E2647" s="1"/>
  <c r="E2648" s="1"/>
  <c r="E2649" s="1"/>
  <c r="E2650" s="1"/>
  <c r="E2651" s="1"/>
  <c r="E2652" s="1"/>
  <c r="E2653" s="1"/>
  <c r="E2654" s="1"/>
  <c r="E2655" s="1"/>
  <c r="E2656" s="1"/>
  <c r="E2657" s="1"/>
  <c r="E2658" s="1"/>
  <c r="E2659" s="1"/>
  <c r="E2660" s="1"/>
  <c r="E2661" s="1"/>
  <c r="E2662" s="1"/>
  <c r="E2663" s="1"/>
  <c r="E2664" s="1"/>
  <c r="E2665" s="1"/>
  <c r="E2666" s="1"/>
  <c r="E2667" s="1"/>
  <c r="E2668" s="1"/>
  <c r="E2669" s="1"/>
  <c r="E2670" s="1"/>
  <c r="E2671" s="1"/>
  <c r="E2672" s="1"/>
  <c r="E2673" s="1"/>
  <c r="E2674" s="1"/>
  <c r="E2675" s="1"/>
  <c r="E2676" s="1"/>
  <c r="E2677" s="1"/>
  <c r="E2678" s="1"/>
  <c r="E2679" s="1"/>
  <c r="E2680" s="1"/>
  <c r="E2681" s="1"/>
  <c r="E2682" s="1"/>
  <c r="E2683" s="1"/>
  <c r="E2684" s="1"/>
  <c r="E2685" s="1"/>
  <c r="E2686" s="1"/>
  <c r="E2687" s="1"/>
  <c r="E2688" s="1"/>
  <c r="E2689" s="1"/>
  <c r="E2690" s="1"/>
  <c r="E2691" s="1"/>
  <c r="E2692" s="1"/>
  <c r="E2693" s="1"/>
  <c r="E2694" s="1"/>
  <c r="E2695" s="1"/>
  <c r="E2696" s="1"/>
  <c r="E2697" s="1"/>
  <c r="E2698" s="1"/>
  <c r="E2699" s="1"/>
  <c r="E2700" s="1"/>
  <c r="E2701" s="1"/>
  <c r="E2702" s="1"/>
  <c r="E2703" s="1"/>
  <c r="E2704" s="1"/>
  <c r="E2705" s="1"/>
  <c r="E2706" s="1"/>
  <c r="E2707" s="1"/>
  <c r="E2708" s="1"/>
  <c r="E2709" s="1"/>
  <c r="E2710" s="1"/>
  <c r="E2711" s="1"/>
  <c r="E2712" s="1"/>
  <c r="E2713" s="1"/>
  <c r="E2714" s="1"/>
  <c r="E2715" s="1"/>
  <c r="E2716" s="1"/>
  <c r="E2717" s="1"/>
  <c r="E2718" s="1"/>
  <c r="E2719" s="1"/>
  <c r="E2720" s="1"/>
  <c r="E2721" s="1"/>
  <c r="E2722" s="1"/>
  <c r="E2723" s="1"/>
  <c r="E2724" s="1"/>
  <c r="E2725" s="1"/>
  <c r="E2726" s="1"/>
  <c r="E2727" s="1"/>
  <c r="E2728" s="1"/>
  <c r="E2729" s="1"/>
  <c r="E2730" s="1"/>
  <c r="E2731" s="1"/>
  <c r="E2732" s="1"/>
  <c r="E2733" s="1"/>
  <c r="E2734" s="1"/>
  <c r="E2735" s="1"/>
  <c r="E2736" s="1"/>
  <c r="E2737" s="1"/>
  <c r="E2738" s="1"/>
  <c r="E2739" s="1"/>
  <c r="E2740" s="1"/>
  <c r="E2741" s="1"/>
  <c r="E2742" s="1"/>
  <c r="E2743" s="1"/>
  <c r="E2744" s="1"/>
  <c r="E2745" s="1"/>
  <c r="E2746" s="1"/>
  <c r="E2747" s="1"/>
  <c r="E2748" s="1"/>
  <c r="E2749" s="1"/>
  <c r="E2750" s="1"/>
  <c r="E2751" s="1"/>
  <c r="E2752" s="1"/>
  <c r="E2753" s="1"/>
  <c r="E2754" s="1"/>
  <c r="E2755" s="1"/>
  <c r="E2756" s="1"/>
  <c r="E2757" s="1"/>
  <c r="E2758" s="1"/>
  <c r="E2759" s="1"/>
  <c r="E2760" s="1"/>
  <c r="E2761" s="1"/>
  <c r="E2762" s="1"/>
  <c r="E2763" s="1"/>
  <c r="E2764" s="1"/>
  <c r="E2765" s="1"/>
  <c r="E2766" s="1"/>
  <c r="E2767" s="1"/>
  <c r="E2768" s="1"/>
  <c r="E2769" s="1"/>
  <c r="E2770" s="1"/>
  <c r="E2771" s="1"/>
  <c r="E2772" s="1"/>
  <c r="E2773" s="1"/>
  <c r="E2774" s="1"/>
  <c r="E2775" s="1"/>
  <c r="E2776" s="1"/>
  <c r="E2777" s="1"/>
  <c r="E2778" s="1"/>
  <c r="E2779" s="1"/>
  <c r="E2780" s="1"/>
  <c r="E2781" s="1"/>
  <c r="E2782" s="1"/>
  <c r="E2783" s="1"/>
  <c r="E2784" s="1"/>
  <c r="E2785" s="1"/>
  <c r="E2786" s="1"/>
  <c r="E2787" s="1"/>
  <c r="E2788" s="1"/>
  <c r="E2789" s="1"/>
  <c r="E2790" s="1"/>
</calcChain>
</file>

<file path=xl/sharedStrings.xml><?xml version="1.0" encoding="utf-8"?>
<sst xmlns="http://schemas.openxmlformats.org/spreadsheetml/2006/main" count="8056" uniqueCount="4934">
  <si>
    <t>บริษัท โฟสซีน จำกัด</t>
  </si>
  <si>
    <t>ธนาคารกรุงศรีอยุธยา จำกัด (มหาชน)</t>
  </si>
  <si>
    <t>กระแสรายวัน 116-0-01352-2</t>
  </si>
  <si>
    <t>วันที่</t>
  </si>
  <si>
    <t>รหัส/เลขที่เช็ค</t>
  </si>
  <si>
    <t>ยอดเงินจ่าย</t>
  </si>
  <si>
    <t>คงเหลือ</t>
  </si>
  <si>
    <t>ยอดเงินรับ</t>
  </si>
  <si>
    <t>3641514</t>
  </si>
  <si>
    <t>3641512</t>
  </si>
  <si>
    <t>3641505</t>
  </si>
  <si>
    <t>3641515</t>
  </si>
  <si>
    <t>3641509</t>
  </si>
  <si>
    <t>3641508</t>
  </si>
  <si>
    <t>3641513</t>
  </si>
  <si>
    <t>3641510</t>
  </si>
  <si>
    <t>3641516</t>
  </si>
  <si>
    <t>3641527</t>
  </si>
  <si>
    <t>3641520</t>
  </si>
  <si>
    <t>3641526</t>
  </si>
  <si>
    <t>3641528</t>
  </si>
  <si>
    <t>3641529</t>
  </si>
  <si>
    <t>3641524</t>
  </si>
  <si>
    <t>3641525</t>
  </si>
  <si>
    <t>36100467</t>
  </si>
  <si>
    <t>3641518</t>
  </si>
  <si>
    <t>3641519</t>
  </si>
  <si>
    <t>3641522</t>
  </si>
  <si>
    <t>3641521</t>
  </si>
  <si>
    <t>3641506</t>
  </si>
  <si>
    <t>3641507</t>
  </si>
  <si>
    <t>3641511</t>
  </si>
  <si>
    <t>3641523</t>
  </si>
  <si>
    <t>3641574</t>
  </si>
  <si>
    <t>3641583</t>
  </si>
  <si>
    <t>3641579</t>
  </si>
  <si>
    <t>3641578</t>
  </si>
  <si>
    <t>3641577</t>
  </si>
  <si>
    <t>3641575</t>
  </si>
  <si>
    <t>3641576</t>
  </si>
  <si>
    <t>3641582</t>
  </si>
  <si>
    <t>3641580</t>
  </si>
  <si>
    <t>3641517</t>
  </si>
  <si>
    <t>3641591</t>
  </si>
  <si>
    <t>3641589</t>
  </si>
  <si>
    <t>3641588</t>
  </si>
  <si>
    <t>3641586</t>
  </si>
  <si>
    <t>3641585</t>
  </si>
  <si>
    <t>3641584</t>
  </si>
  <si>
    <t>3641594</t>
  </si>
  <si>
    <t>3641592</t>
  </si>
  <si>
    <t>3641593</t>
  </si>
  <si>
    <t>3641597</t>
  </si>
  <si>
    <t>3641598</t>
  </si>
  <si>
    <t>3641607</t>
  </si>
  <si>
    <t>3641596</t>
  </si>
  <si>
    <t>3641610</t>
  </si>
  <si>
    <t>3641603</t>
  </si>
  <si>
    <t>3641602</t>
  </si>
  <si>
    <t>3641605</t>
  </si>
  <si>
    <t>3641604</t>
  </si>
  <si>
    <t>3641599</t>
  </si>
  <si>
    <t>3641581</t>
  </si>
  <si>
    <t>3641609</t>
  </si>
  <si>
    <t>TD</t>
  </si>
  <si>
    <t>3641614</t>
  </si>
  <si>
    <t>3641611</t>
  </si>
  <si>
    <t>3641562</t>
  </si>
  <si>
    <t>3641531</t>
  </si>
  <si>
    <t>3641530</t>
  </si>
  <si>
    <t>3641612</t>
  </si>
  <si>
    <t>3641606</t>
  </si>
  <si>
    <t>3641570</t>
  </si>
  <si>
    <t>3641568</t>
  </si>
  <si>
    <t>3641567</t>
  </si>
  <si>
    <t>3641571</t>
  </si>
  <si>
    <t>3641617</t>
  </si>
  <si>
    <t>3641503</t>
  </si>
  <si>
    <t>3641620</t>
  </si>
  <si>
    <t>3641619</t>
  </si>
  <si>
    <t>3641618</t>
  </si>
  <si>
    <t>3641569</t>
  </si>
  <si>
    <t>3641623</t>
  </si>
  <si>
    <t>3641628</t>
  </si>
  <si>
    <t>3641626</t>
  </si>
  <si>
    <t>3641625</t>
  </si>
  <si>
    <t>3641624</t>
  </si>
  <si>
    <t>3641534</t>
  </si>
  <si>
    <t>3641540</t>
  </si>
  <si>
    <t>3641532</t>
  </si>
  <si>
    <t>3641533</t>
  </si>
  <si>
    <t>3641547</t>
  </si>
  <si>
    <t>3641537</t>
  </si>
  <si>
    <t>1952968</t>
  </si>
  <si>
    <t>3641538</t>
  </si>
  <si>
    <t>3641554</t>
  </si>
  <si>
    <t>3641552</t>
  </si>
  <si>
    <t>3641541</t>
  </si>
  <si>
    <t>3641543</t>
  </si>
  <si>
    <t>2989770</t>
  </si>
  <si>
    <t>3641615</t>
  </si>
  <si>
    <t>3641608</t>
  </si>
  <si>
    <t>CL</t>
  </si>
  <si>
    <t>3641629</t>
  </si>
  <si>
    <t>3641590</t>
  </si>
  <si>
    <t>3641622</t>
  </si>
  <si>
    <t>3641495</t>
  </si>
  <si>
    <t>CD</t>
  </si>
  <si>
    <t>3641563</t>
  </si>
  <si>
    <t>3641631</t>
  </si>
  <si>
    <t>3641635</t>
  </si>
  <si>
    <t>3641639</t>
  </si>
  <si>
    <t>3641640</t>
  </si>
  <si>
    <t>3641638</t>
  </si>
  <si>
    <t>3641636</t>
  </si>
  <si>
    <t>3641634</t>
  </si>
  <si>
    <t>3641637</t>
  </si>
  <si>
    <t>3641633</t>
  </si>
  <si>
    <t>3641565</t>
  </si>
  <si>
    <t>3641546</t>
  </si>
  <si>
    <t>3641542</t>
  </si>
  <si>
    <t>3641601</t>
  </si>
  <si>
    <t>3641600</t>
  </si>
  <si>
    <t>3641654</t>
  </si>
  <si>
    <t>3641643</t>
  </si>
  <si>
    <t>3641648</t>
  </si>
  <si>
    <t>3641653</t>
  </si>
  <si>
    <t>3641649</t>
  </si>
  <si>
    <t>3641646</t>
  </si>
  <si>
    <t>3641647</t>
  </si>
  <si>
    <t>3641644</t>
  </si>
  <si>
    <t>3641642</t>
  </si>
  <si>
    <t>3641641</t>
  </si>
  <si>
    <t>3641535</t>
  </si>
  <si>
    <t>3641536</t>
  </si>
  <si>
    <t>3641632</t>
  </si>
  <si>
    <t>3641566</t>
  </si>
  <si>
    <t>3641572</t>
  </si>
  <si>
    <t>3641564</t>
  </si>
  <si>
    <t>3641587</t>
  </si>
  <si>
    <t>3641655</t>
  </si>
  <si>
    <t>3641656</t>
  </si>
  <si>
    <t>3641550</t>
  </si>
  <si>
    <t>3641657</t>
  </si>
  <si>
    <t>3641663</t>
  </si>
  <si>
    <t>3641662</t>
  </si>
  <si>
    <t>3641661</t>
  </si>
  <si>
    <t>3641658</t>
  </si>
  <si>
    <t>2990005</t>
  </si>
  <si>
    <t>3641551</t>
  </si>
  <si>
    <t>3641549</t>
  </si>
  <si>
    <t>3641555</t>
  </si>
  <si>
    <t>3641556</t>
  </si>
  <si>
    <t>3641652</t>
  </si>
  <si>
    <t>3641659</t>
  </si>
  <si>
    <t>3641660</t>
  </si>
  <si>
    <t>3641650</t>
  </si>
  <si>
    <t>3641559</t>
  </si>
  <si>
    <t>3641560</t>
  </si>
  <si>
    <t>3641673</t>
  </si>
  <si>
    <t>3641679</t>
  </si>
  <si>
    <t>3641651</t>
  </si>
  <si>
    <t>3641573</t>
  </si>
  <si>
    <t>3641499</t>
  </si>
  <si>
    <t>3641676</t>
  </si>
  <si>
    <t>3641684</t>
  </si>
  <si>
    <t>3641666</t>
  </si>
  <si>
    <t>3641685</t>
  </si>
  <si>
    <t>3641627</t>
  </si>
  <si>
    <t>3641557</t>
  </si>
  <si>
    <t>3641669</t>
  </si>
  <si>
    <t>3641670</t>
  </si>
  <si>
    <t>3641667</t>
  </si>
  <si>
    <t>1161418981</t>
  </si>
  <si>
    <t>3641678</t>
  </si>
  <si>
    <t>3641677</t>
  </si>
  <si>
    <t>3641681</t>
  </si>
  <si>
    <t>3641672</t>
  </si>
  <si>
    <t>3641682</t>
  </si>
  <si>
    <t>3641674</t>
  </si>
  <si>
    <t>3641675</t>
  </si>
  <si>
    <t>3641690</t>
  </si>
  <si>
    <t>3641692</t>
  </si>
  <si>
    <t>3641693</t>
  </si>
  <si>
    <t>3641695</t>
  </si>
  <si>
    <t>3641697</t>
  </si>
  <si>
    <t>3641683</t>
  </si>
  <si>
    <t>3641694</t>
  </si>
  <si>
    <t>3641696</t>
  </si>
  <si>
    <t>3641691</t>
  </si>
  <si>
    <t>3641688</t>
  </si>
  <si>
    <t>3641705</t>
  </si>
  <si>
    <t>3641664</t>
  </si>
  <si>
    <t>3641701</t>
  </si>
  <si>
    <t>3641700</t>
  </si>
  <si>
    <t>3641699</t>
  </si>
  <si>
    <t>3641698</t>
  </si>
  <si>
    <t>3641687</t>
  </si>
  <si>
    <t>3641702</t>
  </si>
  <si>
    <t>3641595</t>
  </si>
  <si>
    <t>3641553</t>
  </si>
  <si>
    <t>3641668</t>
  </si>
  <si>
    <t>3641544</t>
  </si>
  <si>
    <t>3641561</t>
  </si>
  <si>
    <t>IN</t>
  </si>
  <si>
    <t>CM</t>
  </si>
  <si>
    <t>3641686</t>
  </si>
  <si>
    <t>3641704</t>
  </si>
  <si>
    <t>3641645</t>
  </si>
  <si>
    <t>3641703</t>
  </si>
  <si>
    <t>3641707</t>
  </si>
  <si>
    <t>3641712</t>
  </si>
  <si>
    <t>3641711</t>
  </si>
  <si>
    <t>36417090</t>
  </si>
  <si>
    <t>3641708</t>
  </si>
  <si>
    <t>3641689</t>
  </si>
  <si>
    <t>3641665</t>
  </si>
  <si>
    <t>3641680</t>
  </si>
  <si>
    <t>3641706</t>
  </si>
  <si>
    <t>3641713</t>
  </si>
  <si>
    <t>3641671</t>
  </si>
  <si>
    <t>3641710</t>
  </si>
  <si>
    <t>3641778</t>
  </si>
  <si>
    <t>3641729</t>
  </si>
  <si>
    <t>3641730</t>
  </si>
  <si>
    <t>3641720</t>
  </si>
  <si>
    <t>3641721</t>
  </si>
  <si>
    <t>3641722</t>
  </si>
  <si>
    <t>3641723</t>
  </si>
  <si>
    <t>3641724</t>
  </si>
  <si>
    <t>3641725</t>
  </si>
  <si>
    <t>3641726</t>
  </si>
  <si>
    <t>3641727</t>
  </si>
  <si>
    <t>3641621</t>
  </si>
  <si>
    <t>3641808</t>
  </si>
  <si>
    <t>3641806</t>
  </si>
  <si>
    <t>3641805</t>
  </si>
  <si>
    <t>3641784</t>
  </si>
  <si>
    <t>3641793</t>
  </si>
  <si>
    <t>3641792</t>
  </si>
  <si>
    <t>3641779</t>
  </si>
  <si>
    <t>3641794</t>
  </si>
  <si>
    <t>3641789</t>
  </si>
  <si>
    <t>3641783</t>
  </si>
  <si>
    <t>3641780</t>
  </si>
  <si>
    <t>3641798</t>
  </si>
  <si>
    <t>3641801</t>
  </si>
  <si>
    <t>3641797</t>
  </si>
  <si>
    <t>3641714</t>
  </si>
  <si>
    <t>3641786</t>
  </si>
  <si>
    <t>3641799</t>
  </si>
  <si>
    <t>3641800</t>
  </si>
  <si>
    <t>3641795</t>
  </si>
  <si>
    <t>3641785</t>
  </si>
  <si>
    <t>3641719</t>
  </si>
  <si>
    <t>3641802</t>
  </si>
  <si>
    <t>3641790</t>
  </si>
  <si>
    <t>3641804</t>
  </si>
  <si>
    <t>3641803</t>
  </si>
  <si>
    <t>3641791</t>
  </si>
  <si>
    <t>3641809</t>
  </si>
  <si>
    <t>3641815</t>
  </si>
  <si>
    <t>3641814</t>
  </si>
  <si>
    <t>3641811</t>
  </si>
  <si>
    <t>3641810</t>
  </si>
  <si>
    <t>3641813</t>
  </si>
  <si>
    <t>3641796</t>
  </si>
  <si>
    <t>3641787</t>
  </si>
  <si>
    <t>3641788</t>
  </si>
  <si>
    <t>3641782</t>
  </si>
  <si>
    <t>3641816</t>
  </si>
  <si>
    <t>3641817</t>
  </si>
  <si>
    <t>3641812</t>
  </si>
  <si>
    <t>3641807</t>
  </si>
  <si>
    <t>3641781</t>
  </si>
  <si>
    <t>4562545</t>
  </si>
  <si>
    <t>3641820</t>
  </si>
  <si>
    <t>4562542</t>
  </si>
  <si>
    <t>4562541</t>
  </si>
  <si>
    <t>3641818</t>
  </si>
  <si>
    <t>4562549</t>
  </si>
  <si>
    <t>4562548</t>
  </si>
  <si>
    <t>4562547</t>
  </si>
  <si>
    <t>4562546</t>
  </si>
  <si>
    <t>3641819</t>
  </si>
  <si>
    <t>3641728</t>
  </si>
  <si>
    <t>3641718</t>
  </si>
  <si>
    <t>3641715</t>
  </si>
  <si>
    <t>4562550</t>
  </si>
  <si>
    <t>4562551</t>
  </si>
  <si>
    <t>4562544</t>
  </si>
  <si>
    <t>3641749</t>
  </si>
  <si>
    <t>3641760</t>
  </si>
  <si>
    <t>3641717</t>
  </si>
  <si>
    <t>3641736</t>
  </si>
  <si>
    <t>4562543</t>
  </si>
  <si>
    <t>3641747</t>
  </si>
  <si>
    <t>3641765</t>
  </si>
  <si>
    <t>3641761</t>
  </si>
  <si>
    <t>3641756</t>
  </si>
  <si>
    <t>3641732</t>
  </si>
  <si>
    <t>3641764</t>
  </si>
  <si>
    <t>3641539</t>
  </si>
  <si>
    <t>3641766</t>
  </si>
  <si>
    <t>3641744</t>
  </si>
  <si>
    <t>3641734</t>
  </si>
  <si>
    <t>3641767</t>
  </si>
  <si>
    <t>3641770</t>
  </si>
  <si>
    <t>2454752</t>
  </si>
  <si>
    <t>4562605</t>
  </si>
  <si>
    <t>4562614</t>
  </si>
  <si>
    <t>4562612</t>
  </si>
  <si>
    <t>4562613</t>
  </si>
  <si>
    <t>4562610</t>
  </si>
  <si>
    <t>4562609</t>
  </si>
  <si>
    <t>4562608</t>
  </si>
  <si>
    <t>4562607</t>
  </si>
  <si>
    <t>4562606</t>
  </si>
  <si>
    <t>4562611</t>
  </si>
  <si>
    <t>3641763</t>
  </si>
  <si>
    <t>3641738</t>
  </si>
  <si>
    <t>3641742</t>
  </si>
  <si>
    <t>4562604</t>
  </si>
  <si>
    <t>4562595</t>
  </si>
  <si>
    <t>4562625</t>
  </si>
  <si>
    <t>4562626</t>
  </si>
  <si>
    <t>4562623</t>
  </si>
  <si>
    <t>4562622</t>
  </si>
  <si>
    <t>4562621</t>
  </si>
  <si>
    <t>4562620</t>
  </si>
  <si>
    <t>4562619</t>
  </si>
  <si>
    <t>4562624</t>
  </si>
  <si>
    <t>4562618</t>
  </si>
  <si>
    <t>4562627</t>
  </si>
  <si>
    <t>4562617</t>
  </si>
  <si>
    <t>4562616</t>
  </si>
  <si>
    <t>4562615</t>
  </si>
  <si>
    <t>3641746</t>
  </si>
  <si>
    <t>4562555</t>
  </si>
  <si>
    <t>4562593</t>
  </si>
  <si>
    <t>3641740</t>
  </si>
  <si>
    <t>4562596</t>
  </si>
  <si>
    <t>4562575</t>
  </si>
  <si>
    <t>3641741</t>
  </si>
  <si>
    <t>3641757</t>
  </si>
  <si>
    <t>3641716</t>
  </si>
  <si>
    <t>4562601</t>
  </si>
  <si>
    <t>3641754</t>
  </si>
  <si>
    <t>4562602</t>
  </si>
  <si>
    <t>4562598</t>
  </si>
  <si>
    <t>4562597</t>
  </si>
  <si>
    <t>4562599</t>
  </si>
  <si>
    <t>4562600</t>
  </si>
  <si>
    <t>3641755</t>
  </si>
  <si>
    <t>3641737</t>
  </si>
  <si>
    <t>3641758</t>
  </si>
  <si>
    <t>4562628</t>
  </si>
  <si>
    <t>4562639</t>
  </si>
  <si>
    <t>4562641</t>
  </si>
  <si>
    <t>4562634</t>
  </si>
  <si>
    <t>4562630</t>
  </si>
  <si>
    <t>4562633</t>
  </si>
  <si>
    <t>4562631</t>
  </si>
  <si>
    <t>4562632</t>
  </si>
  <si>
    <t>4562638</t>
  </si>
  <si>
    <t>4562637</t>
  </si>
  <si>
    <t>4562636</t>
  </si>
  <si>
    <t>4562635</t>
  </si>
  <si>
    <t>4562566</t>
  </si>
  <si>
    <t>4562579</t>
  </si>
  <si>
    <t>3641739</t>
  </si>
  <si>
    <t>3641735</t>
  </si>
  <si>
    <t>3641773</t>
  </si>
  <si>
    <t>3641743</t>
  </si>
  <si>
    <t>4562642</t>
  </si>
  <si>
    <t>4562603</t>
  </si>
  <si>
    <t>3641750</t>
  </si>
  <si>
    <t>4562574</t>
  </si>
  <si>
    <t>3641762</t>
  </si>
  <si>
    <t>4562576</t>
  </si>
  <si>
    <t>3641775</t>
  </si>
  <si>
    <t>3641752</t>
  </si>
  <si>
    <t>3641772</t>
  </si>
  <si>
    <t>3641776</t>
  </si>
  <si>
    <t>3641777</t>
  </si>
  <si>
    <t>4562643</t>
  </si>
  <si>
    <t>4562668</t>
  </si>
  <si>
    <t>4562669</t>
  </si>
  <si>
    <t>4562666</t>
  </si>
  <si>
    <t>4562672</t>
  </si>
  <si>
    <t>4562671</t>
  </si>
  <si>
    <t>4562674</t>
  </si>
  <si>
    <t>4562673</t>
  </si>
  <si>
    <t>4562670</t>
  </si>
  <si>
    <t>4562667</t>
  </si>
  <si>
    <t>4562664</t>
  </si>
  <si>
    <t>4562660</t>
  </si>
  <si>
    <t>4562661</t>
  </si>
  <si>
    <t>4562662</t>
  </si>
  <si>
    <t>4562663</t>
  </si>
  <si>
    <t>4562677</t>
  </si>
  <si>
    <t>4562675</t>
  </si>
  <si>
    <t>4562676</t>
  </si>
  <si>
    <t>4562658</t>
  </si>
  <si>
    <t>4562659</t>
  </si>
  <si>
    <t>4562654</t>
  </si>
  <si>
    <t>4562653</t>
  </si>
  <si>
    <t>4562652</t>
  </si>
  <si>
    <t>4562649</t>
  </si>
  <si>
    <t>4562648</t>
  </si>
  <si>
    <t>4562590</t>
  </si>
  <si>
    <t>4562679</t>
  </si>
  <si>
    <t>4562594</t>
  </si>
  <si>
    <t>4562629</t>
  </si>
  <si>
    <t>4562680</t>
  </si>
  <si>
    <t>4562644</t>
  </si>
  <si>
    <t>4562645</t>
  </si>
  <si>
    <t>4562651</t>
  </si>
  <si>
    <t>4562646</t>
  </si>
  <si>
    <t>3641774</t>
  </si>
  <si>
    <t>4562683</t>
  </si>
  <si>
    <t>4562582</t>
  </si>
  <si>
    <t>4562570</t>
  </si>
  <si>
    <t>4562650</t>
  </si>
  <si>
    <t>4562561</t>
  </si>
  <si>
    <t>3641748</t>
  </si>
  <si>
    <t>4562581</t>
  </si>
  <si>
    <t>4562569</t>
  </si>
  <si>
    <t>4562580</t>
  </si>
  <si>
    <t>4562568</t>
  </si>
  <si>
    <t>4562686</t>
  </si>
  <si>
    <t>4562687</t>
  </si>
  <si>
    <t>4562688</t>
  </si>
  <si>
    <t>4562577</t>
  </si>
  <si>
    <t>4562573</t>
  </si>
  <si>
    <t>4562583</t>
  </si>
  <si>
    <t>3641751</t>
  </si>
  <si>
    <t>4562586</t>
  </si>
  <si>
    <t>3641733</t>
  </si>
  <si>
    <t>4562655</t>
  </si>
  <si>
    <t>4562563</t>
  </si>
  <si>
    <t>4562556</t>
  </si>
  <si>
    <t>4562567</t>
  </si>
  <si>
    <t>4562685</t>
  </si>
  <si>
    <t>4562585</t>
  </si>
  <si>
    <t>4562587</t>
  </si>
  <si>
    <t>4562678</t>
  </si>
  <si>
    <t>4562689</t>
  </si>
  <si>
    <t>4562692</t>
  </si>
  <si>
    <t>4562691</t>
  </si>
  <si>
    <t>841008100</t>
  </si>
  <si>
    <t>4562709</t>
  </si>
  <si>
    <t>4562704</t>
  </si>
  <si>
    <t>4562702</t>
  </si>
  <si>
    <t>4562647</t>
  </si>
  <si>
    <t>4562705</t>
  </si>
  <si>
    <t>4562708</t>
  </si>
  <si>
    <t>4562682</t>
  </si>
  <si>
    <t>4562681</t>
  </si>
  <si>
    <t>4562588</t>
  </si>
  <si>
    <t>4562706</t>
  </si>
  <si>
    <t>4562701</t>
  </si>
  <si>
    <t>4562703</t>
  </si>
  <si>
    <t>4562707</t>
  </si>
  <si>
    <t>4562700</t>
  </si>
  <si>
    <t>4562553</t>
  </si>
  <si>
    <t>4562584</t>
  </si>
  <si>
    <t>4562572</t>
  </si>
  <si>
    <t>3641731</t>
  </si>
  <si>
    <t>3641759</t>
  </si>
  <si>
    <t>3641545</t>
  </si>
  <si>
    <t>4562690</t>
  </si>
  <si>
    <t>4562589</t>
  </si>
  <si>
    <t>4562724</t>
  </si>
  <si>
    <t>4562723</t>
  </si>
  <si>
    <t>4562727</t>
  </si>
  <si>
    <t>4562726</t>
  </si>
  <si>
    <t>4562728</t>
  </si>
  <si>
    <t>4562715</t>
  </si>
  <si>
    <t>4562714</t>
  </si>
  <si>
    <t>4562729</t>
  </si>
  <si>
    <t>4562717</t>
  </si>
  <si>
    <t>4562718</t>
  </si>
  <si>
    <t>4562725</t>
  </si>
  <si>
    <t>4562719</t>
  </si>
  <si>
    <t>4562721</t>
  </si>
  <si>
    <t>4562720</t>
  </si>
  <si>
    <t>4562730</t>
  </si>
  <si>
    <t>4562716</t>
  </si>
  <si>
    <t>4562710</t>
  </si>
  <si>
    <t>4562694</t>
  </si>
  <si>
    <t>4562559</t>
  </si>
  <si>
    <t>4562554</t>
  </si>
  <si>
    <t>4562578</t>
  </si>
  <si>
    <t>4562564</t>
  </si>
  <si>
    <t>4562565</t>
  </si>
  <si>
    <t>4562735</t>
  </si>
  <si>
    <t>4562734</t>
  </si>
  <si>
    <t>4562731</t>
  </si>
  <si>
    <t>4562693</t>
  </si>
  <si>
    <t>4562733</t>
  </si>
  <si>
    <t>4562740</t>
  </si>
  <si>
    <t>4562713</t>
  </si>
  <si>
    <t>4562712</t>
  </si>
  <si>
    <t>4562762</t>
  </si>
  <si>
    <t>4562760</t>
  </si>
  <si>
    <t>4562761</t>
  </si>
  <si>
    <t>4562736</t>
  </si>
  <si>
    <t>4562738</t>
  </si>
  <si>
    <t>4562737</t>
  </si>
  <si>
    <t>4562759</t>
  </si>
  <si>
    <t>4562739</t>
  </si>
  <si>
    <t>4562656</t>
  </si>
  <si>
    <t>3641745</t>
  </si>
  <si>
    <t>4562571</t>
  </si>
  <si>
    <t>4562657</t>
  </si>
  <si>
    <t>4562767</t>
  </si>
  <si>
    <t>4562763</t>
  </si>
  <si>
    <t>4562771</t>
  </si>
  <si>
    <t>4562770</t>
  </si>
  <si>
    <t>4562769</t>
  </si>
  <si>
    <t>4562560</t>
  </si>
  <si>
    <t>4562722</t>
  </si>
  <si>
    <t>3641769</t>
  </si>
  <si>
    <t>4562732</t>
  </si>
  <si>
    <t>4562768</t>
  </si>
  <si>
    <t>4562772</t>
  </si>
  <si>
    <t>4562774</t>
  </si>
  <si>
    <t>4562773</t>
  </si>
  <si>
    <t>4562557</t>
  </si>
  <si>
    <t>4562758</t>
  </si>
  <si>
    <t>4562794</t>
  </si>
  <si>
    <t>4562797</t>
  </si>
  <si>
    <t>4562800</t>
  </si>
  <si>
    <t>4562798</t>
  </si>
  <si>
    <t>4562802</t>
  </si>
  <si>
    <t>4562801</t>
  </si>
  <si>
    <t>4562803</t>
  </si>
  <si>
    <t>4562696</t>
  </si>
  <si>
    <t>4562790</t>
  </si>
  <si>
    <t>4562782</t>
  </si>
  <si>
    <t>4562783</t>
  </si>
  <si>
    <t>4562781</t>
  </si>
  <si>
    <t>4562764</t>
  </si>
  <si>
    <t>4562684</t>
  </si>
  <si>
    <t>4562825</t>
  </si>
  <si>
    <t>4562806</t>
  </si>
  <si>
    <t>4562829</t>
  </si>
  <si>
    <t>4562831</t>
  </si>
  <si>
    <t>4562826</t>
  </si>
  <si>
    <t>4562827</t>
  </si>
  <si>
    <t>4562824</t>
  </si>
  <si>
    <t>4562832</t>
  </si>
  <si>
    <t>4562819</t>
  </si>
  <si>
    <t>4562821</t>
  </si>
  <si>
    <t>4562808</t>
  </si>
  <si>
    <t>4562810</t>
  </si>
  <si>
    <t>4562811</t>
  </si>
  <si>
    <t>4562823</t>
  </si>
  <si>
    <t>4562812</t>
  </si>
  <si>
    <t>4562805</t>
  </si>
  <si>
    <t>4562828</t>
  </si>
  <si>
    <t>4562779</t>
  </si>
  <si>
    <t>4562780</t>
  </si>
  <si>
    <t>4562778</t>
  </si>
  <si>
    <t>4562804</t>
  </si>
  <si>
    <t>4562777</t>
  </si>
  <si>
    <t>4562698</t>
  </si>
  <si>
    <t>4562788</t>
  </si>
  <si>
    <t>4562711</t>
  </si>
  <si>
    <t>4562818</t>
  </si>
  <si>
    <t>4562822</t>
  </si>
  <si>
    <t>4562835</t>
  </si>
  <si>
    <t>4562833</t>
  </si>
  <si>
    <t>4562834</t>
  </si>
  <si>
    <t>4562814</t>
  </si>
  <si>
    <t>4562846</t>
  </si>
  <si>
    <t>4562845</t>
  </si>
  <si>
    <t>4562848</t>
  </si>
  <si>
    <t>4562850</t>
  </si>
  <si>
    <t>4562853</t>
  </si>
  <si>
    <t>4562852</t>
  </si>
  <si>
    <t>9169755055</t>
  </si>
  <si>
    <t>4562775</t>
  </si>
  <si>
    <t>4562695</t>
  </si>
  <si>
    <t>4562785</t>
  </si>
  <si>
    <t>4562786</t>
  </si>
  <si>
    <t>4562784</t>
  </si>
  <si>
    <t>4562787</t>
  </si>
  <si>
    <t>4562776</t>
  </si>
  <si>
    <t>4562849</t>
  </si>
  <si>
    <t>4562847</t>
  </si>
  <si>
    <t>4562816</t>
  </si>
  <si>
    <t>4562851</t>
  </si>
  <si>
    <t>4562842</t>
  </si>
  <si>
    <t>4562820</t>
  </si>
  <si>
    <t>4562856</t>
  </si>
  <si>
    <t>4562855</t>
  </si>
  <si>
    <t>4562741</t>
  </si>
  <si>
    <t>4562830</t>
  </si>
  <si>
    <t>3641548</t>
  </si>
  <si>
    <t>4562746</t>
  </si>
  <si>
    <t>4562743</t>
  </si>
  <si>
    <t>3641771</t>
  </si>
  <si>
    <t>4562748</t>
  </si>
  <si>
    <t>2989995</t>
  </si>
  <si>
    <t>4562747</t>
  </si>
  <si>
    <t>3641558</t>
  </si>
  <si>
    <t>4562766</t>
  </si>
  <si>
    <t>4562793</t>
  </si>
  <si>
    <t>4562502</t>
  </si>
  <si>
    <t>4562813</t>
  </si>
  <si>
    <t>4562858</t>
  </si>
  <si>
    <t>4562859</t>
  </si>
  <si>
    <t>4562817</t>
  </si>
  <si>
    <t>4562860</t>
  </si>
  <si>
    <t>4562857</t>
  </si>
  <si>
    <t>4562501</t>
  </si>
  <si>
    <t>4562836</t>
  </si>
  <si>
    <t>4562640</t>
  </si>
  <si>
    <t>4562749</t>
  </si>
  <si>
    <t>4562844</t>
  </si>
  <si>
    <t>4562510</t>
  </si>
  <si>
    <t>4562509</t>
  </si>
  <si>
    <t>4562508</t>
  </si>
  <si>
    <t>4562507</t>
  </si>
  <si>
    <t>4562511</t>
  </si>
  <si>
    <t>4562506</t>
  </si>
  <si>
    <t>4562505</t>
  </si>
  <si>
    <t>4562504</t>
  </si>
  <si>
    <t>4562503</t>
  </si>
  <si>
    <t>4562796</t>
  </si>
  <si>
    <t>4562795</t>
  </si>
  <si>
    <t>4562799</t>
  </si>
  <si>
    <t>4562697</t>
  </si>
  <si>
    <t>4562789</t>
  </si>
  <si>
    <t>4562558</t>
  </si>
  <si>
    <t>4562515</t>
  </si>
  <si>
    <t>4562516</t>
  </si>
  <si>
    <t>4562512</t>
  </si>
  <si>
    <t>4562514</t>
  </si>
  <si>
    <t>4562520</t>
  </si>
  <si>
    <t>4562521</t>
  </si>
  <si>
    <t>4562839</t>
  </si>
  <si>
    <t>4562838</t>
  </si>
  <si>
    <t>4562840</t>
  </si>
  <si>
    <t>4562837</t>
  </si>
  <si>
    <t>4562750</t>
  </si>
  <si>
    <t>4562765</t>
  </si>
  <si>
    <t>4562522</t>
  </si>
  <si>
    <t>4562518</t>
  </si>
  <si>
    <t>4562523</t>
  </si>
  <si>
    <t>4562519</t>
  </si>
  <si>
    <t>4562841</t>
  </si>
  <si>
    <t>4562843</t>
  </si>
  <si>
    <t>4562869</t>
  </si>
  <si>
    <t>4562867</t>
  </si>
  <si>
    <t>4562752</t>
  </si>
  <si>
    <t>4562753</t>
  </si>
  <si>
    <t>4562755</t>
  </si>
  <si>
    <t>4562868</t>
  </si>
  <si>
    <t>4562513</t>
  </si>
  <si>
    <t>3641768</t>
  </si>
  <si>
    <t>4562876</t>
  </si>
  <si>
    <t>4562874</t>
  </si>
  <si>
    <t>4562751</t>
  </si>
  <si>
    <t>4562744</t>
  </si>
  <si>
    <t>4562754</t>
  </si>
  <si>
    <t>4562881</t>
  </si>
  <si>
    <t>4562893</t>
  </si>
  <si>
    <t>4562884</t>
  </si>
  <si>
    <t>4562815</t>
  </si>
  <si>
    <t>4562894</t>
  </si>
  <si>
    <t>4562889</t>
  </si>
  <si>
    <t>4562809</t>
  </si>
  <si>
    <t>4562742</t>
  </si>
  <si>
    <t>4562883</t>
  </si>
  <si>
    <t>4562892</t>
  </si>
  <si>
    <t>4562882</t>
  </si>
  <si>
    <t>4562891</t>
  </si>
  <si>
    <t>4562887</t>
  </si>
  <si>
    <t>4562534</t>
  </si>
  <si>
    <t>4562533</t>
  </si>
  <si>
    <t>4562870</t>
  </si>
  <si>
    <t>4562807</t>
  </si>
  <si>
    <t>4562871</t>
  </si>
  <si>
    <t>4562792</t>
  </si>
  <si>
    <t>4562896</t>
  </si>
  <si>
    <t>4562854</t>
  </si>
  <si>
    <t>4562886</t>
  </si>
  <si>
    <t>4562878</t>
  </si>
  <si>
    <t>4562529</t>
  </si>
  <si>
    <t>4562879</t>
  </si>
  <si>
    <t>4562880</t>
  </si>
  <si>
    <t>4562899</t>
  </si>
  <si>
    <t>4562898</t>
  </si>
  <si>
    <t>4562528</t>
  </si>
  <si>
    <t>4562538</t>
  </si>
  <si>
    <t>4562539</t>
  </si>
  <si>
    <t>4562527</t>
  </si>
  <si>
    <t>4562540</t>
  </si>
  <si>
    <t>4562532</t>
  </si>
  <si>
    <t>4562531</t>
  </si>
  <si>
    <t>4562530</t>
  </si>
  <si>
    <t>4562537</t>
  </si>
  <si>
    <t>4562877</t>
  </si>
  <si>
    <t>5165372</t>
  </si>
  <si>
    <t>4562888</t>
  </si>
  <si>
    <t>5165373</t>
  </si>
  <si>
    <t>4562872</t>
  </si>
  <si>
    <t>4562791</t>
  </si>
  <si>
    <t>4562525</t>
  </si>
  <si>
    <t>4562526</t>
  </si>
  <si>
    <t>4562535</t>
  </si>
  <si>
    <t>4562756</t>
  </si>
  <si>
    <t>5165364</t>
  </si>
  <si>
    <t>5165362</t>
  </si>
  <si>
    <t>4562873</t>
  </si>
  <si>
    <t>5165363</t>
  </si>
  <si>
    <t>5165370</t>
  </si>
  <si>
    <t>5165366</t>
  </si>
  <si>
    <t>5615381</t>
  </si>
  <si>
    <t>5165371</t>
  </si>
  <si>
    <t>5165368</t>
  </si>
  <si>
    <t>4562866</t>
  </si>
  <si>
    <t>5165361</t>
  </si>
  <si>
    <t>5165377</t>
  </si>
  <si>
    <t>5165375</t>
  </si>
  <si>
    <t>5165376</t>
  </si>
  <si>
    <t>4562895</t>
  </si>
  <si>
    <t>5165380</t>
  </si>
  <si>
    <t>5165367</t>
  </si>
  <si>
    <t>4562745</t>
  </si>
  <si>
    <t>5165390</t>
  </si>
  <si>
    <t>5165386</t>
  </si>
  <si>
    <t>5165388</t>
  </si>
  <si>
    <t>5165384</t>
  </si>
  <si>
    <t>5165393</t>
  </si>
  <si>
    <t>5165391</t>
  </si>
  <si>
    <t>5165392</t>
  </si>
  <si>
    <t>5165379</t>
  </si>
  <si>
    <t>5165383</t>
  </si>
  <si>
    <t>5165382</t>
  </si>
  <si>
    <t>5165389</t>
  </si>
  <si>
    <t>5165395</t>
  </si>
  <si>
    <t>5165394</t>
  </si>
  <si>
    <t>5165385</t>
  </si>
  <si>
    <t>5165365</t>
  </si>
  <si>
    <t>4562562</t>
  </si>
  <si>
    <t>4562865</t>
  </si>
  <si>
    <t>5165387</t>
  </si>
  <si>
    <t>5165421</t>
  </si>
  <si>
    <t>5165374</t>
  </si>
  <si>
    <t>4562900</t>
  </si>
  <si>
    <t>5165369</t>
  </si>
  <si>
    <t>5165400</t>
  </si>
  <si>
    <t>5165422</t>
  </si>
  <si>
    <t>4562885</t>
  </si>
  <si>
    <t>5165455</t>
  </si>
  <si>
    <t>5165452</t>
  </si>
  <si>
    <t>5165449</t>
  </si>
  <si>
    <t>5165456</t>
  </si>
  <si>
    <t>5165448</t>
  </si>
  <si>
    <t>5165454</t>
  </si>
  <si>
    <t>5165453</t>
  </si>
  <si>
    <t>5165451</t>
  </si>
  <si>
    <t>5165450</t>
  </si>
  <si>
    <t>4562875</t>
  </si>
  <si>
    <t>5165396</t>
  </si>
  <si>
    <t>4562536</t>
  </si>
  <si>
    <t>5165461</t>
  </si>
  <si>
    <t>5165468</t>
  </si>
  <si>
    <t>5165462</t>
  </si>
  <si>
    <t>5165467</t>
  </si>
  <si>
    <t>5165469</t>
  </si>
  <si>
    <t>5165465</t>
  </si>
  <si>
    <t>5165470</t>
  </si>
  <si>
    <t>5165471</t>
  </si>
  <si>
    <t>5165464</t>
  </si>
  <si>
    <t>5165457</t>
  </si>
  <si>
    <t>5165460</t>
  </si>
  <si>
    <t>5165473</t>
  </si>
  <si>
    <t>5165474</t>
  </si>
  <si>
    <t>5165472</t>
  </si>
  <si>
    <t>4562863</t>
  </si>
  <si>
    <t>5165463</t>
  </si>
  <si>
    <t>5165459</t>
  </si>
  <si>
    <t>5165397</t>
  </si>
  <si>
    <t>5165466</t>
  </si>
  <si>
    <t>4562864</t>
  </si>
  <si>
    <t>5165404</t>
  </si>
  <si>
    <t>5165483</t>
  </si>
  <si>
    <t>5165401</t>
  </si>
  <si>
    <t>4562897</t>
  </si>
  <si>
    <t>5165406</t>
  </si>
  <si>
    <t>4562591</t>
  </si>
  <si>
    <t>5165398</t>
  </si>
  <si>
    <t>5165430</t>
  </si>
  <si>
    <t>5165486</t>
  </si>
  <si>
    <t>5165485</t>
  </si>
  <si>
    <t>5165488</t>
  </si>
  <si>
    <t>5165487</t>
  </si>
  <si>
    <t>5165440</t>
  </si>
  <si>
    <t>5165439</t>
  </si>
  <si>
    <t>5165491</t>
  </si>
  <si>
    <t>5165489</t>
  </si>
  <si>
    <t>5165490</t>
  </si>
  <si>
    <t>5165433</t>
  </si>
  <si>
    <t>5165494</t>
  </si>
  <si>
    <t>5165492</t>
  </si>
  <si>
    <t>5165496</t>
  </si>
  <si>
    <t>5165498</t>
  </si>
  <si>
    <t>5165501</t>
  </si>
  <si>
    <t>5165502</t>
  </si>
  <si>
    <t>5165503</t>
  </si>
  <si>
    <t>5165481</t>
  </si>
  <si>
    <t>5165480</t>
  </si>
  <si>
    <t>5165479</t>
  </si>
  <si>
    <t>5165438</t>
  </si>
  <si>
    <t>5165478</t>
  </si>
  <si>
    <t>5165431</t>
  </si>
  <si>
    <t>5165429</t>
  </si>
  <si>
    <t>5165477</t>
  </si>
  <si>
    <t>5165434</t>
  </si>
  <si>
    <t>5165476</t>
  </si>
  <si>
    <t>5165512</t>
  </si>
  <si>
    <t>5165539</t>
  </si>
  <si>
    <t>5165505</t>
  </si>
  <si>
    <t>5165475</t>
  </si>
  <si>
    <t>5165432</t>
  </si>
  <si>
    <t>4562699</t>
  </si>
  <si>
    <t>5165399</t>
  </si>
  <si>
    <t>5165511</t>
  </si>
  <si>
    <t>5165509</t>
  </si>
  <si>
    <t>5165508</t>
  </si>
  <si>
    <t>5165495</t>
  </si>
  <si>
    <t>5165500</t>
  </si>
  <si>
    <t>5165493</t>
  </si>
  <si>
    <t>5165499</t>
  </si>
  <si>
    <t>5165482</t>
  </si>
  <si>
    <t>5165497</t>
  </si>
  <si>
    <t>5165541</t>
  </si>
  <si>
    <t>5165542</t>
  </si>
  <si>
    <t>5165543</t>
  </si>
  <si>
    <t>5165507</t>
  </si>
  <si>
    <t>5165544</t>
  </si>
  <si>
    <t>5165545</t>
  </si>
  <si>
    <t>5165504</t>
  </si>
  <si>
    <t>5165506</t>
  </si>
  <si>
    <t>1255000001</t>
  </si>
  <si>
    <t>5165435</t>
  </si>
  <si>
    <t>5165402</t>
  </si>
  <si>
    <t>5165540</t>
  </si>
  <si>
    <t>5165522</t>
  </si>
  <si>
    <t>5165536</t>
  </si>
  <si>
    <t>5165524</t>
  </si>
  <si>
    <t>5165527</t>
  </si>
  <si>
    <t>5165530</t>
  </si>
  <si>
    <t>5165523</t>
  </si>
  <si>
    <t>5165415</t>
  </si>
  <si>
    <t>5165442</t>
  </si>
  <si>
    <t>5165484</t>
  </si>
  <si>
    <t>5165443</t>
  </si>
  <si>
    <t>5165445</t>
  </si>
  <si>
    <t>5165408</t>
  </si>
  <si>
    <t>5165403</t>
  </si>
  <si>
    <t>5165444</t>
  </si>
  <si>
    <t>5165428</t>
  </si>
  <si>
    <t>5165534</t>
  </si>
  <si>
    <t>5165518</t>
  </si>
  <si>
    <t>5165533</t>
  </si>
  <si>
    <t>5165532</t>
  </si>
  <si>
    <t>5165520</t>
  </si>
  <si>
    <t>5165410</t>
  </si>
  <si>
    <t>5165510</t>
  </si>
  <si>
    <t>5165526</t>
  </si>
  <si>
    <t>5165529</t>
  </si>
  <si>
    <t>5165420</t>
  </si>
  <si>
    <t>4562524</t>
  </si>
  <si>
    <t>4562890</t>
  </si>
  <si>
    <t>5165557</t>
  </si>
  <si>
    <t>5165554</t>
  </si>
  <si>
    <t>5165556</t>
  </si>
  <si>
    <t>5165555</t>
  </si>
  <si>
    <t>5165553</t>
  </si>
  <si>
    <t>5165538</t>
  </si>
  <si>
    <t>5165535</t>
  </si>
  <si>
    <t>5165519</t>
  </si>
  <si>
    <t>5165525</t>
  </si>
  <si>
    <t>IM</t>
  </si>
  <si>
    <t>5165549</t>
  </si>
  <si>
    <t>5165546</t>
  </si>
  <si>
    <t>5165547</t>
  </si>
  <si>
    <t>8410081</t>
  </si>
  <si>
    <t>5165561</t>
  </si>
  <si>
    <t>5165558</t>
  </si>
  <si>
    <t>5165560</t>
  </si>
  <si>
    <t>5165559</t>
  </si>
  <si>
    <t>5165548</t>
  </si>
  <si>
    <t>5165551</t>
  </si>
  <si>
    <t>5165583</t>
  </si>
  <si>
    <t>5165513</t>
  </si>
  <si>
    <t>5165409</t>
  </si>
  <si>
    <t>5165537</t>
  </si>
  <si>
    <t>5165562</t>
  </si>
  <si>
    <t>5165436</t>
  </si>
  <si>
    <t>5165514</t>
  </si>
  <si>
    <t>5165521</t>
  </si>
  <si>
    <t>5165528</t>
  </si>
  <si>
    <t>5165563</t>
  </si>
  <si>
    <t>5165552</t>
  </si>
  <si>
    <t>5165517</t>
  </si>
  <si>
    <t>5165665</t>
  </si>
  <si>
    <t>5165710</t>
  </si>
  <si>
    <t>5165709</t>
  </si>
  <si>
    <t>5165700</t>
  </si>
  <si>
    <t>5165605</t>
  </si>
  <si>
    <t>5165656</t>
  </si>
  <si>
    <t>5165643</t>
  </si>
  <si>
    <t>5165598</t>
  </si>
  <si>
    <t>5165659</t>
  </si>
  <si>
    <t>5165595</t>
  </si>
  <si>
    <t>5165574</t>
  </si>
  <si>
    <t>5165706</t>
  </si>
  <si>
    <t>5165707</t>
  </si>
  <si>
    <t>5165714</t>
  </si>
  <si>
    <t>5165715</t>
  </si>
  <si>
    <t>5165711</t>
  </si>
  <si>
    <t>5165702</t>
  </si>
  <si>
    <t>5165586</t>
  </si>
  <si>
    <t>5165624</t>
  </si>
  <si>
    <t>5165648</t>
  </si>
  <si>
    <t>5165632</t>
  </si>
  <si>
    <t>5165615</t>
  </si>
  <si>
    <t>5165639</t>
  </si>
  <si>
    <t>5165661</t>
  </si>
  <si>
    <t>5165437</t>
  </si>
  <si>
    <t>5165622</t>
  </si>
  <si>
    <t>5165550</t>
  </si>
  <si>
    <t>5165631</t>
  </si>
  <si>
    <t>5165585</t>
  </si>
  <si>
    <t>5165650</t>
  </si>
  <si>
    <t>5165441</t>
  </si>
  <si>
    <t>5165653</t>
  </si>
  <si>
    <t>5165594</t>
  </si>
  <si>
    <t>5165657</t>
  </si>
  <si>
    <t>5165604</t>
  </si>
  <si>
    <t>5165623</t>
  </si>
  <si>
    <t>5165515</t>
  </si>
  <si>
    <t>5165642</t>
  </si>
  <si>
    <t>5165634</t>
  </si>
  <si>
    <t>5165568</t>
  </si>
  <si>
    <t>5165649</t>
  </si>
  <si>
    <t>5165673</t>
  </si>
  <si>
    <t>5165618</t>
  </si>
  <si>
    <t>5165592</t>
  </si>
  <si>
    <t>5165663</t>
  </si>
  <si>
    <t>5165587</t>
  </si>
  <si>
    <t>5165628</t>
  </si>
  <si>
    <t>5165569</t>
  </si>
  <si>
    <t>5165572</t>
  </si>
  <si>
    <t>5165626</t>
  </si>
  <si>
    <t>5165630</t>
  </si>
  <si>
    <t>5165593</t>
  </si>
  <si>
    <t>5165577</t>
  </si>
  <si>
    <t>5165625</t>
  </si>
  <si>
    <t>5165608</t>
  </si>
  <si>
    <t>5165584</t>
  </si>
  <si>
    <t>5165427</t>
  </si>
  <si>
    <t>4562757</t>
  </si>
  <si>
    <t>5165425</t>
  </si>
  <si>
    <t>5165424</t>
  </si>
  <si>
    <t>5165652</t>
  </si>
  <si>
    <t>5165616</t>
  </si>
  <si>
    <t>5165617</t>
  </si>
  <si>
    <t>5165570</t>
  </si>
  <si>
    <t>5165654</t>
  </si>
  <si>
    <t>5165603</t>
  </si>
  <si>
    <t>5165578</t>
  </si>
  <si>
    <t>5165629</t>
  </si>
  <si>
    <t>5165411</t>
  </si>
  <si>
    <t>5165447</t>
  </si>
  <si>
    <t>5165641</t>
  </si>
  <si>
    <t>5165613</t>
  </si>
  <si>
    <t>5165703</t>
  </si>
  <si>
    <t>5165614</t>
  </si>
  <si>
    <t>5165717</t>
  </si>
  <si>
    <t>5165716</t>
  </si>
  <si>
    <t>5165722</t>
  </si>
  <si>
    <t>5165721</t>
  </si>
  <si>
    <t>5165720</t>
  </si>
  <si>
    <t>5165637</t>
  </si>
  <si>
    <t>5165564</t>
  </si>
  <si>
    <t>5165565</t>
  </si>
  <si>
    <t>5165647</t>
  </si>
  <si>
    <t>5165580</t>
  </si>
  <si>
    <t>5165581</t>
  </si>
  <si>
    <t>5165600</t>
  </si>
  <si>
    <t>5165640</t>
  </si>
  <si>
    <t>5165589</t>
  </si>
  <si>
    <t>5165638</t>
  </si>
  <si>
    <t>5165610</t>
  </si>
  <si>
    <t>5165612</t>
  </si>
  <si>
    <t>5165516</t>
  </si>
  <si>
    <t>5165619</t>
  </si>
  <si>
    <t>5165582</t>
  </si>
  <si>
    <t>5165713</t>
  </si>
  <si>
    <t>5165705</t>
  </si>
  <si>
    <t>5165708</t>
  </si>
  <si>
    <t>5165723</t>
  </si>
  <si>
    <t>5165607</t>
  </si>
  <si>
    <t>5165725</t>
  </si>
  <si>
    <t>5165724</t>
  </si>
  <si>
    <t>5165726</t>
  </si>
  <si>
    <t>5165701</t>
  </si>
  <si>
    <t>5165611</t>
  </si>
  <si>
    <t>5165719</t>
  </si>
  <si>
    <t>5165571</t>
  </si>
  <si>
    <t>5165718</t>
  </si>
  <si>
    <t>5165666</t>
  </si>
  <si>
    <t>5165579</t>
  </si>
  <si>
    <t>5165633</t>
  </si>
  <si>
    <t>5165378</t>
  </si>
  <si>
    <t>5165749</t>
  </si>
  <si>
    <t>5165748</t>
  </si>
  <si>
    <t>5165458</t>
  </si>
  <si>
    <t>5165712</t>
  </si>
  <si>
    <t>5165730</t>
  </si>
  <si>
    <t>5165728</t>
  </si>
  <si>
    <t>5165636</t>
  </si>
  <si>
    <t>5165729</t>
  </si>
  <si>
    <t>5165645</t>
  </si>
  <si>
    <t>5165531</t>
  </si>
  <si>
    <t>5165651</t>
  </si>
  <si>
    <t>5165591</t>
  </si>
  <si>
    <t>5165658</t>
  </si>
  <si>
    <t>5165606</t>
  </si>
  <si>
    <t>5165750</t>
  </si>
  <si>
    <t>5165655</t>
  </si>
  <si>
    <t>5165601</t>
  </si>
  <si>
    <t>5165662</t>
  </si>
  <si>
    <t>5165727</t>
  </si>
  <si>
    <t>5165646</t>
  </si>
  <si>
    <t>5165731</t>
  </si>
  <si>
    <t>5165732</t>
  </si>
  <si>
    <t>5165609</t>
  </si>
  <si>
    <t>5165602</t>
  </si>
  <si>
    <t>5165627</t>
  </si>
  <si>
    <t>5165588</t>
  </si>
  <si>
    <t>4562862</t>
  </si>
  <si>
    <t>5837523</t>
  </si>
  <si>
    <t>5165704</t>
  </si>
  <si>
    <t>5837467</t>
  </si>
  <si>
    <t>5837466</t>
  </si>
  <si>
    <t>5837464</t>
  </si>
  <si>
    <t>5165757</t>
  </si>
  <si>
    <t>5837525</t>
  </si>
  <si>
    <t>5837524</t>
  </si>
  <si>
    <t>5165755</t>
  </si>
  <si>
    <t>5837463</t>
  </si>
  <si>
    <t>5837503</t>
  </si>
  <si>
    <t>5165760</t>
  </si>
  <si>
    <t>5837461</t>
  </si>
  <si>
    <t>5837462</t>
  </si>
  <si>
    <t>5837502</t>
  </si>
  <si>
    <t>5165567</t>
  </si>
  <si>
    <t>5165668</t>
  </si>
  <si>
    <t>5165754</t>
  </si>
  <si>
    <t>5837465</t>
  </si>
  <si>
    <t>5165599</t>
  </si>
  <si>
    <t>5165573</t>
  </si>
  <si>
    <t>5165753</t>
  </si>
  <si>
    <t>5165669</t>
  </si>
  <si>
    <t>5165667</t>
  </si>
  <si>
    <t>5165684</t>
  </si>
  <si>
    <t>5165670</t>
  </si>
  <si>
    <t>5165683</t>
  </si>
  <si>
    <t>5165413</t>
  </si>
  <si>
    <t>5165418</t>
  </si>
  <si>
    <t>5837482</t>
  </si>
  <si>
    <t>5837527</t>
  </si>
  <si>
    <t>5837526</t>
  </si>
  <si>
    <t>5837528</t>
  </si>
  <si>
    <t>5837529</t>
  </si>
  <si>
    <t>5165758</t>
  </si>
  <si>
    <t>5165751</t>
  </si>
  <si>
    <t>5165676</t>
  </si>
  <si>
    <t>5165414</t>
  </si>
  <si>
    <t>5837534</t>
  </si>
  <si>
    <t>5837530</t>
  </si>
  <si>
    <t>5837532</t>
  </si>
  <si>
    <t>5837535</t>
  </si>
  <si>
    <t>5837533</t>
  </si>
  <si>
    <t>5165752</t>
  </si>
  <si>
    <t>5165597</t>
  </si>
  <si>
    <t>5837487</t>
  </si>
  <si>
    <t>5837545</t>
  </si>
  <si>
    <t>5837546</t>
  </si>
  <si>
    <t>5837468</t>
  </si>
  <si>
    <t>5837519</t>
  </si>
  <si>
    <t>5837484</t>
  </si>
  <si>
    <t>5165693</t>
  </si>
  <si>
    <t>5165664</t>
  </si>
  <si>
    <t>5165681</t>
  </si>
  <si>
    <t>5165672</t>
  </si>
  <si>
    <t>5165412</t>
  </si>
  <si>
    <t>5165675</t>
  </si>
  <si>
    <t>5165674</t>
  </si>
  <si>
    <t>5165677</t>
  </si>
  <si>
    <t>5165687</t>
  </si>
  <si>
    <t>5165688</t>
  </si>
  <si>
    <t>5165694</t>
  </si>
  <si>
    <t>5165680</t>
  </si>
  <si>
    <t>5165689</t>
  </si>
  <si>
    <t>5165679</t>
  </si>
  <si>
    <t>5165426</t>
  </si>
  <si>
    <t>5165678</t>
  </si>
  <si>
    <t>5165696</t>
  </si>
  <si>
    <t>5837540</t>
  </si>
  <si>
    <t>5837536</t>
  </si>
  <si>
    <t>5837538</t>
  </si>
  <si>
    <t>5837501</t>
  </si>
  <si>
    <t>5837547</t>
  </si>
  <si>
    <t>5165759</t>
  </si>
  <si>
    <t>5837537</t>
  </si>
  <si>
    <t>5837481</t>
  </si>
  <si>
    <t>5837544</t>
  </si>
  <si>
    <t>5837504</t>
  </si>
  <si>
    <t>5837479</t>
  </si>
  <si>
    <t>5837490</t>
  </si>
  <si>
    <t>5837497</t>
  </si>
  <si>
    <t>5837513</t>
  </si>
  <si>
    <t>5165596</t>
  </si>
  <si>
    <t>5165660</t>
  </si>
  <si>
    <t>5837478</t>
  </si>
  <si>
    <t>5837516</t>
  </si>
  <si>
    <t>5837488</t>
  </si>
  <si>
    <t>5837512</t>
  </si>
  <si>
    <t>5837485</t>
  </si>
  <si>
    <t>5165405</t>
  </si>
  <si>
    <t>5837539</t>
  </si>
  <si>
    <t>5165671</t>
  </si>
  <si>
    <t>5165698</t>
  </si>
  <si>
    <t>5837543</t>
  </si>
  <si>
    <t>5837492</t>
  </si>
  <si>
    <t>5837470</t>
  </si>
  <si>
    <t>5837542</t>
  </si>
  <si>
    <t>5837520</t>
  </si>
  <si>
    <t>5837548</t>
  </si>
  <si>
    <t>5837551</t>
  </si>
  <si>
    <t>5837550</t>
  </si>
  <si>
    <t>5165736</t>
  </si>
  <si>
    <t>5165737</t>
  </si>
  <si>
    <t>5165738</t>
  </si>
  <si>
    <t>5165739</t>
  </si>
  <si>
    <t>5165740</t>
  </si>
  <si>
    <t>5165741</t>
  </si>
  <si>
    <t>5165742</t>
  </si>
  <si>
    <t>5165743</t>
  </si>
  <si>
    <t>5165734</t>
  </si>
  <si>
    <t>5165735</t>
  </si>
  <si>
    <t>5165744</t>
  </si>
  <si>
    <t>5165745</t>
  </si>
  <si>
    <t>5165746</t>
  </si>
  <si>
    <t>5165747</t>
  </si>
  <si>
    <t>5165733</t>
  </si>
  <si>
    <t>5837549</t>
  </si>
  <si>
    <t>5837521</t>
  </si>
  <si>
    <t>5837507</t>
  </si>
  <si>
    <t>5837515</t>
  </si>
  <si>
    <t>5837500</t>
  </si>
  <si>
    <t>5165621</t>
  </si>
  <si>
    <t>5837496</t>
  </si>
  <si>
    <t>5837494</t>
  </si>
  <si>
    <t>5837495</t>
  </si>
  <si>
    <t>5837522</t>
  </si>
  <si>
    <t>5837471</t>
  </si>
  <si>
    <t>5837477</t>
  </si>
  <si>
    <t>5837498</t>
  </si>
  <si>
    <t>5165686</t>
  </si>
  <si>
    <t>5837486</t>
  </si>
  <si>
    <t>5165756</t>
  </si>
  <si>
    <t>5837553</t>
  </si>
  <si>
    <t>5837552</t>
  </si>
  <si>
    <t>5165644</t>
  </si>
  <si>
    <t>5837510</t>
  </si>
  <si>
    <t>5837493</t>
  </si>
  <si>
    <t>5837475</t>
  </si>
  <si>
    <t>5837499</t>
  </si>
  <si>
    <t>5837474</t>
  </si>
  <si>
    <t>5837531</t>
  </si>
  <si>
    <t>5837562</t>
  </si>
  <si>
    <t>5837558</t>
  </si>
  <si>
    <t>5837561</t>
  </si>
  <si>
    <t>5837559</t>
  </si>
  <si>
    <t>5837560</t>
  </si>
  <si>
    <t>5837518</t>
  </si>
  <si>
    <t>5837509</t>
  </si>
  <si>
    <t>5837491</t>
  </si>
  <si>
    <t>5837505</t>
  </si>
  <si>
    <t>5837616</t>
  </si>
  <si>
    <t>5837615</t>
  </si>
  <si>
    <t>5837614</t>
  </si>
  <si>
    <t>5837611</t>
  </si>
  <si>
    <t>5837613</t>
  </si>
  <si>
    <t>5837612</t>
  </si>
  <si>
    <t>5165692</t>
  </si>
  <si>
    <t>5837469</t>
  </si>
  <si>
    <t>5837483</t>
  </si>
  <si>
    <t>5837617</t>
  </si>
  <si>
    <t>5837618</t>
  </si>
  <si>
    <t>5837621</t>
  </si>
  <si>
    <t>5837620</t>
  </si>
  <si>
    <t>5837619</t>
  </si>
  <si>
    <t>5165691</t>
  </si>
  <si>
    <t>5165407</t>
  </si>
  <si>
    <t>5837541</t>
  </si>
  <si>
    <t>5837622</t>
  </si>
  <si>
    <t>5837623</t>
  </si>
  <si>
    <t>5837624</t>
  </si>
  <si>
    <t>5837628</t>
  </si>
  <si>
    <t>5837557</t>
  </si>
  <si>
    <t>5165620</t>
  </si>
  <si>
    <t>5837506</t>
  </si>
  <si>
    <t>5837554</t>
  </si>
  <si>
    <t>5837627</t>
  </si>
  <si>
    <t>5837626</t>
  </si>
  <si>
    <t>5837600</t>
  </si>
  <si>
    <t>5837472</t>
  </si>
  <si>
    <t>5837511</t>
  </si>
  <si>
    <t>5837625</t>
  </si>
  <si>
    <t>5837635</t>
  </si>
  <si>
    <t>5165635</t>
  </si>
  <si>
    <t>5837593</t>
  </si>
  <si>
    <t>5837629</t>
  </si>
  <si>
    <t>5837634</t>
  </si>
  <si>
    <t>5837633</t>
  </si>
  <si>
    <t>5837632</t>
  </si>
  <si>
    <t>5837631</t>
  </si>
  <si>
    <t>5837630</t>
  </si>
  <si>
    <t>5837591</t>
  </si>
  <si>
    <t>5837638</t>
  </si>
  <si>
    <t>5837569</t>
  </si>
  <si>
    <t>5837571</t>
  </si>
  <si>
    <t>5837573</t>
  </si>
  <si>
    <t>5837473</t>
  </si>
  <si>
    <t>5165682</t>
  </si>
  <si>
    <t>5165416</t>
  </si>
  <si>
    <t>5837568</t>
  </si>
  <si>
    <t>5165695</t>
  </si>
  <si>
    <t>5837574</t>
  </si>
  <si>
    <t>5837601</t>
  </si>
  <si>
    <t>5837555</t>
  </si>
  <si>
    <t>9169994154</t>
  </si>
  <si>
    <t>5837637</t>
  </si>
  <si>
    <t>5165685</t>
  </si>
  <si>
    <t>5165419</t>
  </si>
  <si>
    <t>5837599</t>
  </si>
  <si>
    <t>5837508</t>
  </si>
  <si>
    <t>5837596</t>
  </si>
  <si>
    <t>5837480</t>
  </si>
  <si>
    <t>5837517</t>
  </si>
  <si>
    <t>5837607</t>
  </si>
  <si>
    <t>5837610</t>
  </si>
  <si>
    <t>5837641</t>
  </si>
  <si>
    <t>5837602</t>
  </si>
  <si>
    <t>5837606</t>
  </si>
  <si>
    <t>5837609</t>
  </si>
  <si>
    <t>5837603</t>
  </si>
  <si>
    <t>5837605</t>
  </si>
  <si>
    <t>5837608</t>
  </si>
  <si>
    <t>5837636</t>
  </si>
  <si>
    <t>5837556</t>
  </si>
  <si>
    <t>5837645</t>
  </si>
  <si>
    <t>5837642</t>
  </si>
  <si>
    <t>5837655</t>
  </si>
  <si>
    <t>5837563</t>
  </si>
  <si>
    <t>5837660</t>
  </si>
  <si>
    <t>5837658</t>
  </si>
  <si>
    <t>5837657</t>
  </si>
  <si>
    <t>5837659</t>
  </si>
  <si>
    <t>5837692</t>
  </si>
  <si>
    <t>5837646</t>
  </si>
  <si>
    <t>5837643</t>
  </si>
  <si>
    <t>5837604</t>
  </si>
  <si>
    <t>5837592</t>
  </si>
  <si>
    <t>5837580</t>
  </si>
  <si>
    <t>5837653</t>
  </si>
  <si>
    <t>5837566</t>
  </si>
  <si>
    <t>5837572</t>
  </si>
  <si>
    <t>5837650</t>
  </si>
  <si>
    <t>5837564</t>
  </si>
  <si>
    <t>5837567</t>
  </si>
  <si>
    <t>5837570</t>
  </si>
  <si>
    <t>5837577</t>
  </si>
  <si>
    <t>5837575</t>
  </si>
  <si>
    <t>5837578</t>
  </si>
  <si>
    <t>5165423</t>
  </si>
  <si>
    <t>5837581</t>
  </si>
  <si>
    <t>5837583</t>
  </si>
  <si>
    <t>5165690</t>
  </si>
  <si>
    <t>5837584</t>
  </si>
  <si>
    <t>5165699</t>
  </si>
  <si>
    <t>5837585</t>
  </si>
  <si>
    <t>5837639</t>
  </si>
  <si>
    <t>5837691</t>
  </si>
  <si>
    <t>5837652</t>
  </si>
  <si>
    <t>5837654</t>
  </si>
  <si>
    <t>5837690</t>
  </si>
  <si>
    <t>5837694</t>
  </si>
  <si>
    <t>5837576</t>
  </si>
  <si>
    <t>5837582</t>
  </si>
  <si>
    <t>5837693</t>
  </si>
  <si>
    <t>5837695</t>
  </si>
  <si>
    <t>5837698</t>
  </si>
  <si>
    <t>5837699</t>
  </si>
  <si>
    <t>5837700</t>
  </si>
  <si>
    <t>5837705</t>
  </si>
  <si>
    <t>5837704</t>
  </si>
  <si>
    <t>5837701</t>
  </si>
  <si>
    <t>5837702</t>
  </si>
  <si>
    <t>5837703</t>
  </si>
  <si>
    <t>5837640</t>
  </si>
  <si>
    <t>5837706</t>
  </si>
  <si>
    <t>5837707</t>
  </si>
  <si>
    <t>5837670</t>
  </si>
  <si>
    <t>5837667</t>
  </si>
  <si>
    <t>5837711</t>
  </si>
  <si>
    <t>5837683</t>
  </si>
  <si>
    <t>5837682</t>
  </si>
  <si>
    <t>5837649</t>
  </si>
  <si>
    <t>5837712</t>
  </si>
  <si>
    <t>5837713</t>
  </si>
  <si>
    <t>5837679</t>
  </si>
  <si>
    <t>5837664</t>
  </si>
  <si>
    <t>5837717</t>
  </si>
  <si>
    <t>5837708</t>
  </si>
  <si>
    <t>5837678</t>
  </si>
  <si>
    <t>5837680</t>
  </si>
  <si>
    <t>5837674</t>
  </si>
  <si>
    <t>5837685</t>
  </si>
  <si>
    <t>5837689</t>
  </si>
  <si>
    <t>5837647</t>
  </si>
  <si>
    <t>5837644</t>
  </si>
  <si>
    <t>5837597</t>
  </si>
  <si>
    <t>5837662</t>
  </si>
  <si>
    <t>5837709</t>
  </si>
  <si>
    <t>5837671</t>
  </si>
  <si>
    <t>5837595</t>
  </si>
  <si>
    <t>5837673</t>
  </si>
  <si>
    <t>5837687</t>
  </si>
  <si>
    <t>5837681</t>
  </si>
  <si>
    <t>5837661</t>
  </si>
  <si>
    <t>5837579</t>
  </si>
  <si>
    <t>5837586</t>
  </si>
  <si>
    <t>5837669</t>
  </si>
  <si>
    <t>5837684</t>
  </si>
  <si>
    <t>5837663</t>
  </si>
  <si>
    <t>5837688</t>
  </si>
  <si>
    <t>5837724</t>
  </si>
  <si>
    <t>5837726</t>
  </si>
  <si>
    <t>5837721</t>
  </si>
  <si>
    <t>5837722</t>
  </si>
  <si>
    <t>5837718</t>
  </si>
  <si>
    <t>5837665</t>
  </si>
  <si>
    <t>5837514</t>
  </si>
  <si>
    <t>5837720</t>
  </si>
  <si>
    <t>5837719</t>
  </si>
  <si>
    <t>5837728</t>
  </si>
  <si>
    <t>5837710</t>
  </si>
  <si>
    <t>3641753</t>
  </si>
  <si>
    <t>4562861</t>
  </si>
  <si>
    <t>5837723</t>
  </si>
  <si>
    <t>5165446</t>
  </si>
  <si>
    <t>5837588</t>
  </si>
  <si>
    <t>5837737</t>
  </si>
  <si>
    <t>5837736</t>
  </si>
  <si>
    <t>5837727</t>
  </si>
  <si>
    <t>5837739</t>
  </si>
  <si>
    <t>5837729</t>
  </si>
  <si>
    <t>5837738</t>
  </si>
  <si>
    <t>5837732</t>
  </si>
  <si>
    <t>5837735</t>
  </si>
  <si>
    <t>5837734</t>
  </si>
  <si>
    <t>5837733</t>
  </si>
  <si>
    <t>5837716</t>
  </si>
  <si>
    <t>5837714</t>
  </si>
  <si>
    <t>5837715</t>
  </si>
  <si>
    <t>5837598</t>
  </si>
  <si>
    <t>5837730</t>
  </si>
  <si>
    <t>5837697</t>
  </si>
  <si>
    <t>5837676</t>
  </si>
  <si>
    <t>5837731</t>
  </si>
  <si>
    <t>5837656</t>
  </si>
  <si>
    <t>5165697</t>
  </si>
  <si>
    <t>5837589</t>
  </si>
  <si>
    <t>5837790</t>
  </si>
  <si>
    <t>5837743</t>
  </si>
  <si>
    <t>5837802</t>
  </si>
  <si>
    <t>5837800</t>
  </si>
  <si>
    <t>5837791</t>
  </si>
  <si>
    <t>5837668</t>
  </si>
  <si>
    <t>5837795</t>
  </si>
  <si>
    <t>5837796</t>
  </si>
  <si>
    <t>5837798</t>
  </si>
  <si>
    <t>5837797</t>
  </si>
  <si>
    <t>5837799</t>
  </si>
  <si>
    <t>5837801</t>
  </si>
  <si>
    <t>5837793</t>
  </si>
  <si>
    <t>5837794</t>
  </si>
  <si>
    <t>5165575</t>
  </si>
  <si>
    <t>5837686</t>
  </si>
  <si>
    <t>5837740</t>
  </si>
  <si>
    <t>5837744</t>
  </si>
  <si>
    <t>5837809</t>
  </si>
  <si>
    <t>5837747</t>
  </si>
  <si>
    <t>5837756</t>
  </si>
  <si>
    <t>5837666</t>
  </si>
  <si>
    <t>5837759</t>
  </si>
  <si>
    <t>5837590</t>
  </si>
  <si>
    <t>5837587</t>
  </si>
  <si>
    <t>5837811</t>
  </si>
  <si>
    <t>5837808</t>
  </si>
  <si>
    <t>5837803</t>
  </si>
  <si>
    <t>5837753</t>
  </si>
  <si>
    <t>5837742</t>
  </si>
  <si>
    <t>5837814</t>
  </si>
  <si>
    <t>5837813</t>
  </si>
  <si>
    <t>5837818</t>
  </si>
  <si>
    <t>5837817</t>
  </si>
  <si>
    <t>5837816</t>
  </si>
  <si>
    <t>5837815</t>
  </si>
  <si>
    <t>5837810</t>
  </si>
  <si>
    <t>5837672</t>
  </si>
  <si>
    <t>5837775</t>
  </si>
  <si>
    <t>5837594</t>
  </si>
  <si>
    <t>5837783</t>
  </si>
  <si>
    <t>5837675</t>
  </si>
  <si>
    <t>5837776</t>
  </si>
  <si>
    <t>5837769</t>
  </si>
  <si>
    <t>5837772</t>
  </si>
  <si>
    <t>5837786</t>
  </si>
  <si>
    <t>5837828</t>
  </si>
  <si>
    <t>5837787</t>
  </si>
  <si>
    <t>5837777</t>
  </si>
  <si>
    <t>5837805</t>
  </si>
  <si>
    <t>5837804</t>
  </si>
  <si>
    <t>5837773</t>
  </si>
  <si>
    <t>5837780</t>
  </si>
  <si>
    <t>5837778</t>
  </si>
  <si>
    <t>5837821</t>
  </si>
  <si>
    <t>5837824</t>
  </si>
  <si>
    <t>5837823</t>
  </si>
  <si>
    <t>5837822</t>
  </si>
  <si>
    <t>5837825</t>
  </si>
  <si>
    <t>5837819</t>
  </si>
  <si>
    <t>5837826</t>
  </si>
  <si>
    <t>5837833</t>
  </si>
  <si>
    <t>5837829</t>
  </si>
  <si>
    <t>5837830</t>
  </si>
  <si>
    <t>5837831</t>
  </si>
  <si>
    <t>5837832</t>
  </si>
  <si>
    <t>5837834</t>
  </si>
  <si>
    <t>5837838</t>
  </si>
  <si>
    <t>5837837</t>
  </si>
  <si>
    <t>5837836</t>
  </si>
  <si>
    <t>5837835</t>
  </si>
  <si>
    <t>5837820</t>
  </si>
  <si>
    <t>5837807</t>
  </si>
  <si>
    <t>5837774</t>
  </si>
  <si>
    <t>5837771</t>
  </si>
  <si>
    <t>5837781</t>
  </si>
  <si>
    <t>5837749</t>
  </si>
  <si>
    <t>5837762</t>
  </si>
  <si>
    <t>5837760</t>
  </si>
  <si>
    <t>5837764</t>
  </si>
  <si>
    <t>5837489</t>
  </si>
  <si>
    <t>5837741</t>
  </si>
  <si>
    <t>5837768</t>
  </si>
  <si>
    <t>5837839</t>
  </si>
  <si>
    <t>5837842</t>
  </si>
  <si>
    <t>5837840</t>
  </si>
  <si>
    <t>5837841</t>
  </si>
  <si>
    <t>5837565</t>
  </si>
  <si>
    <t>5837844</t>
  </si>
  <si>
    <t>5837845</t>
  </si>
  <si>
    <t>5837792</t>
  </si>
  <si>
    <t>5837806</t>
  </si>
  <si>
    <t>5837745</t>
  </si>
  <si>
    <t>5837788</t>
  </si>
  <si>
    <t>5837750</t>
  </si>
  <si>
    <t>5837763</t>
  </si>
  <si>
    <t>5837765</t>
  </si>
  <si>
    <t>5837761</t>
  </si>
  <si>
    <t>5837767</t>
  </si>
  <si>
    <t>5837848</t>
  </si>
  <si>
    <t>5837754</t>
  </si>
  <si>
    <t>5837827</t>
  </si>
  <si>
    <t>5837677</t>
  </si>
  <si>
    <t>5837746</t>
  </si>
  <si>
    <t>5837770</t>
  </si>
  <si>
    <t>5837852</t>
  </si>
  <si>
    <t>5837851</t>
  </si>
  <si>
    <t>5837847</t>
  </si>
  <si>
    <t>5837846</t>
  </si>
  <si>
    <t>5837476</t>
  </si>
  <si>
    <t>5165566</t>
  </si>
  <si>
    <t>5837853</t>
  </si>
  <si>
    <t>5837758</t>
  </si>
  <si>
    <t>5837857</t>
  </si>
  <si>
    <t>5837854</t>
  </si>
  <si>
    <t>5837755</t>
  </si>
  <si>
    <t>5837850</t>
  </si>
  <si>
    <t>5837843</t>
  </si>
  <si>
    <t>5837855</t>
  </si>
  <si>
    <t>5837849</t>
  </si>
  <si>
    <t>5837858</t>
  </si>
  <si>
    <t>6637704</t>
  </si>
  <si>
    <t>5837779</t>
  </si>
  <si>
    <t>5837784</t>
  </si>
  <si>
    <t>5837856</t>
  </si>
  <si>
    <t>5837860</t>
  </si>
  <si>
    <t>5837757</t>
  </si>
  <si>
    <t>6637708</t>
  </si>
  <si>
    <t>6637706</t>
  </si>
  <si>
    <t>6637705</t>
  </si>
  <si>
    <t>6637701</t>
  </si>
  <si>
    <t>6637712</t>
  </si>
  <si>
    <t>6637711</t>
  </si>
  <si>
    <t>6637702</t>
  </si>
  <si>
    <t>6637717</t>
  </si>
  <si>
    <t>5837859</t>
  </si>
  <si>
    <t>6637707</t>
  </si>
  <si>
    <t>6637722</t>
  </si>
  <si>
    <t>6637710</t>
  </si>
  <si>
    <t>6637721</t>
  </si>
  <si>
    <t>6637718</t>
  </si>
  <si>
    <t>6637720</t>
  </si>
  <si>
    <t>6637723</t>
  </si>
  <si>
    <t>6637724</t>
  </si>
  <si>
    <t>6637719</t>
  </si>
  <si>
    <t>6637725</t>
  </si>
  <si>
    <t>6637714</t>
  </si>
  <si>
    <t>4562552</t>
  </si>
  <si>
    <t>4562592</t>
  </si>
  <si>
    <t>6637703</t>
  </si>
  <si>
    <t>6637726</t>
  </si>
  <si>
    <t>6637716</t>
  </si>
  <si>
    <t>6637713</t>
  </si>
  <si>
    <t>5837785</t>
  </si>
  <si>
    <t>6637715</t>
  </si>
  <si>
    <t>6637755</t>
  </si>
  <si>
    <t>5837789</t>
  </si>
  <si>
    <t>6637757</t>
  </si>
  <si>
    <t>6637759</t>
  </si>
  <si>
    <t>6637758</t>
  </si>
  <si>
    <t>6637727</t>
  </si>
  <si>
    <t>6637728</t>
  </si>
  <si>
    <t>5837766</t>
  </si>
  <si>
    <t>6637793</t>
  </si>
  <si>
    <t>6637792</t>
  </si>
  <si>
    <t>6637790</t>
  </si>
  <si>
    <t>6637791</t>
  </si>
  <si>
    <t>6637734</t>
  </si>
  <si>
    <t>6637732</t>
  </si>
  <si>
    <t>6637777</t>
  </si>
  <si>
    <t>6637785</t>
  </si>
  <si>
    <t>6637783</t>
  </si>
  <si>
    <t>6637788</t>
  </si>
  <si>
    <t>6637731</t>
  </si>
  <si>
    <t>6637741</t>
  </si>
  <si>
    <t>6637789</t>
  </si>
  <si>
    <t>6637795</t>
  </si>
  <si>
    <t>6637775</t>
  </si>
  <si>
    <t>6637770</t>
  </si>
  <si>
    <t>6637733</t>
  </si>
  <si>
    <t>6637781</t>
  </si>
  <si>
    <t>6637760</t>
  </si>
  <si>
    <t>6637776</t>
  </si>
  <si>
    <t>6637736</t>
  </si>
  <si>
    <t>6637737</t>
  </si>
  <si>
    <t>6637740</t>
  </si>
  <si>
    <t>6637743</t>
  </si>
  <si>
    <t>6637784</t>
  </si>
  <si>
    <t>6637762</t>
  </si>
  <si>
    <t>6637742</t>
  </si>
  <si>
    <t>6637787</t>
  </si>
  <si>
    <t>6637729</t>
  </si>
  <si>
    <t>6637772</t>
  </si>
  <si>
    <t>6637824</t>
  </si>
  <si>
    <t>6637818</t>
  </si>
  <si>
    <t>6637825</t>
  </si>
  <si>
    <t>6637826</t>
  </si>
  <si>
    <t>6637823</t>
  </si>
  <si>
    <t>6637761</t>
  </si>
  <si>
    <t>6637735</t>
  </si>
  <si>
    <t>6637738</t>
  </si>
  <si>
    <t>6637747</t>
  </si>
  <si>
    <t>6637744</t>
  </si>
  <si>
    <t>6637780</t>
  </si>
  <si>
    <t>6637786</t>
  </si>
  <si>
    <t>6637749</t>
  </si>
  <si>
    <t>6637827</t>
  </si>
  <si>
    <t>6637794</t>
  </si>
  <si>
    <t>6637828</t>
  </si>
  <si>
    <t>6637829</t>
  </si>
  <si>
    <t>6637830</t>
  </si>
  <si>
    <t>6637831</t>
  </si>
  <si>
    <t>6637832</t>
  </si>
  <si>
    <t>6637709</t>
  </si>
  <si>
    <t>5837725</t>
  </si>
  <si>
    <t>5837782</t>
  </si>
  <si>
    <t>6637779</t>
  </si>
  <si>
    <t>6637739</t>
  </si>
  <si>
    <t>5837752</t>
  </si>
  <si>
    <t>6637748</t>
  </si>
  <si>
    <t>6637765</t>
  </si>
  <si>
    <t>6637819</t>
  </si>
  <si>
    <t>6637822</t>
  </si>
  <si>
    <t>6637821</t>
  </si>
  <si>
    <t>6637833</t>
  </si>
  <si>
    <t>6637838</t>
  </si>
  <si>
    <t>6637834</t>
  </si>
  <si>
    <t>6637835</t>
  </si>
  <si>
    <t>6637836</t>
  </si>
  <si>
    <t>6637769</t>
  </si>
  <si>
    <t>6637865</t>
  </si>
  <si>
    <t>6637756</t>
  </si>
  <si>
    <t>6637768</t>
  </si>
  <si>
    <t>6637807</t>
  </si>
  <si>
    <t>6637806</t>
  </si>
  <si>
    <t>6637773</t>
  </si>
  <si>
    <t>6637764</t>
  </si>
  <si>
    <t>6637771</t>
  </si>
  <si>
    <t>6637767</t>
  </si>
  <si>
    <t>6637812</t>
  </si>
  <si>
    <t>6637809</t>
  </si>
  <si>
    <t>6637763</t>
  </si>
  <si>
    <t>6637802</t>
  </si>
  <si>
    <t>6637803</t>
  </si>
  <si>
    <t>6637798</t>
  </si>
  <si>
    <t>6637800</t>
  </si>
  <si>
    <t>6637753</t>
  </si>
  <si>
    <t>6637752</t>
  </si>
  <si>
    <t>6637816</t>
  </si>
  <si>
    <t>5837748</t>
  </si>
  <si>
    <t>6637797</t>
  </si>
  <si>
    <t>6637782</t>
  </si>
  <si>
    <t>6637815</t>
  </si>
  <si>
    <t>5165417</t>
  </si>
  <si>
    <t>6637746</t>
  </si>
  <si>
    <t>6637754</t>
  </si>
  <si>
    <t>6637841</t>
  </si>
  <si>
    <t>6637840</t>
  </si>
  <si>
    <t>6637842</t>
  </si>
  <si>
    <t>6637839</t>
  </si>
  <si>
    <t>6637837</t>
  </si>
  <si>
    <t>6637845</t>
  </si>
  <si>
    <t>6637796</t>
  </si>
  <si>
    <t>6637846</t>
  </si>
  <si>
    <t>6637820</t>
  </si>
  <si>
    <t>6637849</t>
  </si>
  <si>
    <t>6637854</t>
  </si>
  <si>
    <t>6637853</t>
  </si>
  <si>
    <t>6637851</t>
  </si>
  <si>
    <t>6637852</t>
  </si>
  <si>
    <t>6637850</t>
  </si>
  <si>
    <t>6637844</t>
  </si>
  <si>
    <t>6637843</t>
  </si>
  <si>
    <t>6637847</t>
  </si>
  <si>
    <t>6637817</t>
  </si>
  <si>
    <t>6637804</t>
  </si>
  <si>
    <t>6637808</t>
  </si>
  <si>
    <t>6637862</t>
  </si>
  <si>
    <t>6637863</t>
  </si>
  <si>
    <t>6637848</t>
  </si>
  <si>
    <t>6637801</t>
  </si>
  <si>
    <t>6637774</t>
  </si>
  <si>
    <t>6637778</t>
  </si>
  <si>
    <t>6637750</t>
  </si>
  <si>
    <t>6637814</t>
  </si>
  <si>
    <t>6637859</t>
  </si>
  <si>
    <t>6637861</t>
  </si>
  <si>
    <t>6637855</t>
  </si>
  <si>
    <t>6637866</t>
  </si>
  <si>
    <t>6637868</t>
  </si>
  <si>
    <t>6637867</t>
  </si>
  <si>
    <t>6637864</t>
  </si>
  <si>
    <t>6637856</t>
  </si>
  <si>
    <t>6637857</t>
  </si>
  <si>
    <t>5837751</t>
  </si>
  <si>
    <t>6637858</t>
  </si>
  <si>
    <t>6637869</t>
  </si>
  <si>
    <t>6637877</t>
  </si>
  <si>
    <t>6637880</t>
  </si>
  <si>
    <t>6637875</t>
  </si>
  <si>
    <t>6637879</t>
  </si>
  <si>
    <t>6637941</t>
  </si>
  <si>
    <t>6637860</t>
  </si>
  <si>
    <t>6637899</t>
  </si>
  <si>
    <t>6637874</t>
  </si>
  <si>
    <t>6637876</t>
  </si>
  <si>
    <t>6637954</t>
  </si>
  <si>
    <t>6637949</t>
  </si>
  <si>
    <t>6637942</t>
  </si>
  <si>
    <t>6637951</t>
  </si>
  <si>
    <t>6637948</t>
  </si>
  <si>
    <t>6637953</t>
  </si>
  <si>
    <t>6637952</t>
  </si>
  <si>
    <t>6637947</t>
  </si>
  <si>
    <t>6637946</t>
  </si>
  <si>
    <t>6637945</t>
  </si>
  <si>
    <t>6637943</t>
  </si>
  <si>
    <t>6637944</t>
  </si>
  <si>
    <t>6637878</t>
  </si>
  <si>
    <t>6637950</t>
  </si>
  <si>
    <t>6637870</t>
  </si>
  <si>
    <t>6637813</t>
  </si>
  <si>
    <t>6637959</t>
  </si>
  <si>
    <t>6637958</t>
  </si>
  <si>
    <t>6637957</t>
  </si>
  <si>
    <t>6637955</t>
  </si>
  <si>
    <t>6637956</t>
  </si>
  <si>
    <t>6637904</t>
  </si>
  <si>
    <t>6637882</t>
  </si>
  <si>
    <t>6637906</t>
  </si>
  <si>
    <t>6637905</t>
  </si>
  <si>
    <t>6637871</t>
  </si>
  <si>
    <t>6637901</t>
  </si>
  <si>
    <t>5165576</t>
  </si>
  <si>
    <t>6637960</t>
  </si>
  <si>
    <t>6637917</t>
  </si>
  <si>
    <t>6637920</t>
  </si>
  <si>
    <t>6637918</t>
  </si>
  <si>
    <t>6637916</t>
  </si>
  <si>
    <t>6637919</t>
  </si>
  <si>
    <t>6637921</t>
  </si>
  <si>
    <t>6637884</t>
  </si>
  <si>
    <t>6637745</t>
  </si>
  <si>
    <t>6637886</t>
  </si>
  <si>
    <t>6637881</t>
  </si>
  <si>
    <t>6637885</t>
  </si>
  <si>
    <t>6637811</t>
  </si>
  <si>
    <t>6637883</t>
  </si>
  <si>
    <t>6637902</t>
  </si>
  <si>
    <t>6637910</t>
  </si>
  <si>
    <t>6637873</t>
  </si>
  <si>
    <t>6637933</t>
  </si>
  <si>
    <t>6637907</t>
  </si>
  <si>
    <t>6637909</t>
  </si>
  <si>
    <t>6637888</t>
  </si>
  <si>
    <t>6637805</t>
  </si>
  <si>
    <t>6637900</t>
  </si>
  <si>
    <t>6637939</t>
  </si>
  <si>
    <t>6637940</t>
  </si>
  <si>
    <t>6637935</t>
  </si>
  <si>
    <t>6637934</t>
  </si>
  <si>
    <t>6637937</t>
  </si>
  <si>
    <t>6637938</t>
  </si>
  <si>
    <t>6637962</t>
  </si>
  <si>
    <t>6637912</t>
  </si>
  <si>
    <t>6637914</t>
  </si>
  <si>
    <t>6637913</t>
  </si>
  <si>
    <t>6637911</t>
  </si>
  <si>
    <t>6637963</t>
  </si>
  <si>
    <t>6637964</t>
  </si>
  <si>
    <t>6637929</t>
  </si>
  <si>
    <t>6637923</t>
  </si>
  <si>
    <t>6637891</t>
  </si>
  <si>
    <t>6637892</t>
  </si>
  <si>
    <t>6637872</t>
  </si>
  <si>
    <t>6637975</t>
  </si>
  <si>
    <t>6637974</t>
  </si>
  <si>
    <t>6637971</t>
  </si>
  <si>
    <t>6637969</t>
  </si>
  <si>
    <t>6637965</t>
  </si>
  <si>
    <t>6637966</t>
  </si>
  <si>
    <t>6637967</t>
  </si>
  <si>
    <t>6637968</t>
  </si>
  <si>
    <t>6637970</t>
  </si>
  <si>
    <t>6637973</t>
  </si>
  <si>
    <t>6637908</t>
  </si>
  <si>
    <t>5165590</t>
  </si>
  <si>
    <t>6637931</t>
  </si>
  <si>
    <t>6637922</t>
  </si>
  <si>
    <t>6637915</t>
  </si>
  <si>
    <t>6637810</t>
  </si>
  <si>
    <t>6637972</t>
  </si>
  <si>
    <t>6637979</t>
  </si>
  <si>
    <t>6637976</t>
  </si>
  <si>
    <t>6637978</t>
  </si>
  <si>
    <t>6637977</t>
  </si>
  <si>
    <t>6637980</t>
  </si>
  <si>
    <t>6637890</t>
  </si>
  <si>
    <t>6637927</t>
  </si>
  <si>
    <t>6637988</t>
  </si>
  <si>
    <t>6637989</t>
  </si>
  <si>
    <t>6637987</t>
  </si>
  <si>
    <t>6637936</t>
  </si>
  <si>
    <t>6637994</t>
  </si>
  <si>
    <t>6637991</t>
  </si>
  <si>
    <t>6637961</t>
  </si>
  <si>
    <t>6637990</t>
  </si>
  <si>
    <t>6637981</t>
  </si>
  <si>
    <t>6637893</t>
  </si>
  <si>
    <t>6637894</t>
  </si>
  <si>
    <t>6637898</t>
  </si>
  <si>
    <t>6637896</t>
  </si>
  <si>
    <t>6638001</t>
  </si>
  <si>
    <t>6638002</t>
  </si>
  <si>
    <t>6637983</t>
  </si>
  <si>
    <t>6637982</t>
  </si>
  <si>
    <t>6637984</t>
  </si>
  <si>
    <t>6638005</t>
  </si>
  <si>
    <t>6638004</t>
  </si>
  <si>
    <t>6638003</t>
  </si>
  <si>
    <t>6638013</t>
  </si>
  <si>
    <t>6638012</t>
  </si>
  <si>
    <t>6638010</t>
  </si>
  <si>
    <t>6638007</t>
  </si>
  <si>
    <t>6638008</t>
  </si>
  <si>
    <t>6638009</t>
  </si>
  <si>
    <t>6638006</t>
  </si>
  <si>
    <t>6638015</t>
  </si>
  <si>
    <t>6637928</t>
  </si>
  <si>
    <t>6637903</t>
  </si>
  <si>
    <t>6637889</t>
  </si>
  <si>
    <t>6638018</t>
  </si>
  <si>
    <t>6638019</t>
  </si>
  <si>
    <t>6638020</t>
  </si>
  <si>
    <t>6638017</t>
  </si>
  <si>
    <t>6638016</t>
  </si>
  <si>
    <t>6638000</t>
  </si>
  <si>
    <t>6638014</t>
  </si>
  <si>
    <t>6638051</t>
  </si>
  <si>
    <t>6638052</t>
  </si>
  <si>
    <t>6638053</t>
  </si>
  <si>
    <t>6638050</t>
  </si>
  <si>
    <t>6638054</t>
  </si>
  <si>
    <t>6638047</t>
  </si>
  <si>
    <t>6638048</t>
  </si>
  <si>
    <t>6638049</t>
  </si>
  <si>
    <t>6638046</t>
  </si>
  <si>
    <t>6638023</t>
  </si>
  <si>
    <t>6638028</t>
  </si>
  <si>
    <t>6638030</t>
  </si>
  <si>
    <t>6638029</t>
  </si>
  <si>
    <t>6638056</t>
  </si>
  <si>
    <t>6638058</t>
  </si>
  <si>
    <t>6638057</t>
  </si>
  <si>
    <t>6638025</t>
  </si>
  <si>
    <t>6638022</t>
  </si>
  <si>
    <t>6638024</t>
  </si>
  <si>
    <t>6638027</t>
  </si>
  <si>
    <t>6638026</t>
  </si>
  <si>
    <t>6637986</t>
  </si>
  <si>
    <t>6637926</t>
  </si>
  <si>
    <t>6638071</t>
  </si>
  <si>
    <t>6638072</t>
  </si>
  <si>
    <t>6638073</t>
  </si>
  <si>
    <t>6638074</t>
  </si>
  <si>
    <t>6638075</t>
  </si>
  <si>
    <t>6638076</t>
  </si>
  <si>
    <t>6638077</t>
  </si>
  <si>
    <t>6638078</t>
  </si>
  <si>
    <t>6638079</t>
  </si>
  <si>
    <t>6638080</t>
  </si>
  <si>
    <t>6637999</t>
  </si>
  <si>
    <t>6637799</t>
  </si>
  <si>
    <t>6637997</t>
  </si>
  <si>
    <t>6637998</t>
  </si>
  <si>
    <t>6638059</t>
  </si>
  <si>
    <t>6638063</t>
  </si>
  <si>
    <t>6638064</t>
  </si>
  <si>
    <t>6638065</t>
  </si>
  <si>
    <t>6638066</t>
  </si>
  <si>
    <t>6638067</t>
  </si>
  <si>
    <t>6638068</t>
  </si>
  <si>
    <t>6638069</t>
  </si>
  <si>
    <t>6638070</t>
  </si>
  <si>
    <t>6638062</t>
  </si>
  <si>
    <t>6638060</t>
  </si>
  <si>
    <t>6638061</t>
  </si>
  <si>
    <t>6638086</t>
  </si>
  <si>
    <t>6638084</t>
  </si>
  <si>
    <t>6638085</t>
  </si>
  <si>
    <t>6638089</t>
  </si>
  <si>
    <t>6638088</t>
  </si>
  <si>
    <t>6638087</t>
  </si>
  <si>
    <t>6638011</t>
  </si>
  <si>
    <t>6638032</t>
  </si>
  <si>
    <t>6638040</t>
  </si>
  <si>
    <t>6637895</t>
  </si>
  <si>
    <t>6638035</t>
  </si>
  <si>
    <t>6638041</t>
  </si>
  <si>
    <t>6637897</t>
  </si>
  <si>
    <t>6637751</t>
  </si>
  <si>
    <t>7804964</t>
  </si>
  <si>
    <t>7804969</t>
  </si>
  <si>
    <t>7804978</t>
  </si>
  <si>
    <t>7804976</t>
  </si>
  <si>
    <t>7804979</t>
  </si>
  <si>
    <t>7804982</t>
  </si>
  <si>
    <t>6638097</t>
  </si>
  <si>
    <t>7804983</t>
  </si>
  <si>
    <t>7804977</t>
  </si>
  <si>
    <t>7804981</t>
  </si>
  <si>
    <t>7804980</t>
  </si>
  <si>
    <t>6638095</t>
  </si>
  <si>
    <t>7804975</t>
  </si>
  <si>
    <t>6638031</t>
  </si>
  <si>
    <t>6638096</t>
  </si>
  <si>
    <t>7804971</t>
  </si>
  <si>
    <t>7804973</t>
  </si>
  <si>
    <t>7804974</t>
  </si>
  <si>
    <t>7804968</t>
  </si>
  <si>
    <t>7804972</t>
  </si>
  <si>
    <t>7804970</t>
  </si>
  <si>
    <t>7804966</t>
  </si>
  <si>
    <t>6638098</t>
  </si>
  <si>
    <t>7804967</t>
  </si>
  <si>
    <t>6638093</t>
  </si>
  <si>
    <t>6638100</t>
  </si>
  <si>
    <t>7804963</t>
  </si>
  <si>
    <t>6638092</t>
  </si>
  <si>
    <t>7804962</t>
  </si>
  <si>
    <t>7804961</t>
  </si>
  <si>
    <t>7804985</t>
  </si>
  <si>
    <t>7804990</t>
  </si>
  <si>
    <t>7804993</t>
  </si>
  <si>
    <t>7804989</t>
  </si>
  <si>
    <t>7804987</t>
  </si>
  <si>
    <t>7804986</t>
  </si>
  <si>
    <t>6638099</t>
  </si>
  <si>
    <t>7804988</t>
  </si>
  <si>
    <t>6638094</t>
  </si>
  <si>
    <t>7804965</t>
  </si>
  <si>
    <t>7804991</t>
  </si>
  <si>
    <t>7804992</t>
  </si>
  <si>
    <t>9160312415</t>
  </si>
  <si>
    <t>6638083</t>
  </si>
  <si>
    <t>6637924</t>
  </si>
  <si>
    <t>6638037</t>
  </si>
  <si>
    <t>6637995</t>
  </si>
  <si>
    <t>6637930</t>
  </si>
  <si>
    <t>6637925</t>
  </si>
  <si>
    <t>6638042</t>
  </si>
  <si>
    <t>6638081</t>
  </si>
  <si>
    <t>6638090</t>
  </si>
  <si>
    <t>6638082</t>
  </si>
  <si>
    <t>7805000</t>
  </si>
  <si>
    <t>7804998</t>
  </si>
  <si>
    <t>7804999</t>
  </si>
  <si>
    <t>7805002</t>
  </si>
  <si>
    <t>7805001</t>
  </si>
  <si>
    <t>9160318950</t>
  </si>
  <si>
    <t>6638043</t>
  </si>
  <si>
    <t>6638021</t>
  </si>
  <si>
    <t>7805025</t>
  </si>
  <si>
    <t>7805024</t>
  </si>
  <si>
    <t>7805023</t>
  </si>
  <si>
    <t>7805022</t>
  </si>
  <si>
    <t>7804996</t>
  </si>
  <si>
    <t>7804995</t>
  </si>
  <si>
    <t>7805013</t>
  </si>
  <si>
    <t>7805015</t>
  </si>
  <si>
    <t>7805021</t>
  </si>
  <si>
    <t>7805017</t>
  </si>
  <si>
    <t>7805007</t>
  </si>
  <si>
    <t>7805012</t>
  </si>
  <si>
    <t>7805010</t>
  </si>
  <si>
    <t>7805018</t>
  </si>
  <si>
    <t>7805019</t>
  </si>
  <si>
    <t>7804994</t>
  </si>
  <si>
    <t>7805016</t>
  </si>
  <si>
    <t>7805028</t>
  </si>
  <si>
    <t>7805027</t>
  </si>
  <si>
    <t>7805014</t>
  </si>
  <si>
    <t>7805048</t>
  </si>
  <si>
    <t>7805046</t>
  </si>
  <si>
    <t>7805044</t>
  </si>
  <si>
    <t>7805045</t>
  </si>
  <si>
    <t>7805042</t>
  </si>
  <si>
    <t>7805043</t>
  </si>
  <si>
    <t>7805041</t>
  </si>
  <si>
    <t>7805039</t>
  </si>
  <si>
    <t>7805040</t>
  </si>
  <si>
    <t>7805006</t>
  </si>
  <si>
    <t>7805038</t>
  </si>
  <si>
    <t>7805047</t>
  </si>
  <si>
    <t>7805074</t>
  </si>
  <si>
    <t>7805072</t>
  </si>
  <si>
    <t>7805073</t>
  </si>
  <si>
    <t>7805071</t>
  </si>
  <si>
    <t>7805037</t>
  </si>
  <si>
    <t>6637996</t>
  </si>
  <si>
    <t>6638033</t>
  </si>
  <si>
    <t>6638034</t>
  </si>
  <si>
    <t>6638045</t>
  </si>
  <si>
    <t>7805035</t>
  </si>
  <si>
    <t>7805036</t>
  </si>
  <si>
    <t>7805034</t>
  </si>
  <si>
    <t>7805026</t>
  </si>
  <si>
    <t>6638091</t>
  </si>
  <si>
    <t>7805082</t>
  </si>
  <si>
    <t>7805075</t>
  </si>
  <si>
    <t>7805076</t>
  </si>
  <si>
    <t>7805080</t>
  </si>
  <si>
    <t>7805081</t>
  </si>
  <si>
    <t>7804997</t>
  </si>
  <si>
    <t>7805003</t>
  </si>
  <si>
    <t>6638044</t>
  </si>
  <si>
    <t>7805090</t>
  </si>
  <si>
    <t>7805088</t>
  </si>
  <si>
    <t>7805020</t>
  </si>
  <si>
    <t>7805092</t>
  </si>
  <si>
    <t>7805094</t>
  </si>
  <si>
    <t>7805083</t>
  </si>
  <si>
    <t>7805089</t>
  </si>
  <si>
    <t>7805029</t>
  </si>
  <si>
    <t>7805078</t>
  </si>
  <si>
    <t>7805079</t>
  </si>
  <si>
    <t>7805008</t>
  </si>
  <si>
    <t>7805093</t>
  </si>
  <si>
    <t>7805091</t>
  </si>
  <si>
    <t>7805086</t>
  </si>
  <si>
    <t>7805085</t>
  </si>
  <si>
    <t>7805030</t>
  </si>
  <si>
    <t>7805004</t>
  </si>
  <si>
    <t>7805102</t>
  </si>
  <si>
    <t>7805009</t>
  </si>
  <si>
    <t>7805011</t>
  </si>
  <si>
    <t>7805064</t>
  </si>
  <si>
    <t>7805062</t>
  </si>
  <si>
    <t>7805113</t>
  </si>
  <si>
    <t>7805109</t>
  </si>
  <si>
    <t>7805105</t>
  </si>
  <si>
    <t>7805112</t>
  </si>
  <si>
    <t>7805111</t>
  </si>
  <si>
    <t>7805114</t>
  </si>
  <si>
    <t>7805061</t>
  </si>
  <si>
    <t>7805104</t>
  </si>
  <si>
    <t>7805110</t>
  </si>
  <si>
    <t>7805107</t>
  </si>
  <si>
    <t>7805077</t>
  </si>
  <si>
    <t>7805097</t>
  </si>
  <si>
    <t>7805106</t>
  </si>
  <si>
    <t>7805108</t>
  </si>
  <si>
    <t>7805103</t>
  </si>
  <si>
    <t>7805051</t>
  </si>
  <si>
    <t>7805100</t>
  </si>
  <si>
    <t>7805068</t>
  </si>
  <si>
    <t>7805099</t>
  </si>
  <si>
    <t>7805115</t>
  </si>
  <si>
    <t>7805120</t>
  </si>
  <si>
    <t>7805117</t>
  </si>
  <si>
    <t>7805116</t>
  </si>
  <si>
    <t>7805119</t>
  </si>
  <si>
    <t>7805118</t>
  </si>
  <si>
    <t>7805053</t>
  </si>
  <si>
    <t>7805052</t>
  </si>
  <si>
    <t>7805049</t>
  </si>
  <si>
    <t>7805065</t>
  </si>
  <si>
    <t>7805067</t>
  </si>
  <si>
    <t>7805070</t>
  </si>
  <si>
    <t>7805032</t>
  </si>
  <si>
    <t>7805031</t>
  </si>
  <si>
    <t>7805096</t>
  </si>
  <si>
    <t>7805098</t>
  </si>
  <si>
    <t>9160360997</t>
  </si>
  <si>
    <t>7805095</t>
  </si>
  <si>
    <t>7805005</t>
  </si>
  <si>
    <t>7805057</t>
  </si>
  <si>
    <t>7805058</t>
  </si>
  <si>
    <t>7805126</t>
  </si>
  <si>
    <t>7805125</t>
  </si>
  <si>
    <t>7805124</t>
  </si>
  <si>
    <t>7805054</t>
  </si>
  <si>
    <t>7805055</t>
  </si>
  <si>
    <t>7805084</t>
  </si>
  <si>
    <t>7805123</t>
  </si>
  <si>
    <t>7805122</t>
  </si>
  <si>
    <t>7805121</t>
  </si>
  <si>
    <t>7805151</t>
  </si>
  <si>
    <t>7805147</t>
  </si>
  <si>
    <t>7805161</t>
  </si>
  <si>
    <t>7805160</t>
  </si>
  <si>
    <t>7805152</t>
  </si>
  <si>
    <t>7805153</t>
  </si>
  <si>
    <t>7805159</t>
  </si>
  <si>
    <t>7805149</t>
  </si>
  <si>
    <t>7805157</t>
  </si>
  <si>
    <t>7805166</t>
  </si>
  <si>
    <t>7805164</t>
  </si>
  <si>
    <t>7805167</t>
  </si>
  <si>
    <t>7805162</t>
  </si>
  <si>
    <t>7805063</t>
  </si>
  <si>
    <t>7805154</t>
  </si>
  <si>
    <t>7805155</t>
  </si>
  <si>
    <t>7805156</t>
  </si>
  <si>
    <t>7805187</t>
  </si>
  <si>
    <t>6637992</t>
  </si>
  <si>
    <t>7805033</t>
  </si>
  <si>
    <t>7805130</t>
  </si>
  <si>
    <t>7805150</t>
  </si>
  <si>
    <t>7805158</t>
  </si>
  <si>
    <t>7805165</t>
  </si>
  <si>
    <t>7805127</t>
  </si>
  <si>
    <t>7805189</t>
  </si>
  <si>
    <t>7805207</t>
  </si>
  <si>
    <t>7805206</t>
  </si>
  <si>
    <t>7805205</t>
  </si>
  <si>
    <t>6637993</t>
  </si>
  <si>
    <t>7805211</t>
  </si>
  <si>
    <t>7805219</t>
  </si>
  <si>
    <t>7805209</t>
  </si>
  <si>
    <t>7805232</t>
  </si>
  <si>
    <t>7805215</t>
  </si>
  <si>
    <t>7805218</t>
  </si>
  <si>
    <t>7805222</t>
  </si>
  <si>
    <t>7805221</t>
  </si>
  <si>
    <t>7805220</t>
  </si>
  <si>
    <t>7805213</t>
  </si>
  <si>
    <t>7805212</t>
  </si>
  <si>
    <t>7805229</t>
  </si>
  <si>
    <t>7805224</t>
  </si>
  <si>
    <t>7805226</t>
  </si>
  <si>
    <t>7805225</t>
  </si>
  <si>
    <t>7805228</t>
  </si>
  <si>
    <t>7805227</t>
  </si>
  <si>
    <t>7805231</t>
  </si>
  <si>
    <t>7805230</t>
  </si>
  <si>
    <t>7805236</t>
  </si>
  <si>
    <t>7805234</t>
  </si>
  <si>
    <t>7805237</t>
  </si>
  <si>
    <t>7805233</t>
  </si>
  <si>
    <t>7805183</t>
  </si>
  <si>
    <t>7805060</t>
  </si>
  <si>
    <t>7805235</t>
  </si>
  <si>
    <t>7805238</t>
  </si>
  <si>
    <t>7805208</t>
  </si>
  <si>
    <t>7805217</t>
  </si>
  <si>
    <t>7805239</t>
  </si>
  <si>
    <t>7805240</t>
  </si>
  <si>
    <t>7805223</t>
  </si>
  <si>
    <t>7805214</t>
  </si>
  <si>
    <t>7805138</t>
  </si>
  <si>
    <t>7805324</t>
  </si>
  <si>
    <t>7805323</t>
  </si>
  <si>
    <t>7805321</t>
  </si>
  <si>
    <t>7805243</t>
  </si>
  <si>
    <t>7805241</t>
  </si>
  <si>
    <t>7805242</t>
  </si>
  <si>
    <t>7805193</t>
  </si>
  <si>
    <t>7805192</t>
  </si>
  <si>
    <t>7805322</t>
  </si>
  <si>
    <t>7805326</t>
  </si>
  <si>
    <t>7805327</t>
  </si>
  <si>
    <t>7805136</t>
  </si>
  <si>
    <t>7805056</t>
  </si>
  <si>
    <t>6638039</t>
  </si>
  <si>
    <t>6637887</t>
  </si>
  <si>
    <t>7805132</t>
  </si>
  <si>
    <t>7805131</t>
  </si>
  <si>
    <t>7805135</t>
  </si>
  <si>
    <t>7805144</t>
  </si>
  <si>
    <t>7805143</t>
  </si>
  <si>
    <t>7805145</t>
  </si>
  <si>
    <t>7805139</t>
  </si>
  <si>
    <t>7805210</t>
  </si>
  <si>
    <t>7805129</t>
  </si>
  <si>
    <t>7805191</t>
  </si>
  <si>
    <t>6638036</t>
  </si>
  <si>
    <t>7805059</t>
  </si>
  <si>
    <t>7805140</t>
  </si>
  <si>
    <t>7805190</t>
  </si>
  <si>
    <t>7805101</t>
  </si>
  <si>
    <t>7805284</t>
  </si>
  <si>
    <t>7805289</t>
  </si>
  <si>
    <t>7805286</t>
  </si>
  <si>
    <t>7805287</t>
  </si>
  <si>
    <t>7805288</t>
  </si>
  <si>
    <t>7805290</t>
  </si>
  <si>
    <t>7805281</t>
  </si>
  <si>
    <t>7805325</t>
  </si>
  <si>
    <t>7805285</t>
  </si>
  <si>
    <t>7805283</t>
  </si>
  <si>
    <t>7805282</t>
  </si>
  <si>
    <t>7805148</t>
  </si>
  <si>
    <t>7805279</t>
  </si>
  <si>
    <t>7805278</t>
  </si>
  <si>
    <t>7805066</t>
  </si>
  <si>
    <t>7805128</t>
  </si>
  <si>
    <t>7805297</t>
  </si>
  <si>
    <t>7805298</t>
  </si>
  <si>
    <t>7805252</t>
  </si>
  <si>
    <t>7805250</t>
  </si>
  <si>
    <t>7805199</t>
  </si>
  <si>
    <t>7805245</t>
  </si>
  <si>
    <t>7805312</t>
  </si>
  <si>
    <t>7805305</t>
  </si>
  <si>
    <t>7805304</t>
  </si>
  <si>
    <t>7805299</t>
  </si>
  <si>
    <t>7805300</t>
  </si>
  <si>
    <t>7805303</t>
  </si>
  <si>
    <t>7805173</t>
  </si>
  <si>
    <t>7805087</t>
  </si>
  <si>
    <t>7805302</t>
  </si>
  <si>
    <t>7805311</t>
  </si>
  <si>
    <t>7805251</t>
  </si>
  <si>
    <t>7805277</t>
  </si>
  <si>
    <t>7805202</t>
  </si>
  <si>
    <t>7805263</t>
  </si>
  <si>
    <t>7805248</t>
  </si>
  <si>
    <t>7805244</t>
  </si>
  <si>
    <t>7805196</t>
  </si>
  <si>
    <t>7805257</t>
  </si>
  <si>
    <t>7805146</t>
  </si>
  <si>
    <t>7805310</t>
  </si>
  <si>
    <t>7805174</t>
  </si>
  <si>
    <t>7805308</t>
  </si>
  <si>
    <t>7805307</t>
  </si>
  <si>
    <t>7805309</t>
  </si>
  <si>
    <t>7805306</t>
  </si>
  <si>
    <t>7805313</t>
  </si>
  <si>
    <t>7805254</t>
  </si>
  <si>
    <t>7805201</t>
  </si>
  <si>
    <t>7805253</t>
  </si>
  <si>
    <t>7805280</t>
  </si>
  <si>
    <t>7805203</t>
  </si>
  <si>
    <t>7805175</t>
  </si>
  <si>
    <t>7805259</t>
  </si>
  <si>
    <t>7805262</t>
  </si>
  <si>
    <t>7805247</t>
  </si>
  <si>
    <t>7805169</t>
  </si>
  <si>
    <t>7805195</t>
  </si>
  <si>
    <t>7805216</t>
  </si>
  <si>
    <t>7805301</t>
  </si>
  <si>
    <t>7805177</t>
  </si>
  <si>
    <t>7805170</t>
  </si>
  <si>
    <t>7805176</t>
  </si>
  <si>
    <t>7805050</t>
  </si>
  <si>
    <t>7805249</t>
  </si>
  <si>
    <t>7805260</t>
  </si>
  <si>
    <t>7805198</t>
  </si>
  <si>
    <t>7805134</t>
  </si>
  <si>
    <t>7805133</t>
  </si>
  <si>
    <t>7805178</t>
  </si>
  <si>
    <t>7805255</t>
  </si>
  <si>
    <t>7805200</t>
  </si>
  <si>
    <t>7805296</t>
  </si>
  <si>
    <t>7805179</t>
  </si>
  <si>
    <t>7805292</t>
  </si>
  <si>
    <t>7805258</t>
  </si>
  <si>
    <t>7805293</t>
  </si>
  <si>
    <t>7805204</t>
  </si>
  <si>
    <t>7805197</t>
  </si>
  <si>
    <t>7805261</t>
  </si>
  <si>
    <t>7805172</t>
  </si>
  <si>
    <t>7805246</t>
  </si>
  <si>
    <t>7805180</t>
  </si>
  <si>
    <t>7805315</t>
  </si>
  <si>
    <t>7805331</t>
  </si>
  <si>
    <t>7805330</t>
  </si>
  <si>
    <t>7805273</t>
  </si>
  <si>
    <t>7805272</t>
  </si>
  <si>
    <t>7805275</t>
  </si>
  <si>
    <t>7805294</t>
  </si>
  <si>
    <t>7805163</t>
  </si>
  <si>
    <t>7805276</t>
  </si>
  <si>
    <t>7805270</t>
  </si>
  <si>
    <t>7805328</t>
  </si>
  <si>
    <t>7805329</t>
  </si>
  <si>
    <t>7805319</t>
  </si>
  <si>
    <t>7805320</t>
  </si>
  <si>
    <t>7805264</t>
  </si>
  <si>
    <t>7805317</t>
  </si>
  <si>
    <t>7805267</t>
  </si>
  <si>
    <t>7805194</t>
  </si>
  <si>
    <t>7805352</t>
  </si>
  <si>
    <t>7805266</t>
  </si>
  <si>
    <t>7805339</t>
  </si>
  <si>
    <t>7805345</t>
  </si>
  <si>
    <t>7805359</t>
  </si>
  <si>
    <t>7805332</t>
  </si>
  <si>
    <t>7805268</t>
  </si>
  <si>
    <t>7805256</t>
  </si>
  <si>
    <t>7805137</t>
  </si>
  <si>
    <t>7804984</t>
  </si>
  <si>
    <t>7805351</t>
  </si>
  <si>
    <t>7805350</t>
  </si>
  <si>
    <t>8492481</t>
  </si>
  <si>
    <t>7805346</t>
  </si>
  <si>
    <t>7805355</t>
  </si>
  <si>
    <t>7805353</t>
  </si>
  <si>
    <t>7805348</t>
  </si>
  <si>
    <t>7805340</t>
  </si>
  <si>
    <t>7805291</t>
  </si>
  <si>
    <t>7805337</t>
  </si>
  <si>
    <t>7805357</t>
  </si>
  <si>
    <t>7805360</t>
  </si>
  <si>
    <t>7805344</t>
  </si>
  <si>
    <t>7805349</t>
  </si>
  <si>
    <t>8492482</t>
  </si>
  <si>
    <t>7805354</t>
  </si>
  <si>
    <t>7805168</t>
  </si>
  <si>
    <t>7805356</t>
  </si>
  <si>
    <t>7805342</t>
  </si>
  <si>
    <t>7805271</t>
  </si>
  <si>
    <t>7805274</t>
  </si>
  <si>
    <t>7805343</t>
  </si>
  <si>
    <t>8492492</t>
  </si>
  <si>
    <t>8492491</t>
  </si>
  <si>
    <t>8492493</t>
  </si>
  <si>
    <t>8492490</t>
  </si>
  <si>
    <t>8492486</t>
  </si>
  <si>
    <t>9160463056</t>
  </si>
  <si>
    <t>8492545</t>
  </si>
  <si>
    <t>8492548</t>
  </si>
  <si>
    <t>8492547</t>
  </si>
  <si>
    <t>8492549</t>
  </si>
  <si>
    <t>7805316</t>
  </si>
  <si>
    <t>8492542</t>
  </si>
  <si>
    <t>8492544</t>
  </si>
  <si>
    <t>7805318</t>
  </si>
  <si>
    <t>8492546</t>
  </si>
  <si>
    <t>8492510</t>
  </si>
  <si>
    <t>8492507</t>
  </si>
  <si>
    <t>7805334</t>
  </si>
  <si>
    <t>7805185</t>
  </si>
  <si>
    <t>8492483</t>
  </si>
  <si>
    <t>8492540</t>
  </si>
  <si>
    <t>8492541</t>
  </si>
  <si>
    <t>8492557</t>
  </si>
  <si>
    <t>8492516</t>
  </si>
  <si>
    <t>8492512</t>
  </si>
  <si>
    <t>7805182</t>
  </si>
  <si>
    <t>7805335</t>
  </si>
  <si>
    <t>8492556</t>
  </si>
  <si>
    <t>8492555</t>
  </si>
  <si>
    <t>8492551</t>
  </si>
  <si>
    <t>8492552</t>
  </si>
  <si>
    <t>8492558</t>
  </si>
  <si>
    <t>8492554</t>
  </si>
  <si>
    <t>8492514</t>
  </si>
  <si>
    <t>7805184</t>
  </si>
  <si>
    <t>8492497</t>
  </si>
  <si>
    <t>8492506</t>
  </si>
  <si>
    <t>8492518</t>
  </si>
  <si>
    <t>8492515</t>
  </si>
  <si>
    <t>7805347</t>
  </si>
  <si>
    <t>8492539</t>
  </si>
  <si>
    <t>8492500</t>
  </si>
  <si>
    <t>8492499</t>
  </si>
  <si>
    <t>8492559</t>
  </si>
  <si>
    <t>8492485</t>
  </si>
  <si>
    <t>8492568</t>
  </si>
  <si>
    <t>8492560</t>
  </si>
  <si>
    <t>8492567</t>
  </si>
  <si>
    <t>8492566</t>
  </si>
  <si>
    <t>8492565</t>
  </si>
  <si>
    <t>8492564</t>
  </si>
  <si>
    <t>8492563</t>
  </si>
  <si>
    <t>8492562</t>
  </si>
  <si>
    <t>8492561</t>
  </si>
  <si>
    <t>8492569</t>
  </si>
  <si>
    <t>8492508</t>
  </si>
  <si>
    <t>8492513</t>
  </si>
  <si>
    <t>7805188</t>
  </si>
  <si>
    <t>7805358</t>
  </si>
  <si>
    <t>8492550</t>
  </si>
  <si>
    <t>7805269</t>
  </si>
  <si>
    <t>8492503</t>
  </si>
  <si>
    <t>8492504</t>
  </si>
  <si>
    <t>8492496</t>
  </si>
  <si>
    <t>7805333</t>
  </si>
  <si>
    <t>8492498</t>
  </si>
  <si>
    <t>7805186</t>
  </si>
  <si>
    <t>7805295</t>
  </si>
  <si>
    <t>8492495</t>
  </si>
  <si>
    <t>8492487</t>
  </si>
  <si>
    <t>7805181</t>
  </si>
  <si>
    <t>8492502</t>
  </si>
  <si>
    <t>8492553</t>
  </si>
  <si>
    <t>8492501</t>
  </si>
  <si>
    <t>8492509</t>
  </si>
  <si>
    <t>8492494</t>
  </si>
  <si>
    <t>8492488</t>
  </si>
  <si>
    <t>8492484</t>
  </si>
  <si>
    <t>8492594</t>
  </si>
  <si>
    <t>8492590</t>
  </si>
  <si>
    <t>8492591</t>
  </si>
  <si>
    <t>8492592</t>
  </si>
  <si>
    <t>8492593</t>
  </si>
  <si>
    <t>8492543</t>
  </si>
  <si>
    <t>8492533</t>
  </si>
  <si>
    <t>8492619</t>
  </si>
  <si>
    <t>8492620</t>
  </si>
  <si>
    <t>8492517</t>
  </si>
  <si>
    <t>8492526</t>
  </si>
  <si>
    <t>8492586</t>
  </si>
  <si>
    <t>8492599</t>
  </si>
  <si>
    <t>8492596</t>
  </si>
  <si>
    <t>8492520</t>
  </si>
  <si>
    <t>8492570</t>
  </si>
  <si>
    <t>8492523</t>
  </si>
  <si>
    <t>8492519</t>
  </si>
  <si>
    <t>8492588</t>
  </si>
  <si>
    <t>8492521</t>
  </si>
  <si>
    <t>8492527</t>
  </si>
  <si>
    <t>8492583</t>
  </si>
  <si>
    <t>8492535</t>
  </si>
  <si>
    <t>8492571</t>
  </si>
  <si>
    <t>8492589</t>
  </si>
  <si>
    <t>8492525</t>
  </si>
  <si>
    <t>8492573</t>
  </si>
  <si>
    <t>8492572</t>
  </si>
  <si>
    <t>8492536</t>
  </si>
  <si>
    <t>8492622</t>
  </si>
  <si>
    <t>8492585</t>
  </si>
  <si>
    <t>8492625</t>
  </si>
  <si>
    <t>8492626</t>
  </si>
  <si>
    <t>8492595</t>
  </si>
  <si>
    <t>8492597</t>
  </si>
  <si>
    <t>8492605</t>
  </si>
  <si>
    <t>8492584</t>
  </si>
  <si>
    <t>8492617</t>
  </si>
  <si>
    <t>8492613</t>
  </si>
  <si>
    <t>8492614</t>
  </si>
  <si>
    <t>8492505</t>
  </si>
  <si>
    <t>7805265</t>
  </si>
  <si>
    <t>8492616</t>
  </si>
  <si>
    <t>8492601</t>
  </si>
  <si>
    <t>8492580</t>
  </si>
  <si>
    <t>8492621</t>
  </si>
  <si>
    <t>8492603</t>
  </si>
  <si>
    <t>8492634</t>
  </si>
  <si>
    <t>8492635</t>
  </si>
  <si>
    <t>8492598</t>
  </si>
  <si>
    <t>8492511</t>
  </si>
  <si>
    <t>8492608</t>
  </si>
  <si>
    <t>8492531</t>
  </si>
  <si>
    <t>8492636</t>
  </si>
  <si>
    <t>8492578</t>
  </si>
  <si>
    <t>8492574</t>
  </si>
  <si>
    <t>8492604</t>
  </si>
  <si>
    <t>8492628</t>
  </si>
  <si>
    <t>8492537</t>
  </si>
  <si>
    <t>8492639</t>
  </si>
  <si>
    <t>8492610</t>
  </si>
  <si>
    <t>8492609</t>
  </si>
  <si>
    <t>8492576</t>
  </si>
  <si>
    <t>8492627</t>
  </si>
  <si>
    <t>7805171</t>
  </si>
  <si>
    <t>8492587</t>
  </si>
  <si>
    <t>7805341</t>
  </si>
  <si>
    <t>8492582</t>
  </si>
  <si>
    <t>8492607</t>
  </si>
  <si>
    <t>8492631</t>
  </si>
  <si>
    <t>8492630</t>
  </si>
  <si>
    <t>8492638</t>
  </si>
  <si>
    <t>8492575</t>
  </si>
  <si>
    <t>8492602</t>
  </si>
  <si>
    <t>8492632</t>
  </si>
  <si>
    <t>8492606</t>
  </si>
  <si>
    <t>8492642</t>
  </si>
  <si>
    <t>8492637</t>
  </si>
  <si>
    <t>8492644</t>
  </si>
  <si>
    <t>8492643</t>
  </si>
  <si>
    <t>7805336</t>
  </si>
  <si>
    <t>8492522</t>
  </si>
  <si>
    <t>8492577</t>
  </si>
  <si>
    <t>PV.NO.</t>
  </si>
  <si>
    <t>จำนวนเงิน</t>
  </si>
  <si>
    <t>ตามGL</t>
  </si>
  <si>
    <t>PV05084</t>
  </si>
  <si>
    <t>PV05085</t>
  </si>
  <si>
    <t>PV05086</t>
  </si>
  <si>
    <t>PC04227</t>
  </si>
  <si>
    <t>ปี55</t>
  </si>
  <si>
    <t>PC04571</t>
  </si>
  <si>
    <t>PV04749</t>
  </si>
  <si>
    <t>PC04974</t>
  </si>
  <si>
    <t>PC04984</t>
  </si>
  <si>
    <t>PC05074</t>
  </si>
  <si>
    <t>PC05078</t>
  </si>
  <si>
    <t>PC05082</t>
  </si>
  <si>
    <t>PV05087</t>
  </si>
  <si>
    <t>PV05088</t>
  </si>
  <si>
    <t>PV05089</t>
  </si>
  <si>
    <t>PV05090</t>
  </si>
  <si>
    <t>PV05091</t>
  </si>
  <si>
    <t>PV05092</t>
  </si>
  <si>
    <t>PV05093</t>
  </si>
  <si>
    <t>PV05094</t>
  </si>
  <si>
    <t>PV05095</t>
  </si>
  <si>
    <t>PV05096</t>
  </si>
  <si>
    <t>PV05097</t>
  </si>
  <si>
    <t>PV05098</t>
  </si>
  <si>
    <t>PV05099</t>
  </si>
  <si>
    <t>PV05100</t>
  </si>
  <si>
    <t>PV05101</t>
  </si>
  <si>
    <t>PV05102</t>
  </si>
  <si>
    <t>PV05103</t>
  </si>
  <si>
    <t>PV05104</t>
  </si>
  <si>
    <t>PV05105</t>
  </si>
  <si>
    <t>PV05106</t>
  </si>
  <si>
    <t>PV05107</t>
  </si>
  <si>
    <t>PV05108</t>
  </si>
  <si>
    <t>PV05109</t>
  </si>
  <si>
    <t>PV05110</t>
  </si>
  <si>
    <t>PV05111</t>
  </si>
  <si>
    <t>PV05112</t>
  </si>
  <si>
    <t>PV05114</t>
  </si>
  <si>
    <t>PV05113</t>
  </si>
  <si>
    <t>PV05115</t>
  </si>
  <si>
    <t>PV05116</t>
  </si>
  <si>
    <t>PV05117</t>
  </si>
  <si>
    <t>PV05118</t>
  </si>
  <si>
    <t>PV05119</t>
  </si>
  <si>
    <t>PV05120</t>
  </si>
  <si>
    <t>PV05121</t>
  </si>
  <si>
    <t>PV05122</t>
  </si>
  <si>
    <t>PV05123</t>
  </si>
  <si>
    <t>PV05124</t>
  </si>
  <si>
    <t>PV05125</t>
  </si>
  <si>
    <t>PV05126</t>
  </si>
  <si>
    <t>PV05127</t>
  </si>
  <si>
    <t>PV05128</t>
  </si>
  <si>
    <t>PV05129</t>
  </si>
  <si>
    <t>PV05130</t>
  </si>
  <si>
    <t>PV05131</t>
  </si>
  <si>
    <t>PV05132</t>
  </si>
  <si>
    <t>PV05133</t>
  </si>
  <si>
    <t>PV05134</t>
  </si>
  <si>
    <t>PV05135</t>
  </si>
  <si>
    <t>PV05136</t>
  </si>
  <si>
    <t>PV05137</t>
  </si>
  <si>
    <t>PV05138</t>
  </si>
  <si>
    <t>PV05139</t>
  </si>
  <si>
    <t>PV05140</t>
  </si>
  <si>
    <t>PV05154</t>
  </si>
  <si>
    <t>PV05141</t>
  </si>
  <si>
    <t>PV05142</t>
  </si>
  <si>
    <t>PV05143</t>
  </si>
  <si>
    <t>PV05144</t>
  </si>
  <si>
    <t>PV05145</t>
  </si>
  <si>
    <t>PV05146</t>
  </si>
  <si>
    <t>PV05147</t>
  </si>
  <si>
    <t>PV05148</t>
  </si>
  <si>
    <t>PV05149</t>
  </si>
  <si>
    <t>PV05150</t>
  </si>
  <si>
    <t>PV05151</t>
  </si>
  <si>
    <t>PV05152</t>
  </si>
  <si>
    <t>PV05153</t>
  </si>
  <si>
    <t>PV05155</t>
  </si>
  <si>
    <t>PV05156</t>
  </si>
  <si>
    <t>PV05157</t>
  </si>
  <si>
    <t>PV05158</t>
  </si>
  <si>
    <t>PV05159</t>
  </si>
  <si>
    <t>PV05160</t>
  </si>
  <si>
    <t>PV05161</t>
  </si>
  <si>
    <t>PV05162</t>
  </si>
  <si>
    <t>PV05163</t>
  </si>
  <si>
    <t>PV05164</t>
  </si>
  <si>
    <t>PV05165</t>
  </si>
  <si>
    <t>PV05166</t>
  </si>
  <si>
    <t>PV05167</t>
  </si>
  <si>
    <t>PV05168</t>
  </si>
  <si>
    <t>PV05169</t>
  </si>
  <si>
    <t>PV05170</t>
  </si>
  <si>
    <t>PV05171</t>
  </si>
  <si>
    <t>PV05172</t>
  </si>
  <si>
    <t>PV05173</t>
  </si>
  <si>
    <t>PV05174</t>
  </si>
  <si>
    <t>PV05175</t>
  </si>
  <si>
    <t>PV05176</t>
  </si>
  <si>
    <t>PV05177</t>
  </si>
  <si>
    <t>PV05178</t>
  </si>
  <si>
    <t>PV05179</t>
  </si>
  <si>
    <t>PV05180</t>
  </si>
  <si>
    <t>PV05181</t>
  </si>
  <si>
    <t>PV05182</t>
  </si>
  <si>
    <t>PV05183</t>
  </si>
  <si>
    <t>PV05184</t>
  </si>
  <si>
    <t>PV05185</t>
  </si>
  <si>
    <t>PV05186</t>
  </si>
  <si>
    <t>PV05187</t>
  </si>
  <si>
    <t>PV05188</t>
  </si>
  <si>
    <t>PV05189</t>
  </si>
  <si>
    <t>PV05190</t>
  </si>
  <si>
    <t>PV05191</t>
  </si>
  <si>
    <t>PV05193</t>
  </si>
  <si>
    <t>PV05194</t>
  </si>
  <si>
    <t>PV05196</t>
  </si>
  <si>
    <t>PV05197</t>
  </si>
  <si>
    <t>PV05198</t>
  </si>
  <si>
    <t>PV05199</t>
  </si>
  <si>
    <t>PV05200</t>
  </si>
  <si>
    <t>PV05201</t>
  </si>
  <si>
    <t>PV05202</t>
  </si>
  <si>
    <t>PV05203</t>
  </si>
  <si>
    <t>PV05204</t>
  </si>
  <si>
    <t>PV05205</t>
  </si>
  <si>
    <t>PV05206</t>
  </si>
  <si>
    <t>PV05207</t>
  </si>
  <si>
    <t>PV05208</t>
  </si>
  <si>
    <t>PV05210</t>
  </si>
  <si>
    <t>PV05211</t>
  </si>
  <si>
    <t>PV05212</t>
  </si>
  <si>
    <t>PV05213</t>
  </si>
  <si>
    <t>PV05214</t>
  </si>
  <si>
    <t>PV05215</t>
  </si>
  <si>
    <t>PV05216</t>
  </si>
  <si>
    <t>PV05217</t>
  </si>
  <si>
    <t>PV05218</t>
  </si>
  <si>
    <t>PV05219</t>
  </si>
  <si>
    <t>PV05220</t>
  </si>
  <si>
    <t>PV05221</t>
  </si>
  <si>
    <t>PV05222</t>
  </si>
  <si>
    <t>PV05223</t>
  </si>
  <si>
    <t>PV05224</t>
  </si>
  <si>
    <t>PV05225</t>
  </si>
  <si>
    <t>PV05226</t>
  </si>
  <si>
    <t>PV05227</t>
  </si>
  <si>
    <t>PV05228</t>
  </si>
  <si>
    <t>PV05229</t>
  </si>
  <si>
    <t>PV05230</t>
  </si>
  <si>
    <t>PV05231</t>
  </si>
  <si>
    <t>PV05232</t>
  </si>
  <si>
    <t>PV05233</t>
  </si>
  <si>
    <t>PV05234</t>
  </si>
  <si>
    <t>PV05235</t>
  </si>
  <si>
    <t>PV05236</t>
  </si>
  <si>
    <t>PV05237</t>
  </si>
  <si>
    <t>PV05238</t>
  </si>
  <si>
    <t>PV05239</t>
  </si>
  <si>
    <t>PV05240</t>
  </si>
  <si>
    <t>PV05241</t>
  </si>
  <si>
    <t>PV05242</t>
  </si>
  <si>
    <t>PV05243</t>
  </si>
  <si>
    <t>PV05244</t>
  </si>
  <si>
    <t>PV05245</t>
  </si>
  <si>
    <t>PV05246</t>
  </si>
  <si>
    <t>PV05247</t>
  </si>
  <si>
    <t>PV05248</t>
  </si>
  <si>
    <t>PV05249</t>
  </si>
  <si>
    <t>PV05250</t>
  </si>
  <si>
    <t>PV05251</t>
  </si>
  <si>
    <t>PV05252</t>
  </si>
  <si>
    <t>PV05253</t>
  </si>
  <si>
    <t>PV05254</t>
  </si>
  <si>
    <t>PV05255</t>
  </si>
  <si>
    <t>PV05256</t>
  </si>
  <si>
    <t>PV05257</t>
  </si>
  <si>
    <t>PV05258</t>
  </si>
  <si>
    <t>PV05259</t>
  </si>
  <si>
    <t>PV05260</t>
  </si>
  <si>
    <t>PV05261</t>
  </si>
  <si>
    <t>PV05262</t>
  </si>
  <si>
    <t>PV05263</t>
  </si>
  <si>
    <t>PV05264</t>
  </si>
  <si>
    <t>PV05265</t>
  </si>
  <si>
    <t>PV05266</t>
  </si>
  <si>
    <t>PV05267</t>
  </si>
  <si>
    <t>PV05268</t>
  </si>
  <si>
    <t>PV05269</t>
  </si>
  <si>
    <t>PV05270</t>
  </si>
  <si>
    <t>PV05271</t>
  </si>
  <si>
    <t>PV05272</t>
  </si>
  <si>
    <t>PV05273</t>
  </si>
  <si>
    <t>PV05274</t>
  </si>
  <si>
    <t>PV05275</t>
  </si>
  <si>
    <t>PV05276</t>
  </si>
  <si>
    <t>PV05277</t>
  </si>
  <si>
    <t>PV05278</t>
  </si>
  <si>
    <t>PV05279</t>
  </si>
  <si>
    <t>PV05280</t>
  </si>
  <si>
    <t>PV05281</t>
  </si>
  <si>
    <t>PV05282</t>
  </si>
  <si>
    <t>PV05283</t>
  </si>
  <si>
    <t>PV05284</t>
  </si>
  <si>
    <t>PV05285</t>
  </si>
  <si>
    <t>PV05286</t>
  </si>
  <si>
    <t>PV05287</t>
  </si>
  <si>
    <t>PV05289</t>
  </si>
  <si>
    <t>PV05290</t>
  </si>
  <si>
    <t>PV05291</t>
  </si>
  <si>
    <t>PV05292</t>
  </si>
  <si>
    <t>PV05293</t>
  </si>
  <si>
    <t>PV05294</t>
  </si>
  <si>
    <t>PV05295</t>
  </si>
  <si>
    <t>PV05296</t>
  </si>
  <si>
    <t>PV05297</t>
  </si>
  <si>
    <t>PV05298</t>
  </si>
  <si>
    <t>PV05299</t>
  </si>
  <si>
    <t>PV05300</t>
  </si>
  <si>
    <t>PV05301</t>
  </si>
  <si>
    <t>PV05302</t>
  </si>
  <si>
    <t>PV05303</t>
  </si>
  <si>
    <t>PV05304</t>
  </si>
  <si>
    <t>PV05305</t>
  </si>
  <si>
    <t>PV05306</t>
  </si>
  <si>
    <t>PV05307</t>
  </si>
  <si>
    <t>PV05308</t>
  </si>
  <si>
    <t>PV05309</t>
  </si>
  <si>
    <t>PV05310</t>
  </si>
  <si>
    <t>PV05311</t>
  </si>
  <si>
    <t>PV05312</t>
  </si>
  <si>
    <t>PV05313</t>
  </si>
  <si>
    <t>PV05314</t>
  </si>
  <si>
    <t>PV05315</t>
  </si>
  <si>
    <t>PV05316</t>
  </si>
  <si>
    <t>PV05317</t>
  </si>
  <si>
    <t>PV05318</t>
  </si>
  <si>
    <t>PV05319</t>
  </si>
  <si>
    <t>PV05320</t>
  </si>
  <si>
    <t>PV05321</t>
  </si>
  <si>
    <t>PV05322</t>
  </si>
  <si>
    <t>PV05323</t>
  </si>
  <si>
    <t>PV05324</t>
  </si>
  <si>
    <t>PV05325</t>
  </si>
  <si>
    <t>PV05326</t>
  </si>
  <si>
    <t>PV05327</t>
  </si>
  <si>
    <t>PV05328</t>
  </si>
  <si>
    <t>PV05329</t>
  </si>
  <si>
    <t>PV05330</t>
  </si>
  <si>
    <t>PV05331</t>
  </si>
  <si>
    <t>PV05332</t>
  </si>
  <si>
    <t>PV05333</t>
  </si>
  <si>
    <t>PV05334</t>
  </si>
  <si>
    <t>PV05335</t>
  </si>
  <si>
    <t>PV05336</t>
  </si>
  <si>
    <t>PV05337</t>
  </si>
  <si>
    <t>PV05338</t>
  </si>
  <si>
    <t>PV05339</t>
  </si>
  <si>
    <t>PV05340</t>
  </si>
  <si>
    <t>PV05341</t>
  </si>
  <si>
    <t>PV05342</t>
  </si>
  <si>
    <t>PV05343</t>
  </si>
  <si>
    <t>PV05344</t>
  </si>
  <si>
    <t>PV05345</t>
  </si>
  <si>
    <t>PV05346</t>
  </si>
  <si>
    <t>PV05347</t>
  </si>
  <si>
    <t>PV05348</t>
  </si>
  <si>
    <t>PV05349</t>
  </si>
  <si>
    <t>PV05350</t>
  </si>
  <si>
    <t>PV05351</t>
  </si>
  <si>
    <t>PV05352</t>
  </si>
  <si>
    <t>PV05353</t>
  </si>
  <si>
    <t>PV05354</t>
  </si>
  <si>
    <t>PV05355</t>
  </si>
  <si>
    <t>PV05356</t>
  </si>
  <si>
    <t>PV05357</t>
  </si>
  <si>
    <t>PV05358</t>
  </si>
  <si>
    <t>PV05359</t>
  </si>
  <si>
    <t>PV05360</t>
  </si>
  <si>
    <t>PV05361</t>
  </si>
  <si>
    <t>PV05362</t>
  </si>
  <si>
    <t>PV05363</t>
  </si>
  <si>
    <t>PV05364</t>
  </si>
  <si>
    <t>PV05365</t>
  </si>
  <si>
    <t>PV05366</t>
  </si>
  <si>
    <t>PV05367</t>
  </si>
  <si>
    <t>PV05368</t>
  </si>
  <si>
    <t>PV05369</t>
  </si>
  <si>
    <t>PV05370</t>
  </si>
  <si>
    <t>PV05371</t>
  </si>
  <si>
    <t>PV05372</t>
  </si>
  <si>
    <t>PV05373</t>
  </si>
  <si>
    <t>PV05374</t>
  </si>
  <si>
    <t>PV05375</t>
  </si>
  <si>
    <t>PV05376</t>
  </si>
  <si>
    <t>PV05377</t>
  </si>
  <si>
    <t>PV05378</t>
  </si>
  <si>
    <t>PV05379</t>
  </si>
  <si>
    <t>PV05380</t>
  </si>
  <si>
    <t>PV05381</t>
  </si>
  <si>
    <t>PV05382</t>
  </si>
  <si>
    <t>PV05383</t>
  </si>
  <si>
    <t>PV05384</t>
  </si>
  <si>
    <t>PV05385</t>
  </si>
  <si>
    <t>PV05386</t>
  </si>
  <si>
    <t>PV05387</t>
  </si>
  <si>
    <t>PV05388</t>
  </si>
  <si>
    <t>PV05389</t>
  </si>
  <si>
    <t>PV05390</t>
  </si>
  <si>
    <t>PV05391</t>
  </si>
  <si>
    <t>PV05392</t>
  </si>
  <si>
    <t>PV05393</t>
  </si>
  <si>
    <t>PV05394</t>
  </si>
  <si>
    <t>PV05395</t>
  </si>
  <si>
    <t>PV05396</t>
  </si>
  <si>
    <t>PV05397</t>
  </si>
  <si>
    <t>PV05398</t>
  </si>
  <si>
    <t>PV05399</t>
  </si>
  <si>
    <t>PV05400</t>
  </si>
  <si>
    <t>PV05401</t>
  </si>
  <si>
    <t>PV05402</t>
  </si>
  <si>
    <t>PV05403</t>
  </si>
  <si>
    <t>PV05404</t>
  </si>
  <si>
    <t>PV05405</t>
  </si>
  <si>
    <t>PV05406</t>
  </si>
  <si>
    <t>PV05407</t>
  </si>
  <si>
    <t>PV05408</t>
  </si>
  <si>
    <t>PV05409</t>
  </si>
  <si>
    <t>PV05410</t>
  </si>
  <si>
    <t>PV05411</t>
  </si>
  <si>
    <t>PV05412</t>
  </si>
  <si>
    <t>PV05413</t>
  </si>
  <si>
    <t>PV05414</t>
  </si>
  <si>
    <t>PV05415</t>
  </si>
  <si>
    <t>PV05416</t>
  </si>
  <si>
    <t>PV05417</t>
  </si>
  <si>
    <t>PV05418</t>
  </si>
  <si>
    <t>PV05419</t>
  </si>
  <si>
    <t>PV05420</t>
  </si>
  <si>
    <t>PV05421</t>
  </si>
  <si>
    <t>PV05422</t>
  </si>
  <si>
    <t>PV05423</t>
  </si>
  <si>
    <t>PV05424</t>
  </si>
  <si>
    <t>PV05425</t>
  </si>
  <si>
    <t>PV05426</t>
  </si>
  <si>
    <t>PV05427</t>
  </si>
  <si>
    <t>PV05428</t>
  </si>
  <si>
    <t>PV05429</t>
  </si>
  <si>
    <t>PV05430</t>
  </si>
  <si>
    <t>PV05431</t>
  </si>
  <si>
    <t>PV05432</t>
  </si>
  <si>
    <t>PV05433</t>
  </si>
  <si>
    <t>PV05434</t>
  </si>
  <si>
    <t>PV05435</t>
  </si>
  <si>
    <t>PV05436</t>
  </si>
  <si>
    <t>PV05437</t>
  </si>
  <si>
    <t>PV05438</t>
  </si>
  <si>
    <t>PV05439</t>
  </si>
  <si>
    <t>PV05440</t>
  </si>
  <si>
    <t>PV05441</t>
  </si>
  <si>
    <t>PV05442</t>
  </si>
  <si>
    <t>PV05443</t>
  </si>
  <si>
    <t>PV05444</t>
  </si>
  <si>
    <t>PV05445</t>
  </si>
  <si>
    <t>PV05446</t>
  </si>
  <si>
    <t>PV05447</t>
  </si>
  <si>
    <t>PV05448</t>
  </si>
  <si>
    <t>PV05449</t>
  </si>
  <si>
    <t>PV05450</t>
  </si>
  <si>
    <t>PV05451</t>
  </si>
  <si>
    <t>PV05452</t>
  </si>
  <si>
    <t>PV05453</t>
  </si>
  <si>
    <t>PV05454</t>
  </si>
  <si>
    <t>PV05455</t>
  </si>
  <si>
    <t>PV05456</t>
  </si>
  <si>
    <t>PV05457</t>
  </si>
  <si>
    <t>PV05458</t>
  </si>
  <si>
    <t>PV05459</t>
  </si>
  <si>
    <t>PV05460</t>
  </si>
  <si>
    <t>PV05461</t>
  </si>
  <si>
    <t>PV05462</t>
  </si>
  <si>
    <t>PV05463</t>
  </si>
  <si>
    <t>PV05464</t>
  </si>
  <si>
    <t>PV05465</t>
  </si>
  <si>
    <t>PV05466</t>
  </si>
  <si>
    <t>PV05467</t>
  </si>
  <si>
    <t>PV05468</t>
  </si>
  <si>
    <t>PV05469</t>
  </si>
  <si>
    <t>PV05470</t>
  </si>
  <si>
    <t>PV05471</t>
  </si>
  <si>
    <t>PV05472</t>
  </si>
  <si>
    <t>PV05473</t>
  </si>
  <si>
    <t>PV05474</t>
  </si>
  <si>
    <t>PV05475</t>
  </si>
  <si>
    <t>PV05476</t>
  </si>
  <si>
    <t>PV05477</t>
  </si>
  <si>
    <t>PV05478</t>
  </si>
  <si>
    <t>PV05479</t>
  </si>
  <si>
    <t>PV05480</t>
  </si>
  <si>
    <t>PV05481</t>
  </si>
  <si>
    <t>PV05482</t>
  </si>
  <si>
    <t>PV05483</t>
  </si>
  <si>
    <t>PV05484</t>
  </si>
  <si>
    <t>PV05485</t>
  </si>
  <si>
    <t>PV05486</t>
  </si>
  <si>
    <t>PV05487</t>
  </si>
  <si>
    <t>PV05488</t>
  </si>
  <si>
    <t>PV05489</t>
  </si>
  <si>
    <t>PV05490</t>
  </si>
  <si>
    <t>PV05491</t>
  </si>
  <si>
    <t>PV05492</t>
  </si>
  <si>
    <t>PV05493</t>
  </si>
  <si>
    <t>PV05494</t>
  </si>
  <si>
    <t>PV05495</t>
  </si>
  <si>
    <t>PV05496</t>
  </si>
  <si>
    <t>PV05497</t>
  </si>
  <si>
    <t>PV05498</t>
  </si>
  <si>
    <t>PV05499</t>
  </si>
  <si>
    <t>PV05500</t>
  </si>
  <si>
    <t>PV05501</t>
  </si>
  <si>
    <t>PV05502</t>
  </si>
  <si>
    <t>PV05503</t>
  </si>
  <si>
    <t>PV05504</t>
  </si>
  <si>
    <t>PV05505</t>
  </si>
  <si>
    <t>PV05506</t>
  </si>
  <si>
    <t>PV05507</t>
  </si>
  <si>
    <t>PV05508</t>
  </si>
  <si>
    <t>PV05509</t>
  </si>
  <si>
    <t>PV05510</t>
  </si>
  <si>
    <t>PV05511</t>
  </si>
  <si>
    <t>PV05512</t>
  </si>
  <si>
    <t>PV05513</t>
  </si>
  <si>
    <t>PV05514</t>
  </si>
  <si>
    <t>PV05515</t>
  </si>
  <si>
    <t>PV05516</t>
  </si>
  <si>
    <t>PV05517</t>
  </si>
  <si>
    <t>PV05518</t>
  </si>
  <si>
    <t>PV05519</t>
  </si>
  <si>
    <t>PV05520</t>
  </si>
  <si>
    <t>PV05521</t>
  </si>
  <si>
    <t>PV05522</t>
  </si>
  <si>
    <t>PV05523</t>
  </si>
  <si>
    <t>PV05525</t>
  </si>
  <si>
    <t>PV05526</t>
  </si>
  <si>
    <t>PV05527</t>
  </si>
  <si>
    <t>PV05528</t>
  </si>
  <si>
    <t>PV05529</t>
  </si>
  <si>
    <t>PV05530</t>
  </si>
  <si>
    <t>PV05531</t>
  </si>
  <si>
    <t>PV05532</t>
  </si>
  <si>
    <t>PV05533</t>
  </si>
  <si>
    <t>PV05534</t>
  </si>
  <si>
    <t>PV05535</t>
  </si>
  <si>
    <t>PV05536</t>
  </si>
  <si>
    <t>PV05537</t>
  </si>
  <si>
    <t>PV05538</t>
  </si>
  <si>
    <t>PV05539</t>
  </si>
  <si>
    <t>PV05540</t>
  </si>
  <si>
    <t>PV05541</t>
  </si>
  <si>
    <t>PV05542</t>
  </si>
  <si>
    <t>PV05543</t>
  </si>
  <si>
    <t>PV05544</t>
  </si>
  <si>
    <t>PV05545</t>
  </si>
  <si>
    <t>PV05546</t>
  </si>
  <si>
    <t>PV05547</t>
  </si>
  <si>
    <t>PV05548</t>
  </si>
  <si>
    <t>PV05549</t>
  </si>
  <si>
    <t>PV05550</t>
  </si>
  <si>
    <t>PV05551</t>
  </si>
  <si>
    <t>PV05552</t>
  </si>
  <si>
    <t>PV05553</t>
  </si>
  <si>
    <t>PV05554</t>
  </si>
  <si>
    <t>PV05555</t>
  </si>
  <si>
    <t>PV05556</t>
  </si>
  <si>
    <t>PV05557</t>
  </si>
  <si>
    <t>PV05558</t>
  </si>
  <si>
    <t>PV05559</t>
  </si>
  <si>
    <t>PV05560</t>
  </si>
  <si>
    <t>PV05561</t>
  </si>
  <si>
    <t>PV05562</t>
  </si>
  <si>
    <t>PV05563</t>
  </si>
  <si>
    <t>PV05564</t>
  </si>
  <si>
    <t>PV05565</t>
  </si>
  <si>
    <t>PV05566</t>
  </si>
  <si>
    <t>PV05567</t>
  </si>
  <si>
    <t>PV05568</t>
  </si>
  <si>
    <t>PV05569</t>
  </si>
  <si>
    <t>PV05570</t>
  </si>
  <si>
    <t>PV05571</t>
  </si>
  <si>
    <t>PV05572</t>
  </si>
  <si>
    <t>PV05573</t>
  </si>
  <si>
    <t>PV05574</t>
  </si>
  <si>
    <t>PV05575</t>
  </si>
  <si>
    <t>PV05576</t>
  </si>
  <si>
    <t>PV05577</t>
  </si>
  <si>
    <t>PV05578</t>
  </si>
  <si>
    <t>PV05579</t>
  </si>
  <si>
    <t>PV05580</t>
  </si>
  <si>
    <t>PV05581</t>
  </si>
  <si>
    <t>PV05582</t>
  </si>
  <si>
    <t>PV05583</t>
  </si>
  <si>
    <t>PV05584</t>
  </si>
  <si>
    <t>PV05585</t>
  </si>
  <si>
    <t>PV05586</t>
  </si>
  <si>
    <t>PV05587</t>
  </si>
  <si>
    <t>PV05588</t>
  </si>
  <si>
    <t>PV05589</t>
  </si>
  <si>
    <t>PV05590</t>
  </si>
  <si>
    <t>PV05591</t>
  </si>
  <si>
    <t>PV05592</t>
  </si>
  <si>
    <t>PV05593</t>
  </si>
  <si>
    <t>PV05594</t>
  </si>
  <si>
    <t>PV05595</t>
  </si>
  <si>
    <t>PV05596</t>
  </si>
  <si>
    <t>PV05597</t>
  </si>
  <si>
    <t>PV05598</t>
  </si>
  <si>
    <t>PV05599</t>
  </si>
  <si>
    <t>PV05600</t>
  </si>
  <si>
    <t>PV05601</t>
  </si>
  <si>
    <t>PV05602</t>
  </si>
  <si>
    <t>PV05603</t>
  </si>
  <si>
    <t>PV05604</t>
  </si>
  <si>
    <t>PV05605</t>
  </si>
  <si>
    <t>PV05606</t>
  </si>
  <si>
    <t>PV05607</t>
  </si>
  <si>
    <t>PV05608</t>
  </si>
  <si>
    <t>PV05609</t>
  </si>
  <si>
    <t>PV05610</t>
  </si>
  <si>
    <t>PV05611</t>
  </si>
  <si>
    <t>PV05612</t>
  </si>
  <si>
    <t>PV05613</t>
  </si>
  <si>
    <t>PV05614</t>
  </si>
  <si>
    <t>PV05615</t>
  </si>
  <si>
    <t>PV05616</t>
  </si>
  <si>
    <t>PV05617</t>
  </si>
  <si>
    <t>PV05618</t>
  </si>
  <si>
    <t>PV05619</t>
  </si>
  <si>
    <t>PV05620</t>
  </si>
  <si>
    <t>PV05621</t>
  </si>
  <si>
    <t>PV05622</t>
  </si>
  <si>
    <t>PV05623</t>
  </si>
  <si>
    <t>PV05624</t>
  </si>
  <si>
    <t>PV05625</t>
  </si>
  <si>
    <t>PV05626</t>
  </si>
  <si>
    <t>PV05627</t>
  </si>
  <si>
    <t>PV05628</t>
  </si>
  <si>
    <t>PV05629</t>
  </si>
  <si>
    <t>PV05630</t>
  </si>
  <si>
    <t>PV05631</t>
  </si>
  <si>
    <t>PV05632</t>
  </si>
  <si>
    <t>PV05633</t>
  </si>
  <si>
    <t>PV05634</t>
  </si>
  <si>
    <t>PV05635</t>
  </si>
  <si>
    <t>PV05636</t>
  </si>
  <si>
    <t>PV05637</t>
  </si>
  <si>
    <t>PV05638</t>
  </si>
  <si>
    <t>PV05639</t>
  </si>
  <si>
    <t>PV05640</t>
  </si>
  <si>
    <t>PV05641</t>
  </si>
  <si>
    <t>PV05642</t>
  </si>
  <si>
    <t>PV05643</t>
  </si>
  <si>
    <t>PV05644</t>
  </si>
  <si>
    <t>PV05645</t>
  </si>
  <si>
    <t>PV05646</t>
  </si>
  <si>
    <t>PV05647</t>
  </si>
  <si>
    <t>PV05648</t>
  </si>
  <si>
    <t>PV05649</t>
  </si>
  <si>
    <t>PV05650</t>
  </si>
  <si>
    <t>PV05651</t>
  </si>
  <si>
    <t>PV05652</t>
  </si>
  <si>
    <t>PV05653</t>
  </si>
  <si>
    <t>PV05654</t>
  </si>
  <si>
    <t>PV05655</t>
  </si>
  <si>
    <t>PV05656</t>
  </si>
  <si>
    <t>PV05657</t>
  </si>
  <si>
    <t>PV05658</t>
  </si>
  <si>
    <t>PV05659</t>
  </si>
  <si>
    <t>PV05660</t>
  </si>
  <si>
    <t>PV05661</t>
  </si>
  <si>
    <t>PV05662</t>
  </si>
  <si>
    <t>PV05663</t>
  </si>
  <si>
    <t>PV05664</t>
  </si>
  <si>
    <t>PV05665</t>
  </si>
  <si>
    <t>PV05666</t>
  </si>
  <si>
    <t>PV05667</t>
  </si>
  <si>
    <t>PV05668</t>
  </si>
  <si>
    <t>PV05669</t>
  </si>
  <si>
    <t>PV05670</t>
  </si>
  <si>
    <t>PV05671</t>
  </si>
  <si>
    <t>PV05672</t>
  </si>
  <si>
    <t>PV05673</t>
  </si>
  <si>
    <t>PV05674</t>
  </si>
  <si>
    <t>PV05675</t>
  </si>
  <si>
    <t>PV05676</t>
  </si>
  <si>
    <t>PV05677</t>
  </si>
  <si>
    <t>PV05678</t>
  </si>
  <si>
    <t>PV05679</t>
  </si>
  <si>
    <t>PV05680</t>
  </si>
  <si>
    <t>PV05681</t>
  </si>
  <si>
    <t>PV05682</t>
  </si>
  <si>
    <t>PV05683</t>
  </si>
  <si>
    <t>PV05684</t>
  </si>
  <si>
    <t>PV05685</t>
  </si>
  <si>
    <t>PV05686</t>
  </si>
  <si>
    <t>PV05687</t>
  </si>
  <si>
    <t>PV05688</t>
  </si>
  <si>
    <t>PV05689</t>
  </si>
  <si>
    <t>PV05690</t>
  </si>
  <si>
    <t>PV05691</t>
  </si>
  <si>
    <t>PV05692</t>
  </si>
  <si>
    <t>PV05693</t>
  </si>
  <si>
    <t>PV05694</t>
  </si>
  <si>
    <t>PV05695</t>
  </si>
  <si>
    <t>PV05696</t>
  </si>
  <si>
    <t>PV05697</t>
  </si>
  <si>
    <t>PV05698</t>
  </si>
  <si>
    <t>PV05699</t>
  </si>
  <si>
    <t>PV05700</t>
  </si>
  <si>
    <t>PV05701</t>
  </si>
  <si>
    <t>PV05702</t>
  </si>
  <si>
    <t>PV05703</t>
  </si>
  <si>
    <t>PV05704</t>
  </si>
  <si>
    <t>PV05705</t>
  </si>
  <si>
    <t>PV05706</t>
  </si>
  <si>
    <t>PV05707</t>
  </si>
  <si>
    <t>PV05708</t>
  </si>
  <si>
    <t>PV05709</t>
  </si>
  <si>
    <t>PV05710</t>
  </si>
  <si>
    <t>PV05711</t>
  </si>
  <si>
    <t>PV05712</t>
  </si>
  <si>
    <t>PV05713</t>
  </si>
  <si>
    <t>PV05714</t>
  </si>
  <si>
    <t>PV05715</t>
  </si>
  <si>
    <t>PV05716</t>
  </si>
  <si>
    <t>PV05717</t>
  </si>
  <si>
    <t>PV05718</t>
  </si>
  <si>
    <t>PV05719</t>
  </si>
  <si>
    <t>PV05720</t>
  </si>
  <si>
    <t>PV05721</t>
  </si>
  <si>
    <t>PV05722</t>
  </si>
  <si>
    <t>PV05723</t>
  </si>
  <si>
    <t>PV05724</t>
  </si>
  <si>
    <t>PV05725</t>
  </si>
  <si>
    <t>PV05726</t>
  </si>
  <si>
    <t>PV05727</t>
  </si>
  <si>
    <t>PV05728</t>
  </si>
  <si>
    <t>PV05729</t>
  </si>
  <si>
    <t>PV05730</t>
  </si>
  <si>
    <t>PV05731</t>
  </si>
  <si>
    <t>PV05732</t>
  </si>
  <si>
    <t>PV05733</t>
  </si>
  <si>
    <t>PV05734</t>
  </si>
  <si>
    <t>PV05735</t>
  </si>
  <si>
    <t>PV05737</t>
  </si>
  <si>
    <t>PV05738</t>
  </si>
  <si>
    <t>PV05739</t>
  </si>
  <si>
    <t>PV05740</t>
  </si>
  <si>
    <t>PV05741</t>
  </si>
  <si>
    <t>PV05742</t>
  </si>
  <si>
    <t>PV05743</t>
  </si>
  <si>
    <t>PV05744</t>
  </si>
  <si>
    <t>PV05745</t>
  </si>
  <si>
    <t>PV05746</t>
  </si>
  <si>
    <t>PV05747</t>
  </si>
  <si>
    <t>PV05748</t>
  </si>
  <si>
    <t>PV05749</t>
  </si>
  <si>
    <t>PV05750</t>
  </si>
  <si>
    <t>PV05751</t>
  </si>
  <si>
    <t>PV05752</t>
  </si>
  <si>
    <t>PV05753</t>
  </si>
  <si>
    <t>PV05754</t>
  </si>
  <si>
    <t>PV05755</t>
  </si>
  <si>
    <t>PV05756</t>
  </si>
  <si>
    <t>PV05757</t>
  </si>
  <si>
    <t>PV05758</t>
  </si>
  <si>
    <t>PV05759</t>
  </si>
  <si>
    <t>PV05760</t>
  </si>
  <si>
    <t>PV05761</t>
  </si>
  <si>
    <t>PV05762</t>
  </si>
  <si>
    <t>PV05763</t>
  </si>
  <si>
    <t>PV05764</t>
  </si>
  <si>
    <t>PV05765</t>
  </si>
  <si>
    <t>PV05766</t>
  </si>
  <si>
    <t>PV05767</t>
  </si>
  <si>
    <t>PV05768</t>
  </si>
  <si>
    <t>PV05769</t>
  </si>
  <si>
    <t>PV05770</t>
  </si>
  <si>
    <t>PV05771</t>
  </si>
  <si>
    <t>PV05772</t>
  </si>
  <si>
    <t>PV05773</t>
  </si>
  <si>
    <t>PV05774</t>
  </si>
  <si>
    <t>PV05775</t>
  </si>
  <si>
    <t>PV05776</t>
  </si>
  <si>
    <t>PV05777</t>
  </si>
  <si>
    <t>PV05778</t>
  </si>
  <si>
    <t>PV05779</t>
  </si>
  <si>
    <t>PV05780</t>
  </si>
  <si>
    <t>PV05781</t>
  </si>
  <si>
    <t>PV05782</t>
  </si>
  <si>
    <t>PV05783</t>
  </si>
  <si>
    <t>PV05784</t>
  </si>
  <si>
    <t>PV05785</t>
  </si>
  <si>
    <t>PV05786</t>
  </si>
  <si>
    <t>PV05787</t>
  </si>
  <si>
    <t>PV05788</t>
  </si>
  <si>
    <t>PV05789</t>
  </si>
  <si>
    <t>PV05790</t>
  </si>
  <si>
    <t>PV05791</t>
  </si>
  <si>
    <t>PV05792</t>
  </si>
  <si>
    <t>PV05793</t>
  </si>
  <si>
    <t>PV05794</t>
  </si>
  <si>
    <t>PV05795</t>
  </si>
  <si>
    <t>PV05796</t>
  </si>
  <si>
    <t>PV05797</t>
  </si>
  <si>
    <t>PV05798</t>
  </si>
  <si>
    <t>PV05799</t>
  </si>
  <si>
    <t>PV05800</t>
  </si>
  <si>
    <t>PV05801</t>
  </si>
  <si>
    <t>PV05802</t>
  </si>
  <si>
    <t>PV05803</t>
  </si>
  <si>
    <t>PV05804</t>
  </si>
  <si>
    <t>PV05805</t>
  </si>
  <si>
    <t>PV05806</t>
  </si>
  <si>
    <t>PV05807</t>
  </si>
  <si>
    <t>PV05808</t>
  </si>
  <si>
    <t>PV05809</t>
  </si>
  <si>
    <t>PV05810</t>
  </si>
  <si>
    <t>PV05811</t>
  </si>
  <si>
    <t>PV05812</t>
  </si>
  <si>
    <t>PV05813</t>
  </si>
  <si>
    <t>PV05814</t>
  </si>
  <si>
    <t>PV05815</t>
  </si>
  <si>
    <t>PV05816</t>
  </si>
  <si>
    <t>PV05817</t>
  </si>
  <si>
    <t>PV05818</t>
  </si>
  <si>
    <t>PV05819</t>
  </si>
  <si>
    <t>PV05821</t>
  </si>
  <si>
    <t>PV05822</t>
  </si>
  <si>
    <t>PV05823</t>
  </si>
  <si>
    <t>PV05824</t>
  </si>
  <si>
    <t>PV05825</t>
  </si>
  <si>
    <t>PV05826</t>
  </si>
  <si>
    <t>PV05827</t>
  </si>
  <si>
    <t>PV05828</t>
  </si>
  <si>
    <t>PV05829</t>
  </si>
  <si>
    <t>PV05830</t>
  </si>
  <si>
    <t>PV05831</t>
  </si>
  <si>
    <t>PV05832</t>
  </si>
  <si>
    <t>PV05833</t>
  </si>
  <si>
    <t>PV05834</t>
  </si>
  <si>
    <t>PV05835</t>
  </si>
  <si>
    <t>PV05836</t>
  </si>
  <si>
    <t>PV05837</t>
  </si>
  <si>
    <t>PV05838</t>
  </si>
  <si>
    <t>PV05839</t>
  </si>
  <si>
    <t>PV05840</t>
  </si>
  <si>
    <t>PV05841</t>
  </si>
  <si>
    <t>PV05842</t>
  </si>
  <si>
    <t>PV05843</t>
  </si>
  <si>
    <t>PV05844</t>
  </si>
  <si>
    <t>PV05845</t>
  </si>
  <si>
    <t>PV05846</t>
  </si>
  <si>
    <t>PV05847</t>
  </si>
  <si>
    <t>PV05848</t>
  </si>
  <si>
    <t>PV05849</t>
  </si>
  <si>
    <t>PV05850</t>
  </si>
  <si>
    <t>PV05851</t>
  </si>
  <si>
    <t>PV05852</t>
  </si>
  <si>
    <t>PV05853</t>
  </si>
  <si>
    <t>PV05854</t>
  </si>
  <si>
    <t>PV05855</t>
  </si>
  <si>
    <t>PV05856</t>
  </si>
  <si>
    <t>PV05857</t>
  </si>
  <si>
    <t>PV05858</t>
  </si>
  <si>
    <t>PV05859</t>
  </si>
  <si>
    <t>PV05860</t>
  </si>
  <si>
    <t>PV05861</t>
  </si>
  <si>
    <t>PV05862</t>
  </si>
  <si>
    <t>PV05863</t>
  </si>
  <si>
    <t>PV05864</t>
  </si>
  <si>
    <t>PV05865</t>
  </si>
  <si>
    <t>PV05866</t>
  </si>
  <si>
    <t>PV05867</t>
  </si>
  <si>
    <t>PV05868</t>
  </si>
  <si>
    <t>PV05869</t>
  </si>
  <si>
    <t>PV05870</t>
  </si>
  <si>
    <t>PV05871</t>
  </si>
  <si>
    <t>PV05872</t>
  </si>
  <si>
    <t>PV05873</t>
  </si>
  <si>
    <t>PV05874</t>
  </si>
  <si>
    <t>PV05875</t>
  </si>
  <si>
    <t>PV05876</t>
  </si>
  <si>
    <t>PV05877</t>
  </si>
  <si>
    <t>PV05878</t>
  </si>
  <si>
    <t>PV05879</t>
  </si>
  <si>
    <t>PV05880</t>
  </si>
  <si>
    <t>PV05881</t>
  </si>
  <si>
    <t>PV05882</t>
  </si>
  <si>
    <t>PV05883</t>
  </si>
  <si>
    <t>PV05884</t>
  </si>
  <si>
    <t>PV05885</t>
  </si>
  <si>
    <t>PV05886</t>
  </si>
  <si>
    <t>PV05887</t>
  </si>
  <si>
    <t>PV05888</t>
  </si>
  <si>
    <t>PV05889</t>
  </si>
  <si>
    <t>PV05890</t>
  </si>
  <si>
    <t>PV05891</t>
  </si>
  <si>
    <t>PV05892</t>
  </si>
  <si>
    <t>PV05893</t>
  </si>
  <si>
    <t>PV05894</t>
  </si>
  <si>
    <t>PV05895</t>
  </si>
  <si>
    <t>PV05896</t>
  </si>
  <si>
    <t>PV05897</t>
  </si>
  <si>
    <t>PV05898</t>
  </si>
  <si>
    <t>PV05899</t>
  </si>
  <si>
    <t>PV05900</t>
  </si>
  <si>
    <t>PV05901</t>
  </si>
  <si>
    <t>PV05902</t>
  </si>
  <si>
    <t>PV05903</t>
  </si>
  <si>
    <t>PV05904</t>
  </si>
  <si>
    <t>PV05905</t>
  </si>
  <si>
    <t>PV05906</t>
  </si>
  <si>
    <t>PV05907</t>
  </si>
  <si>
    <t>PV05908</t>
  </si>
  <si>
    <t>PV05909</t>
  </si>
  <si>
    <t>PV05910</t>
  </si>
  <si>
    <t>PV05911</t>
  </si>
  <si>
    <t>PV05912</t>
  </si>
  <si>
    <t>PV05913</t>
  </si>
  <si>
    <t>PV05914</t>
  </si>
  <si>
    <t>PV05915</t>
  </si>
  <si>
    <t>PV05916</t>
  </si>
  <si>
    <t>PV05917</t>
  </si>
  <si>
    <t>PV05918</t>
  </si>
  <si>
    <t>PV05919</t>
  </si>
  <si>
    <t>PV05920</t>
  </si>
  <si>
    <t>PV05921</t>
  </si>
  <si>
    <t>PV05922</t>
  </si>
  <si>
    <t>PV05923</t>
  </si>
  <si>
    <t>PV05924</t>
  </si>
  <si>
    <t>PV05925</t>
  </si>
  <si>
    <t>PV05926</t>
  </si>
  <si>
    <t>PV05927</t>
  </si>
  <si>
    <t>PV05928</t>
  </si>
  <si>
    <t>PV05929</t>
  </si>
  <si>
    <t>PV05930</t>
  </si>
  <si>
    <t>PV05931</t>
  </si>
  <si>
    <t>PV05932</t>
  </si>
  <si>
    <t>PV05933</t>
  </si>
  <si>
    <t>PV05934</t>
  </si>
  <si>
    <t>PV05935</t>
  </si>
  <si>
    <t>PV05936</t>
  </si>
  <si>
    <t>PV05937</t>
  </si>
  <si>
    <t>PV05938</t>
  </si>
  <si>
    <t>PV05939</t>
  </si>
  <si>
    <t>PV05940</t>
  </si>
  <si>
    <t>PV05941</t>
  </si>
  <si>
    <t>PV05942</t>
  </si>
  <si>
    <t>PV05943</t>
  </si>
  <si>
    <t>PV05944</t>
  </si>
  <si>
    <t>PV05945</t>
  </si>
  <si>
    <t>PV05947</t>
  </si>
  <si>
    <t>PV05948</t>
  </si>
  <si>
    <t>PV05949</t>
  </si>
  <si>
    <t>PV05950</t>
  </si>
  <si>
    <t>PV05951</t>
  </si>
  <si>
    <t>PV05952</t>
  </si>
  <si>
    <t>PV05953</t>
  </si>
  <si>
    <t>PV05954</t>
  </si>
  <si>
    <t>PV05955</t>
  </si>
  <si>
    <t>PV05956</t>
  </si>
  <si>
    <t>PV05957</t>
  </si>
  <si>
    <t>PV05958</t>
  </si>
  <si>
    <t>PV05959</t>
  </si>
  <si>
    <t>PV05960</t>
  </si>
  <si>
    <t>PV05961</t>
  </si>
  <si>
    <t>PV05962</t>
  </si>
  <si>
    <t>PV05963</t>
  </si>
  <si>
    <t>PV05964</t>
  </si>
  <si>
    <t>PV05965</t>
  </si>
  <si>
    <t>PV05966</t>
  </si>
  <si>
    <t>PV05967</t>
  </si>
  <si>
    <t>PV05968</t>
  </si>
  <si>
    <t>PV05969</t>
  </si>
  <si>
    <t>PV05970</t>
  </si>
  <si>
    <t>PV059646</t>
  </si>
  <si>
    <t>PV05971</t>
  </si>
  <si>
    <t>PV05972</t>
  </si>
  <si>
    <t>PV05973</t>
  </si>
  <si>
    <t>PV05974</t>
  </si>
  <si>
    <t>PV05975</t>
  </si>
  <si>
    <t>PV05976</t>
  </si>
  <si>
    <t>PV05977</t>
  </si>
  <si>
    <t>PV05978</t>
  </si>
  <si>
    <t>PV05979</t>
  </si>
  <si>
    <t>PV05980</t>
  </si>
  <si>
    <t>PV05981</t>
  </si>
  <si>
    <t>PV05982</t>
  </si>
  <si>
    <t>PV05983</t>
  </si>
  <si>
    <t>PV05984</t>
  </si>
  <si>
    <t>PV05985</t>
  </si>
  <si>
    <t>PV05986</t>
  </si>
  <si>
    <t>PV05987</t>
  </si>
  <si>
    <t>PV05988</t>
  </si>
  <si>
    <t>PV05989</t>
  </si>
  <si>
    <t>PV05990</t>
  </si>
  <si>
    <t>PV05991</t>
  </si>
  <si>
    <t>PV05992</t>
  </si>
  <si>
    <t>PV05993</t>
  </si>
  <si>
    <t>PV05994</t>
  </si>
  <si>
    <t>PV05995</t>
  </si>
  <si>
    <t>PV05996</t>
  </si>
  <si>
    <t>PV05997</t>
  </si>
  <si>
    <t>PV05998</t>
  </si>
  <si>
    <t>PV05999</t>
  </si>
  <si>
    <t>PV06000</t>
  </si>
  <si>
    <t>PV06001</t>
  </si>
  <si>
    <t>PV06002</t>
  </si>
  <si>
    <t>PV06003</t>
  </si>
  <si>
    <t>PV06004</t>
  </si>
  <si>
    <t>PV06005</t>
  </si>
  <si>
    <t>PV06006</t>
  </si>
  <si>
    <t>PV06007</t>
  </si>
  <si>
    <t>PV06008</t>
  </si>
  <si>
    <t>PV06009</t>
  </si>
  <si>
    <t>PV06010</t>
  </si>
  <si>
    <t>PV06011</t>
  </si>
  <si>
    <t>PV06012</t>
  </si>
  <si>
    <t>PV06013</t>
  </si>
  <si>
    <t>PV06014</t>
  </si>
  <si>
    <t>PV06015</t>
  </si>
  <si>
    <t>PV06016</t>
  </si>
  <si>
    <t>PV06017</t>
  </si>
  <si>
    <t>PV06018</t>
  </si>
  <si>
    <t>PV06019</t>
  </si>
  <si>
    <t>PV06020</t>
  </si>
  <si>
    <t>PV06021</t>
  </si>
  <si>
    <t>PV06022</t>
  </si>
  <si>
    <t>PV06023</t>
  </si>
  <si>
    <t>PV06024</t>
  </si>
  <si>
    <t>PV06025</t>
  </si>
  <si>
    <t>PV06026</t>
  </si>
  <si>
    <t>PV06027</t>
  </si>
  <si>
    <t>PV06028</t>
  </si>
  <si>
    <t>PV06029</t>
  </si>
  <si>
    <t>PV06030</t>
  </si>
  <si>
    <t>PV06031</t>
  </si>
  <si>
    <t>PV06032</t>
  </si>
  <si>
    <t>PV06033</t>
  </si>
  <si>
    <t>PV06034</t>
  </si>
  <si>
    <t>PV06035</t>
  </si>
  <si>
    <t>PV06036</t>
  </si>
  <si>
    <t>PV06037</t>
  </si>
  <si>
    <t>PV06038</t>
  </si>
  <si>
    <t>PV06039</t>
  </si>
  <si>
    <t>PV06040</t>
  </si>
  <si>
    <t>PV06041</t>
  </si>
  <si>
    <t>PV06042</t>
  </si>
  <si>
    <t>PV06043</t>
  </si>
  <si>
    <t>PV06044</t>
  </si>
  <si>
    <t>PV06045</t>
  </si>
  <si>
    <t>PV06046</t>
  </si>
  <si>
    <t>PV06047</t>
  </si>
  <si>
    <t>PV06048</t>
  </si>
  <si>
    <t>PV06049</t>
  </si>
  <si>
    <t>PV06050</t>
  </si>
  <si>
    <t>PV06051</t>
  </si>
  <si>
    <t>PV06052</t>
  </si>
  <si>
    <t>PV06053</t>
  </si>
  <si>
    <t>PV06054</t>
  </si>
  <si>
    <t>PV06055</t>
  </si>
  <si>
    <t>PV06056</t>
  </si>
  <si>
    <t>PV06057</t>
  </si>
  <si>
    <t>PV06058</t>
  </si>
  <si>
    <t>PV06059</t>
  </si>
  <si>
    <t>PV06060</t>
  </si>
  <si>
    <t>PV06061</t>
  </si>
  <si>
    <t>PV06062</t>
  </si>
  <si>
    <t>PV06063</t>
  </si>
  <si>
    <t>PV06064</t>
  </si>
  <si>
    <t>PV06065</t>
  </si>
  <si>
    <t>PV06066</t>
  </si>
  <si>
    <t>PV06067</t>
  </si>
  <si>
    <t>PV06068</t>
  </si>
  <si>
    <t>PV06069</t>
  </si>
  <si>
    <t>PV06070</t>
  </si>
  <si>
    <t>PV06071</t>
  </si>
  <si>
    <t>PV06072</t>
  </si>
  <si>
    <t>PV06073</t>
  </si>
  <si>
    <t>PV06074</t>
  </si>
  <si>
    <t>PV06075</t>
  </si>
  <si>
    <t>PV06076</t>
  </si>
  <si>
    <t>PV06077</t>
  </si>
  <si>
    <t>PV06078</t>
  </si>
  <si>
    <t>PV06079</t>
  </si>
  <si>
    <t>PV06080</t>
  </si>
  <si>
    <t>PV06081</t>
  </si>
  <si>
    <t>PV06082</t>
  </si>
  <si>
    <t>PV06083</t>
  </si>
  <si>
    <t>PV06084</t>
  </si>
  <si>
    <t>PV06085</t>
  </si>
  <si>
    <t>PV06086</t>
  </si>
  <si>
    <t>PV06087</t>
  </si>
  <si>
    <t>PV06088</t>
  </si>
  <si>
    <t>PV06089</t>
  </si>
  <si>
    <t>PV06090</t>
  </si>
  <si>
    <t>PV06091</t>
  </si>
  <si>
    <t>PV06092</t>
  </si>
  <si>
    <t>PV06093</t>
  </si>
  <si>
    <t>PV06094</t>
  </si>
  <si>
    <t>PV06095</t>
  </si>
  <si>
    <t>PV06096</t>
  </si>
  <si>
    <t>PV06097</t>
  </si>
  <si>
    <t>PV06098</t>
  </si>
  <si>
    <t>PV06099</t>
  </si>
  <si>
    <t>PV06100</t>
  </si>
  <si>
    <t>PV06101</t>
  </si>
  <si>
    <t>PV06102</t>
  </si>
  <si>
    <t>PV06103</t>
  </si>
  <si>
    <t>PV06104</t>
  </si>
  <si>
    <t>PV06105</t>
  </si>
  <si>
    <t>PV06106</t>
  </si>
  <si>
    <t>PV06107</t>
  </si>
  <si>
    <t>PV06108</t>
  </si>
  <si>
    <t>PV06109</t>
  </si>
  <si>
    <t>PV06110</t>
  </si>
  <si>
    <t>PV06111</t>
  </si>
  <si>
    <t>PV06112</t>
  </si>
  <si>
    <t>PV06113</t>
  </si>
  <si>
    <t>PV06114</t>
  </si>
  <si>
    <t>PV06115</t>
  </si>
  <si>
    <t>PV06116</t>
  </si>
  <si>
    <t>PV06117</t>
  </si>
  <si>
    <t>PV06118</t>
  </si>
  <si>
    <t>PV06119</t>
  </si>
  <si>
    <t>PV06120</t>
  </si>
  <si>
    <t>PV06121</t>
  </si>
  <si>
    <t>PV06122</t>
  </si>
  <si>
    <t>PV06123</t>
  </si>
  <si>
    <t>PV06124</t>
  </si>
  <si>
    <t>PV06125</t>
  </si>
  <si>
    <t>PV06126</t>
  </si>
  <si>
    <t>PV06127</t>
  </si>
  <si>
    <t>PV06128</t>
  </si>
  <si>
    <t>PV06129</t>
  </si>
  <si>
    <t>PV06130</t>
  </si>
  <si>
    <t>PV06131</t>
  </si>
  <si>
    <t>PV06132</t>
  </si>
  <si>
    <t>PV06133</t>
  </si>
  <si>
    <t>PV06134</t>
  </si>
  <si>
    <t>PV06135</t>
  </si>
  <si>
    <t>PV06136</t>
  </si>
  <si>
    <t>PV06137</t>
  </si>
  <si>
    <t>PV06138</t>
  </si>
  <si>
    <t>PV06139</t>
  </si>
  <si>
    <t>PV06140</t>
  </si>
  <si>
    <t>PV06141</t>
  </si>
  <si>
    <t>PV06142</t>
  </si>
  <si>
    <t>PV06143</t>
  </si>
  <si>
    <t>PV06144</t>
  </si>
  <si>
    <t>PV06145</t>
  </si>
  <si>
    <t>PV06146</t>
  </si>
  <si>
    <t>PV06147</t>
  </si>
  <si>
    <t>PV06148</t>
  </si>
  <si>
    <t>PV06149</t>
  </si>
  <si>
    <t>PV06150</t>
  </si>
  <si>
    <t>PV06151</t>
  </si>
  <si>
    <t>PV06152</t>
  </si>
  <si>
    <t>PV06153</t>
  </si>
  <si>
    <t>PV06154</t>
  </si>
  <si>
    <t>PV06155</t>
  </si>
  <si>
    <t>PV06156</t>
  </si>
  <si>
    <t>PV06157</t>
  </si>
  <si>
    <t>PV06158</t>
  </si>
  <si>
    <t>PV06159</t>
  </si>
  <si>
    <t>PV06160</t>
  </si>
  <si>
    <t>PV06161</t>
  </si>
  <si>
    <t>PV06162</t>
  </si>
  <si>
    <t>PV06163</t>
  </si>
  <si>
    <t>PV06164</t>
  </si>
  <si>
    <t>PV06165</t>
  </si>
  <si>
    <t>PV06166</t>
  </si>
  <si>
    <t>PV06167</t>
  </si>
  <si>
    <t>PV06168</t>
  </si>
  <si>
    <t>PV06169</t>
  </si>
  <si>
    <t>PV06170</t>
  </si>
  <si>
    <t>PV06171</t>
  </si>
  <si>
    <t>PV06172</t>
  </si>
  <si>
    <t>PV06173</t>
  </si>
  <si>
    <t>PV06174</t>
  </si>
  <si>
    <t>PV06175</t>
  </si>
  <si>
    <t>PV06176</t>
  </si>
  <si>
    <t>PV06177</t>
  </si>
  <si>
    <t>PV06178</t>
  </si>
  <si>
    <t>PV06179</t>
  </si>
  <si>
    <t>PV06180</t>
  </si>
  <si>
    <t>PV06181</t>
  </si>
  <si>
    <t>PV06182</t>
  </si>
  <si>
    <t>PV06183</t>
  </si>
  <si>
    <t>PV06184</t>
  </si>
  <si>
    <t>PV06185</t>
  </si>
  <si>
    <t>PV06186</t>
  </si>
  <si>
    <t>PV06187</t>
  </si>
  <si>
    <t>PV06188</t>
  </si>
  <si>
    <t>PV06189</t>
  </si>
  <si>
    <t>PV06190</t>
  </si>
  <si>
    <t>PV06191</t>
  </si>
  <si>
    <t>PV06192</t>
  </si>
  <si>
    <t>PV06193</t>
  </si>
  <si>
    <t>PV06194</t>
  </si>
  <si>
    <t>PV06195</t>
  </si>
  <si>
    <t>PV06196</t>
  </si>
  <si>
    <t>PV06197</t>
  </si>
  <si>
    <t>PV06198</t>
  </si>
  <si>
    <t>PV06199</t>
  </si>
  <si>
    <t>PV06200</t>
  </si>
  <si>
    <t>PV06201</t>
  </si>
  <si>
    <t>PV06202</t>
  </si>
  <si>
    <t>PV06203</t>
  </si>
  <si>
    <t>PV06204</t>
  </si>
  <si>
    <t>PV06205</t>
  </si>
  <si>
    <t>PV06206</t>
  </si>
  <si>
    <t>PV06207</t>
  </si>
  <si>
    <t>PV06208</t>
  </si>
  <si>
    <t>PV06209</t>
  </si>
  <si>
    <t>PV06210</t>
  </si>
  <si>
    <t>PV06211</t>
  </si>
  <si>
    <t>PV06212</t>
  </si>
  <si>
    <t>PV06213</t>
  </si>
  <si>
    <t>PV06214</t>
  </si>
  <si>
    <t>PV06215</t>
  </si>
  <si>
    <t>PV06216</t>
  </si>
  <si>
    <t>PV06217</t>
  </si>
  <si>
    <t>PV06218</t>
  </si>
  <si>
    <t>PV06219</t>
  </si>
  <si>
    <t>PV06220</t>
  </si>
  <si>
    <t>PV06221</t>
  </si>
  <si>
    <t>PV06222</t>
  </si>
  <si>
    <t>PV06223</t>
  </si>
  <si>
    <t>PV06224</t>
  </si>
  <si>
    <t>PV06225</t>
  </si>
  <si>
    <t>PV06226</t>
  </si>
  <si>
    <t>PV06227</t>
  </si>
  <si>
    <t>PV06228</t>
  </si>
  <si>
    <t>PV06229</t>
  </si>
  <si>
    <t>PV06230</t>
  </si>
  <si>
    <t>PV06231</t>
  </si>
  <si>
    <t>PV06232</t>
  </si>
  <si>
    <t>PV06233</t>
  </si>
  <si>
    <t>PV06234</t>
  </si>
  <si>
    <t>PV06235</t>
  </si>
  <si>
    <t>PV06236</t>
  </si>
  <si>
    <t>PV06237</t>
  </si>
  <si>
    <t>PV06238</t>
  </si>
  <si>
    <t>PV06239</t>
  </si>
  <si>
    <t>PV06240</t>
  </si>
  <si>
    <t>PV06241</t>
  </si>
  <si>
    <t>PV06242</t>
  </si>
  <si>
    <t>PV06243</t>
  </si>
  <si>
    <t>PV06244</t>
  </si>
  <si>
    <t>PV06245</t>
  </si>
  <si>
    <t>PV06246</t>
  </si>
  <si>
    <t>PV06247</t>
  </si>
  <si>
    <t>PV06248</t>
  </si>
  <si>
    <t>PV06249</t>
  </si>
  <si>
    <t>PV06250</t>
  </si>
  <si>
    <t>PV06251</t>
  </si>
  <si>
    <t>PV06252</t>
  </si>
  <si>
    <t>PV06253</t>
  </si>
  <si>
    <t>PV06254</t>
  </si>
  <si>
    <t>PV06255</t>
  </si>
  <si>
    <t>PV06256</t>
  </si>
  <si>
    <t>PV06257</t>
  </si>
  <si>
    <t>PV06258</t>
  </si>
  <si>
    <t>PV06259</t>
  </si>
  <si>
    <t>PV06260</t>
  </si>
  <si>
    <t>PV06261</t>
  </si>
  <si>
    <t>PV06262</t>
  </si>
  <si>
    <t>PV06263</t>
  </si>
  <si>
    <t>PV06264</t>
  </si>
  <si>
    <t>PV06265</t>
  </si>
  <si>
    <t>PV06266</t>
  </si>
  <si>
    <t>PV06267</t>
  </si>
  <si>
    <t>PV06268</t>
  </si>
  <si>
    <t>PV06269</t>
  </si>
  <si>
    <t>PV06270</t>
  </si>
  <si>
    <t>PV06271</t>
  </si>
  <si>
    <t>PV06272</t>
  </si>
  <si>
    <t>PV06273</t>
  </si>
  <si>
    <t>PV06274</t>
  </si>
  <si>
    <t>PV06275</t>
  </si>
  <si>
    <t>PV06276</t>
  </si>
  <si>
    <t>PV06277</t>
  </si>
  <si>
    <t>PV06278</t>
  </si>
  <si>
    <t>PV06279</t>
  </si>
  <si>
    <t>PV06280</t>
  </si>
  <si>
    <t>PV06281</t>
  </si>
  <si>
    <t>PV06282</t>
  </si>
  <si>
    <t>PV06283</t>
  </si>
  <si>
    <t>PV06284</t>
  </si>
  <si>
    <t>PV06285</t>
  </si>
  <si>
    <t>PV06286</t>
  </si>
  <si>
    <t>PV06287</t>
  </si>
  <si>
    <t>PV06288</t>
  </si>
  <si>
    <t>PV06289</t>
  </si>
  <si>
    <t>PV06290</t>
  </si>
  <si>
    <t>PV06291</t>
  </si>
  <si>
    <t>PV06292</t>
  </si>
  <si>
    <t>PV06293</t>
  </si>
  <si>
    <t>PV06294</t>
  </si>
  <si>
    <t>PV06295</t>
  </si>
  <si>
    <t>PV06296</t>
  </si>
  <si>
    <t>PV06297</t>
  </si>
  <si>
    <t>PV06298</t>
  </si>
  <si>
    <t>PV06299</t>
  </si>
  <si>
    <t>PV06300</t>
  </si>
  <si>
    <t>PV06301</t>
  </si>
  <si>
    <t>PV06302</t>
  </si>
  <si>
    <t>PV06303</t>
  </si>
  <si>
    <t>PV06304</t>
  </si>
  <si>
    <t>PV06305</t>
  </si>
  <si>
    <t>PV06306</t>
  </si>
  <si>
    <t>PV06307</t>
  </si>
  <si>
    <t>PV06308</t>
  </si>
  <si>
    <t>PV06309</t>
  </si>
  <si>
    <t>PV06310</t>
  </si>
  <si>
    <t>PV06311</t>
  </si>
  <si>
    <t>PV06312</t>
  </si>
  <si>
    <t>PV06313</t>
  </si>
  <si>
    <t>PV06314</t>
  </si>
  <si>
    <t>PV06315</t>
  </si>
  <si>
    <t>PV06316</t>
  </si>
  <si>
    <t>PV06317</t>
  </si>
  <si>
    <t>PV06318</t>
  </si>
  <si>
    <t>PV06319</t>
  </si>
  <si>
    <t>PV06320</t>
  </si>
  <si>
    <t>PV06321</t>
  </si>
  <si>
    <t>PV06322</t>
  </si>
  <si>
    <t>PV06323</t>
  </si>
  <si>
    <t>PV06324</t>
  </si>
  <si>
    <t>PV06325</t>
  </si>
  <si>
    <t>PV06326</t>
  </si>
  <si>
    <t>PV06327</t>
  </si>
  <si>
    <t>PV06328</t>
  </si>
  <si>
    <t>PV06329</t>
  </si>
  <si>
    <t>PV06330</t>
  </si>
  <si>
    <t>PV06331</t>
  </si>
  <si>
    <t>PV06332</t>
  </si>
  <si>
    <t>PV06333</t>
  </si>
  <si>
    <t>PV06334</t>
  </si>
  <si>
    <t>PV06335</t>
  </si>
  <si>
    <t>PV06336</t>
  </si>
  <si>
    <t>PV06337</t>
  </si>
  <si>
    <t>PV06338</t>
  </si>
  <si>
    <t>PV06339</t>
  </si>
  <si>
    <t>PV06340</t>
  </si>
  <si>
    <t>PV06341</t>
  </si>
  <si>
    <t>PV06342</t>
  </si>
  <si>
    <t>PV06343</t>
  </si>
  <si>
    <t>PV06344</t>
  </si>
  <si>
    <t>PV06345</t>
  </si>
  <si>
    <t>PV06346</t>
  </si>
  <si>
    <t>PV06347</t>
  </si>
  <si>
    <t>PV06348</t>
  </si>
  <si>
    <t>PV06349</t>
  </si>
  <si>
    <t>PV06350</t>
  </si>
  <si>
    <t>PV06351</t>
  </si>
  <si>
    <t>PV06352</t>
  </si>
  <si>
    <t>PV06353</t>
  </si>
  <si>
    <t>PV06354</t>
  </si>
  <si>
    <t>PV06355</t>
  </si>
  <si>
    <t>PV06356</t>
  </si>
  <si>
    <t>PV06357</t>
  </si>
  <si>
    <t>PV06358</t>
  </si>
  <si>
    <t>PV06359</t>
  </si>
  <si>
    <t>PV06360</t>
  </si>
  <si>
    <t>PV06361</t>
  </si>
  <si>
    <t>PV06362</t>
  </si>
  <si>
    <t>PV06363</t>
  </si>
  <si>
    <t>PV06364</t>
  </si>
  <si>
    <t>PV06365</t>
  </si>
  <si>
    <t>PV06366</t>
  </si>
  <si>
    <t>PV06367</t>
  </si>
  <si>
    <t>PV06368</t>
  </si>
  <si>
    <t>PV06369</t>
  </si>
  <si>
    <t>PV06370</t>
  </si>
  <si>
    <t>PV06371</t>
  </si>
  <si>
    <t>PV06372</t>
  </si>
  <si>
    <t>PV06373</t>
  </si>
  <si>
    <t>PV06374</t>
  </si>
  <si>
    <t>PV06375</t>
  </si>
  <si>
    <t>PV06376</t>
  </si>
  <si>
    <t>PV06377</t>
  </si>
  <si>
    <t>PV06378</t>
  </si>
  <si>
    <t>PV06379</t>
  </si>
  <si>
    <t>PV06380</t>
  </si>
  <si>
    <t>PV06381</t>
  </si>
  <si>
    <t>PV06382</t>
  </si>
  <si>
    <t>PV06383</t>
  </si>
  <si>
    <t>PV06384</t>
  </si>
  <si>
    <t>PV06385</t>
  </si>
  <si>
    <t>PV06386</t>
  </si>
  <si>
    <t>PV06388</t>
  </si>
  <si>
    <t>PV06389</t>
  </si>
  <si>
    <t>PV06391</t>
  </si>
  <si>
    <t>PV06392</t>
  </si>
  <si>
    <t>PV06393</t>
  </si>
  <si>
    <t>PV06394</t>
  </si>
  <si>
    <t>PV06395</t>
  </si>
  <si>
    <t>PV06396</t>
  </si>
  <si>
    <t>PV06397</t>
  </si>
  <si>
    <t>PV06398</t>
  </si>
  <si>
    <t>PV06399</t>
  </si>
  <si>
    <t>PV06400</t>
  </si>
  <si>
    <t>PV06401</t>
  </si>
  <si>
    <t>PV06402</t>
  </si>
  <si>
    <t>PV06403</t>
  </si>
  <si>
    <t>PV06404</t>
  </si>
  <si>
    <t>PV06405</t>
  </si>
  <si>
    <t>PV06406</t>
  </si>
  <si>
    <t>PV06407</t>
  </si>
  <si>
    <t>PV06408</t>
  </si>
  <si>
    <t>PV06409</t>
  </si>
  <si>
    <t>PV06410</t>
  </si>
  <si>
    <t>PV06411</t>
  </si>
  <si>
    <t>PV06412</t>
  </si>
  <si>
    <t>PV06413</t>
  </si>
  <si>
    <t>PV06414</t>
  </si>
  <si>
    <t>PV06415</t>
  </si>
  <si>
    <t>PV06416</t>
  </si>
  <si>
    <t>PV06417</t>
  </si>
  <si>
    <t>PV06418</t>
  </si>
  <si>
    <t>PV06419</t>
  </si>
  <si>
    <t>PV06420</t>
  </si>
  <si>
    <t>PV06421</t>
  </si>
  <si>
    <t>PV06422</t>
  </si>
  <si>
    <t>PV06423</t>
  </si>
  <si>
    <t>PV06424</t>
  </si>
  <si>
    <t>PV06425</t>
  </si>
  <si>
    <t>PV06426</t>
  </si>
  <si>
    <t>PV06427</t>
  </si>
  <si>
    <t>PV06428</t>
  </si>
  <si>
    <t>PV06429</t>
  </si>
  <si>
    <t>PV06430</t>
  </si>
  <si>
    <t>PV06431</t>
  </si>
  <si>
    <t>PV06432</t>
  </si>
  <si>
    <t>PV06433</t>
  </si>
  <si>
    <t>PV06434</t>
  </si>
  <si>
    <t>PV06436</t>
  </si>
  <si>
    <t>PV06437</t>
  </si>
  <si>
    <t>PV06438</t>
  </si>
  <si>
    <t>PV06439</t>
  </si>
  <si>
    <t>PV06440</t>
  </si>
  <si>
    <t>PV06441</t>
  </si>
  <si>
    <t>PV06442</t>
  </si>
  <si>
    <t>PV06443</t>
  </si>
  <si>
    <t>PV06444</t>
  </si>
  <si>
    <t>PV06445</t>
  </si>
  <si>
    <t>PV06446</t>
  </si>
  <si>
    <t>PV06447</t>
  </si>
  <si>
    <t>PV06448</t>
  </si>
  <si>
    <t>PV06449</t>
  </si>
  <si>
    <t>PV06450</t>
  </si>
  <si>
    <t>PV06451</t>
  </si>
  <si>
    <t>PV06452</t>
  </si>
  <si>
    <t>PV06453</t>
  </si>
  <si>
    <t>PV06454</t>
  </si>
  <si>
    <t>PV06455</t>
  </si>
  <si>
    <t>PV06456</t>
  </si>
  <si>
    <t>PV06457</t>
  </si>
  <si>
    <t>PV06458</t>
  </si>
  <si>
    <t>PV06459</t>
  </si>
  <si>
    <t>PV06460</t>
  </si>
  <si>
    <t>PV06461</t>
  </si>
  <si>
    <t>PV06462</t>
  </si>
  <si>
    <t>PV06463</t>
  </si>
  <si>
    <t>PV06464</t>
  </si>
  <si>
    <t>PV06465</t>
  </si>
  <si>
    <t>PV06466</t>
  </si>
  <si>
    <t>PV06467</t>
  </si>
  <si>
    <t>PV06468</t>
  </si>
  <si>
    <t>PV06469</t>
  </si>
  <si>
    <t>PV06470</t>
  </si>
  <si>
    <t>PV06471</t>
  </si>
  <si>
    <t>PV06472</t>
  </si>
  <si>
    <t>PV06473</t>
  </si>
  <si>
    <t>PV06474</t>
  </si>
  <si>
    <t>PV06475</t>
  </si>
  <si>
    <t>PV06476</t>
  </si>
  <si>
    <t>PV06477</t>
  </si>
  <si>
    <t>PV06478</t>
  </si>
  <si>
    <t>PV06479</t>
  </si>
  <si>
    <t>PV06480</t>
  </si>
  <si>
    <t>PV06481</t>
  </si>
  <si>
    <t>PV06482</t>
  </si>
  <si>
    <t>PV06483</t>
  </si>
  <si>
    <t>PV06484</t>
  </si>
  <si>
    <t>PV06485</t>
  </si>
  <si>
    <t>PV06486</t>
  </si>
  <si>
    <t>PV06487</t>
  </si>
  <si>
    <t>PV06488</t>
  </si>
  <si>
    <t>PV06489</t>
  </si>
  <si>
    <t>PV06490</t>
  </si>
  <si>
    <t>PV06491</t>
  </si>
  <si>
    <t>PV06492</t>
  </si>
  <si>
    <t>PV06493</t>
  </si>
  <si>
    <t>PV06494</t>
  </si>
  <si>
    <t>PV06495</t>
  </si>
  <si>
    <t>PV06496</t>
  </si>
  <si>
    <t>PV06497</t>
  </si>
  <si>
    <t>PV06498</t>
  </si>
  <si>
    <t>PV06499</t>
  </si>
  <si>
    <t>PV06500</t>
  </si>
  <si>
    <t>PV06501</t>
  </si>
  <si>
    <t>PV06502</t>
  </si>
  <si>
    <t>PV06503</t>
  </si>
  <si>
    <t>PV06504</t>
  </si>
  <si>
    <t>PV06505</t>
  </si>
  <si>
    <t>PV06506</t>
  </si>
  <si>
    <t>PV06507</t>
  </si>
  <si>
    <t>PV06508</t>
  </si>
  <si>
    <t>PV06509</t>
  </si>
  <si>
    <t>PV06510</t>
  </si>
  <si>
    <t>PV06511</t>
  </si>
  <si>
    <t>PV06512</t>
  </si>
  <si>
    <t>PV06513</t>
  </si>
  <si>
    <t>PV06514</t>
  </si>
  <si>
    <t>PV06515</t>
  </si>
  <si>
    <t>PV06516</t>
  </si>
  <si>
    <t>PV06517</t>
  </si>
  <si>
    <t>PV06518</t>
  </si>
  <si>
    <t>PV06519</t>
  </si>
  <si>
    <t>PV06520</t>
  </si>
  <si>
    <t>PV06521</t>
  </si>
  <si>
    <t>PV06522</t>
  </si>
  <si>
    <t>PV06523</t>
  </si>
  <si>
    <t>PV06524</t>
  </si>
  <si>
    <t>PV06525</t>
  </si>
  <si>
    <t>PV06526</t>
  </si>
  <si>
    <t>PV06527</t>
  </si>
  <si>
    <t>PV06528</t>
  </si>
  <si>
    <t>PV06529</t>
  </si>
  <si>
    <t>PV06530</t>
  </si>
  <si>
    <t>PV06531</t>
  </si>
  <si>
    <t>PV06532</t>
  </si>
  <si>
    <t>PV06533</t>
  </si>
  <si>
    <t>PV06534</t>
  </si>
  <si>
    <t>PV06535</t>
  </si>
  <si>
    <t>PV06536</t>
  </si>
  <si>
    <t>PV06537</t>
  </si>
  <si>
    <t>PV06538</t>
  </si>
  <si>
    <t>PV06539</t>
  </si>
  <si>
    <t>PV06540</t>
  </si>
  <si>
    <t>PV06541</t>
  </si>
  <si>
    <t>PV06542</t>
  </si>
  <si>
    <t>PV06543</t>
  </si>
  <si>
    <t>PV06544</t>
  </si>
  <si>
    <t>PV06545</t>
  </si>
  <si>
    <t>PV06546</t>
  </si>
  <si>
    <t>PV06547</t>
  </si>
  <si>
    <t>PV06548</t>
  </si>
  <si>
    <t>PV06549</t>
  </si>
  <si>
    <t>PV06550</t>
  </si>
  <si>
    <t>PV06552</t>
  </si>
  <si>
    <t>PV06553</t>
  </si>
  <si>
    <t>PV06554</t>
  </si>
  <si>
    <t>PV06555</t>
  </si>
  <si>
    <t>PV06556</t>
  </si>
  <si>
    <t>PV06557</t>
  </si>
  <si>
    <t>PV06558</t>
  </si>
  <si>
    <t>PV06559</t>
  </si>
  <si>
    <t>PV06560</t>
  </si>
  <si>
    <t>PV06561</t>
  </si>
  <si>
    <t>PV06562</t>
  </si>
  <si>
    <t>PV06563</t>
  </si>
  <si>
    <t>PV06564</t>
  </si>
  <si>
    <t>PV06565</t>
  </si>
  <si>
    <t>PV06566</t>
  </si>
  <si>
    <t>PV06567</t>
  </si>
  <si>
    <t>PV06568</t>
  </si>
  <si>
    <t>PV06569</t>
  </si>
  <si>
    <t>PV06570</t>
  </si>
  <si>
    <t>PV06571</t>
  </si>
  <si>
    <t>PV06572</t>
  </si>
  <si>
    <t>PV06573</t>
  </si>
  <si>
    <t>PV06574</t>
  </si>
  <si>
    <t>PV06575</t>
  </si>
  <si>
    <t>PV06576</t>
  </si>
  <si>
    <t>PV06577</t>
  </si>
  <si>
    <t>PV06578</t>
  </si>
  <si>
    <t>PV06579</t>
  </si>
  <si>
    <t>PV06580</t>
  </si>
  <si>
    <t>PV06581</t>
  </si>
  <si>
    <t>PV06582</t>
  </si>
  <si>
    <t>PV06583</t>
  </si>
  <si>
    <t>PV06584</t>
  </si>
  <si>
    <t>PV06585</t>
  </si>
  <si>
    <t>PV06586</t>
  </si>
  <si>
    <t>PV06587</t>
  </si>
  <si>
    <t>PV06588</t>
  </si>
  <si>
    <t>PV06589</t>
  </si>
  <si>
    <t>PV06590</t>
  </si>
  <si>
    <t>PV06591</t>
  </si>
  <si>
    <t>PV06592</t>
  </si>
  <si>
    <t>PV06593</t>
  </si>
  <si>
    <t>PV06594</t>
  </si>
  <si>
    <t>PV06595</t>
  </si>
  <si>
    <t>PV06596</t>
  </si>
  <si>
    <t>PV06597</t>
  </si>
  <si>
    <t>PV06598</t>
  </si>
  <si>
    <t>PV06599</t>
  </si>
  <si>
    <t>PV06600</t>
  </si>
  <si>
    <t>PV06601</t>
  </si>
  <si>
    <t>PV06602</t>
  </si>
  <si>
    <t>PV06603</t>
  </si>
  <si>
    <t>PV06604</t>
  </si>
  <si>
    <t>PV06605</t>
  </si>
  <si>
    <t>PV06606</t>
  </si>
  <si>
    <t>PV06607</t>
  </si>
  <si>
    <t>PV06608</t>
  </si>
  <si>
    <t>PV06609</t>
  </si>
  <si>
    <t>PV06610</t>
  </si>
  <si>
    <t>PV06611</t>
  </si>
  <si>
    <t>PV06612</t>
  </si>
  <si>
    <t>PV06613</t>
  </si>
  <si>
    <t>PV06614</t>
  </si>
  <si>
    <t>PV06615</t>
  </si>
  <si>
    <t>PV06616</t>
  </si>
  <si>
    <t>PV06617</t>
  </si>
  <si>
    <t>PV06618</t>
  </si>
  <si>
    <t>PV06619</t>
  </si>
  <si>
    <t>PV06620</t>
  </si>
  <si>
    <t>PV06621</t>
  </si>
  <si>
    <t>PV06622</t>
  </si>
  <si>
    <t>PV06623</t>
  </si>
  <si>
    <t>PV06624</t>
  </si>
  <si>
    <t>PV06625</t>
  </si>
  <si>
    <t>PV06626</t>
  </si>
  <si>
    <t>PV06627</t>
  </si>
  <si>
    <t>PV06628</t>
  </si>
  <si>
    <t>PV06630</t>
  </si>
  <si>
    <t>PV06631</t>
  </si>
  <si>
    <t>PV06632</t>
  </si>
  <si>
    <t>PV06633</t>
  </si>
  <si>
    <t>PV06634</t>
  </si>
  <si>
    <t>PV06635</t>
  </si>
  <si>
    <t>PV06636</t>
  </si>
  <si>
    <t>PV06637</t>
  </si>
  <si>
    <t>PV06638</t>
  </si>
  <si>
    <t>PV06639</t>
  </si>
  <si>
    <t>PV06640</t>
  </si>
  <si>
    <t>PV06641</t>
  </si>
  <si>
    <t>PV06642</t>
  </si>
  <si>
    <t>PV06643</t>
  </si>
  <si>
    <t>PV06644</t>
  </si>
  <si>
    <t>PV06645</t>
  </si>
  <si>
    <t>PV06646</t>
  </si>
  <si>
    <t>PV06647</t>
  </si>
  <si>
    <t>PV06648</t>
  </si>
  <si>
    <t>PV06649</t>
  </si>
  <si>
    <t>PV06650</t>
  </si>
  <si>
    <t>PV06651</t>
  </si>
  <si>
    <t>PV06652</t>
  </si>
  <si>
    <t>PV06653</t>
  </si>
  <si>
    <t>PV06654</t>
  </si>
  <si>
    <t>PV06655</t>
  </si>
  <si>
    <t>PV06656</t>
  </si>
  <si>
    <t>PV06657</t>
  </si>
  <si>
    <t>PV06658</t>
  </si>
  <si>
    <t>PV06659</t>
  </si>
  <si>
    <t>PV06660</t>
  </si>
  <si>
    <t>PV06661</t>
  </si>
  <si>
    <t>PV06662</t>
  </si>
  <si>
    <t>PV06663</t>
  </si>
  <si>
    <t>PV06664</t>
  </si>
  <si>
    <t>PV06665</t>
  </si>
  <si>
    <t>PV06666</t>
  </si>
  <si>
    <t>PV06667</t>
  </si>
  <si>
    <t>PV06668</t>
  </si>
  <si>
    <t>PV06669</t>
  </si>
  <si>
    <t>PV06670</t>
  </si>
  <si>
    <t>PV06671</t>
  </si>
  <si>
    <t>PV06672</t>
  </si>
  <si>
    <t>PV06673</t>
  </si>
  <si>
    <t>PV06674</t>
  </si>
  <si>
    <t>PV06675</t>
  </si>
  <si>
    <t>PV06676</t>
  </si>
  <si>
    <t>PV06677</t>
  </si>
  <si>
    <t>PV06678</t>
  </si>
  <si>
    <t>PV06679</t>
  </si>
  <si>
    <t>PV06680</t>
  </si>
  <si>
    <t>PV06681</t>
  </si>
  <si>
    <t>PV06682</t>
  </si>
  <si>
    <t>PV06683</t>
  </si>
  <si>
    <t>PV06684</t>
  </si>
  <si>
    <t>PV06685</t>
  </si>
  <si>
    <t>PV06686</t>
  </si>
  <si>
    <t>PV06687</t>
  </si>
  <si>
    <t>PV06688</t>
  </si>
  <si>
    <t>PV06689</t>
  </si>
  <si>
    <t>PV06690</t>
  </si>
  <si>
    <t>PV06691</t>
  </si>
  <si>
    <t>PV06692</t>
  </si>
  <si>
    <t>PV06693</t>
  </si>
  <si>
    <t>PV06694</t>
  </si>
  <si>
    <t>PV06695</t>
  </si>
  <si>
    <t>PV06696</t>
  </si>
  <si>
    <t>PV06697</t>
  </si>
  <si>
    <t>PV06698</t>
  </si>
  <si>
    <t>PV06699</t>
  </si>
  <si>
    <t>PV06700</t>
  </si>
  <si>
    <t>PV06701</t>
  </si>
  <si>
    <t>PV06702</t>
  </si>
  <si>
    <t>PV06703</t>
  </si>
  <si>
    <t>PV06704</t>
  </si>
  <si>
    <t>PV06705</t>
  </si>
  <si>
    <t>PV06706</t>
  </si>
  <si>
    <t>PV06707</t>
  </si>
  <si>
    <t>PV06708</t>
  </si>
  <si>
    <t>PV06709</t>
  </si>
  <si>
    <t>PV06710</t>
  </si>
  <si>
    <t>PV06711</t>
  </si>
  <si>
    <t>PV06712</t>
  </si>
  <si>
    <t>PV06713</t>
  </si>
  <si>
    <t>PV06714</t>
  </si>
  <si>
    <t>PV06715</t>
  </si>
  <si>
    <t>PV06716</t>
  </si>
  <si>
    <t>PV06717</t>
  </si>
  <si>
    <t>PV06718</t>
  </si>
  <si>
    <t>PV06719</t>
  </si>
  <si>
    <t>PV06720</t>
  </si>
  <si>
    <t>PV06721</t>
  </si>
  <si>
    <t>PV06722</t>
  </si>
  <si>
    <t>PV06723</t>
  </si>
  <si>
    <t>PV06724</t>
  </si>
  <si>
    <t>PV06725</t>
  </si>
  <si>
    <t>PV06726</t>
  </si>
  <si>
    <t>PV06727</t>
  </si>
  <si>
    <t>PV06728</t>
  </si>
  <si>
    <t>PV06729</t>
  </si>
  <si>
    <t>PV06730</t>
  </si>
  <si>
    <t>PV06731</t>
  </si>
  <si>
    <t>PV06732</t>
  </si>
  <si>
    <t>PV06733</t>
  </si>
  <si>
    <t>PV06734</t>
  </si>
  <si>
    <t>PV06735</t>
  </si>
  <si>
    <t>PV06736</t>
  </si>
  <si>
    <t>PV06737</t>
  </si>
  <si>
    <t>PV06738</t>
  </si>
  <si>
    <t>PV06739</t>
  </si>
  <si>
    <t>PV06740</t>
  </si>
  <si>
    <t>PV06741</t>
  </si>
  <si>
    <t>PV06742</t>
  </si>
  <si>
    <t>PV06743</t>
  </si>
  <si>
    <t>PV06744</t>
  </si>
  <si>
    <t>PV06745</t>
  </si>
  <si>
    <t>PV06746</t>
  </si>
  <si>
    <t>PV06747</t>
  </si>
  <si>
    <t>PV06748</t>
  </si>
  <si>
    <t>PV06749</t>
  </si>
  <si>
    <t>PV06750</t>
  </si>
  <si>
    <t>PV06751</t>
  </si>
  <si>
    <t>PV06752</t>
  </si>
  <si>
    <t>PV06753</t>
  </si>
  <si>
    <t>PV06754</t>
  </si>
  <si>
    <t>PV06755</t>
  </si>
  <si>
    <t>PV06756</t>
  </si>
  <si>
    <t>PV06757</t>
  </si>
  <si>
    <t>PV06758</t>
  </si>
  <si>
    <t>PV06759</t>
  </si>
  <si>
    <t>PV06760</t>
  </si>
  <si>
    <t>PV06761</t>
  </si>
  <si>
    <t>PV06762</t>
  </si>
  <si>
    <t>PV06763</t>
  </si>
  <si>
    <t>PV06764</t>
  </si>
  <si>
    <t>PV06765</t>
  </si>
  <si>
    <t>PV06766</t>
  </si>
  <si>
    <t>PV06767</t>
  </si>
  <si>
    <t>PV06768</t>
  </si>
  <si>
    <t>PV06769</t>
  </si>
  <si>
    <t>PV06770</t>
  </si>
  <si>
    <t>PV06771</t>
  </si>
  <si>
    <t>PV06772</t>
  </si>
  <si>
    <t>PV06773</t>
  </si>
  <si>
    <t>PV06774</t>
  </si>
  <si>
    <t>PV06775</t>
  </si>
  <si>
    <t>PV06776</t>
  </si>
  <si>
    <t>PV06777</t>
  </si>
  <si>
    <t>PV06778</t>
  </si>
  <si>
    <t>PV06779</t>
  </si>
  <si>
    <t>PV06780</t>
  </si>
  <si>
    <t>PV06781</t>
  </si>
  <si>
    <t>PV06782</t>
  </si>
  <si>
    <t>PV06783</t>
  </si>
  <si>
    <t>PV06784</t>
  </si>
  <si>
    <t>PV06785</t>
  </si>
  <si>
    <t>PV06786</t>
  </si>
  <si>
    <t>PV06787</t>
  </si>
  <si>
    <t>PV06788</t>
  </si>
  <si>
    <t>PV06789</t>
  </si>
  <si>
    <t>PV06790</t>
  </si>
  <si>
    <t>PV06791</t>
  </si>
  <si>
    <t>PV06792</t>
  </si>
  <si>
    <t>PV06793</t>
  </si>
  <si>
    <t>PV06794</t>
  </si>
  <si>
    <t>PV06795</t>
  </si>
  <si>
    <t>PV06796</t>
  </si>
  <si>
    <t>PV06797</t>
  </si>
  <si>
    <t>PV06798</t>
  </si>
  <si>
    <t>PV06799</t>
  </si>
  <si>
    <t>PV06800</t>
  </si>
  <si>
    <t>PV06801</t>
  </si>
  <si>
    <t>PV06802</t>
  </si>
  <si>
    <t>PV06803</t>
  </si>
  <si>
    <t>PV06804</t>
  </si>
  <si>
    <t>PV06805</t>
  </si>
  <si>
    <t>PV06806</t>
  </si>
  <si>
    <t>PV06807</t>
  </si>
  <si>
    <t>PV06808</t>
  </si>
  <si>
    <t>PV06809</t>
  </si>
  <si>
    <t>PV06810</t>
  </si>
  <si>
    <t>PV06811</t>
  </si>
  <si>
    <t>PV06812</t>
  </si>
  <si>
    <t>PV06813</t>
  </si>
  <si>
    <t>PV06814</t>
  </si>
  <si>
    <t>PV06815</t>
  </si>
  <si>
    <t>PV06816</t>
  </si>
  <si>
    <t>PV06817</t>
  </si>
  <si>
    <t>PV06818</t>
  </si>
  <si>
    <t>PV06819</t>
  </si>
  <si>
    <t>PV06820</t>
  </si>
  <si>
    <t>PV06821</t>
  </si>
  <si>
    <t>PV06822</t>
  </si>
  <si>
    <t>PV06823</t>
  </si>
  <si>
    <t>PV06824</t>
  </si>
  <si>
    <t>PV06825</t>
  </si>
  <si>
    <t>PV06826</t>
  </si>
  <si>
    <t>PV06827</t>
  </si>
  <si>
    <t>PV06828</t>
  </si>
  <si>
    <t>PV06829</t>
  </si>
  <si>
    <t>PV06830</t>
  </si>
  <si>
    <t>PV06832</t>
  </si>
  <si>
    <t>PV06833</t>
  </si>
  <si>
    <t>PV06834</t>
  </si>
  <si>
    <t>PV06835</t>
  </si>
  <si>
    <t>PV06836</t>
  </si>
  <si>
    <t>PV06837</t>
  </si>
  <si>
    <t>PV06838</t>
  </si>
  <si>
    <t>PV06839</t>
  </si>
  <si>
    <t>PV06840</t>
  </si>
  <si>
    <t>PV06841</t>
  </si>
  <si>
    <t>PV06842</t>
  </si>
  <si>
    <t>PV06843</t>
  </si>
  <si>
    <t>PV06844</t>
  </si>
  <si>
    <t>PV06845</t>
  </si>
  <si>
    <t>PV06846</t>
  </si>
  <si>
    <t>PV06847</t>
  </si>
  <si>
    <t>PV06848</t>
  </si>
  <si>
    <t>PV06849</t>
  </si>
  <si>
    <t>PV06850</t>
  </si>
  <si>
    <t>PV06851</t>
  </si>
  <si>
    <t>PV06852</t>
  </si>
  <si>
    <t>PV06853</t>
  </si>
  <si>
    <t>PV06854</t>
  </si>
  <si>
    <t>PV06855</t>
  </si>
  <si>
    <t>PV06856</t>
  </si>
  <si>
    <t>PV06857</t>
  </si>
  <si>
    <t>PV06858</t>
  </si>
  <si>
    <t>PV06859</t>
  </si>
  <si>
    <t>PV06860</t>
  </si>
  <si>
    <t>PV06861</t>
  </si>
  <si>
    <t>PV06862</t>
  </si>
  <si>
    <t>PV06863</t>
  </si>
  <si>
    <t>PV06864</t>
  </si>
  <si>
    <t>PV06865</t>
  </si>
  <si>
    <t>PV06866</t>
  </si>
  <si>
    <t>PV06867</t>
  </si>
  <si>
    <t>PV06868</t>
  </si>
  <si>
    <t>PV06869</t>
  </si>
  <si>
    <t>PV06870</t>
  </si>
  <si>
    <t>PV06871</t>
  </si>
  <si>
    <t>PV06872</t>
  </si>
  <si>
    <t>PV06873</t>
  </si>
  <si>
    <t>PV06874</t>
  </si>
  <si>
    <t>PV06875</t>
  </si>
  <si>
    <t>PV06876</t>
  </si>
  <si>
    <t>PV06877</t>
  </si>
  <si>
    <t>PV06878</t>
  </si>
  <si>
    <t>PV06879</t>
  </si>
  <si>
    <t>PV06880</t>
  </si>
  <si>
    <t>PV06881</t>
  </si>
  <si>
    <t>PV06882</t>
  </si>
  <si>
    <t>PV06883</t>
  </si>
  <si>
    <t>PV06885</t>
  </si>
  <si>
    <t>PV06886</t>
  </si>
  <si>
    <t>PV06887</t>
  </si>
  <si>
    <t>PV06888</t>
  </si>
  <si>
    <t>PV06889</t>
  </si>
  <si>
    <t>PV06890</t>
  </si>
  <si>
    <t>PV06891</t>
  </si>
  <si>
    <t>PV06892</t>
  </si>
  <si>
    <t>PV06893</t>
  </si>
  <si>
    <t>PV06894</t>
  </si>
  <si>
    <t>PV06895</t>
  </si>
  <si>
    <t>PV06896</t>
  </si>
  <si>
    <t>PV06897</t>
  </si>
  <si>
    <t>PV06898</t>
  </si>
  <si>
    <t>PV06899</t>
  </si>
  <si>
    <t>PV06900</t>
  </si>
  <si>
    <t>PV06901</t>
  </si>
  <si>
    <t>PV06902</t>
  </si>
  <si>
    <t>PV06903</t>
  </si>
  <si>
    <t>PV06904</t>
  </si>
  <si>
    <t>PV06905</t>
  </si>
  <si>
    <t>PV06906</t>
  </si>
  <si>
    <t>PV06907</t>
  </si>
  <si>
    <t>PV06908</t>
  </si>
  <si>
    <t>PV06909</t>
  </si>
  <si>
    <t>PV06910</t>
  </si>
  <si>
    <t>PV06911</t>
  </si>
  <si>
    <t>PV06912</t>
  </si>
  <si>
    <t>PV06913</t>
  </si>
  <si>
    <t>PV06914</t>
  </si>
  <si>
    <t>PV06915</t>
  </si>
  <si>
    <t>PV06916</t>
  </si>
  <si>
    <t>PV06917</t>
  </si>
  <si>
    <t>PV06918</t>
  </si>
  <si>
    <t>PV06919</t>
  </si>
  <si>
    <t>PV06920</t>
  </si>
  <si>
    <t>PV06921</t>
  </si>
  <si>
    <t>PV06922</t>
  </si>
  <si>
    <t>PV06923</t>
  </si>
  <si>
    <t>PV06924</t>
  </si>
  <si>
    <t>PV06925</t>
  </si>
  <si>
    <t>PV06926</t>
  </si>
  <si>
    <t>PV06927</t>
  </si>
  <si>
    <t>PV06928</t>
  </si>
  <si>
    <t>PV06929</t>
  </si>
  <si>
    <t>PV06930</t>
  </si>
  <si>
    <t>PV06931</t>
  </si>
  <si>
    <t>PV06932</t>
  </si>
  <si>
    <t>PV06933</t>
  </si>
  <si>
    <t>PV06934</t>
  </si>
  <si>
    <t>PV06935</t>
  </si>
  <si>
    <t>PV06936</t>
  </si>
  <si>
    <t>PV06938</t>
  </si>
  <si>
    <t>PV06939</t>
  </si>
  <si>
    <t>PV06940</t>
  </si>
  <si>
    <t>PV06941</t>
  </si>
  <si>
    <t>PV06942</t>
  </si>
  <si>
    <t>PV06943</t>
  </si>
  <si>
    <t>PV06944</t>
  </si>
  <si>
    <t>PV06945</t>
  </si>
  <si>
    <t>PV06946</t>
  </si>
  <si>
    <t>PV06947</t>
  </si>
  <si>
    <t>PV06948</t>
  </si>
  <si>
    <t>PV06949</t>
  </si>
  <si>
    <t>PV06950</t>
  </si>
  <si>
    <t>PV06951</t>
  </si>
  <si>
    <t>PV06952</t>
  </si>
  <si>
    <t>PV06953</t>
  </si>
  <si>
    <t>PV06955</t>
  </si>
  <si>
    <t>PV06956</t>
  </si>
  <si>
    <t>PV06957</t>
  </si>
  <si>
    <t>PV06958</t>
  </si>
  <si>
    <t>PV06959</t>
  </si>
  <si>
    <t>PV06960</t>
  </si>
  <si>
    <t>PV06961</t>
  </si>
  <si>
    <t>PV06962</t>
  </si>
  <si>
    <t>PV06963</t>
  </si>
  <si>
    <t>PV06964</t>
  </si>
  <si>
    <t>PV06965</t>
  </si>
  <si>
    <t>PV06966</t>
  </si>
  <si>
    <t>PV06967</t>
  </si>
  <si>
    <t>PV06968</t>
  </si>
  <si>
    <t>PV06969</t>
  </si>
  <si>
    <t>PV06970</t>
  </si>
  <si>
    <t>PV06971</t>
  </si>
  <si>
    <t>PV06972</t>
  </si>
  <si>
    <t>PV06973</t>
  </si>
  <si>
    <t>PV06974</t>
  </si>
  <si>
    <t>PV06975</t>
  </si>
  <si>
    <t>PV06976</t>
  </si>
  <si>
    <t>PV06977</t>
  </si>
  <si>
    <t>PV06978</t>
  </si>
  <si>
    <t>PV06979</t>
  </si>
  <si>
    <t>PV06980</t>
  </si>
  <si>
    <t>PV06981</t>
  </si>
  <si>
    <t>PV06982</t>
  </si>
  <si>
    <t>PV06983</t>
  </si>
  <si>
    <t>PV06984</t>
  </si>
  <si>
    <t>PV06985</t>
  </si>
  <si>
    <t>PV06986</t>
  </si>
  <si>
    <t>PV06987</t>
  </si>
  <si>
    <t>PV06988</t>
  </si>
  <si>
    <t>PV06989</t>
  </si>
  <si>
    <t>PV06990</t>
  </si>
  <si>
    <t>PV06991</t>
  </si>
  <si>
    <t>PV06992</t>
  </si>
  <si>
    <t>PV06993</t>
  </si>
  <si>
    <t>PV06994</t>
  </si>
  <si>
    <t>PV06995</t>
  </si>
  <si>
    <t>PV06996</t>
  </si>
  <si>
    <t>PV06997</t>
  </si>
  <si>
    <t>PV06998</t>
  </si>
  <si>
    <t>PV06999</t>
  </si>
  <si>
    <t>PV07000</t>
  </si>
  <si>
    <t>PV07001</t>
  </si>
  <si>
    <t>PV07002</t>
  </si>
  <si>
    <t>PV07003</t>
  </si>
  <si>
    <t>PV07004</t>
  </si>
  <si>
    <t>PV07005</t>
  </si>
  <si>
    <t>PV07006</t>
  </si>
  <si>
    <t>PV07007</t>
  </si>
  <si>
    <t>PV07008</t>
  </si>
  <si>
    <t>PV07009</t>
  </si>
  <si>
    <t>PV07010</t>
  </si>
  <si>
    <t>PV07011</t>
  </si>
  <si>
    <t>PV07012</t>
  </si>
  <si>
    <t>PV07013</t>
  </si>
  <si>
    <t>PV07014</t>
  </si>
  <si>
    <t>PV07015</t>
  </si>
  <si>
    <t>PV07016</t>
  </si>
  <si>
    <t>PV07017</t>
  </si>
  <si>
    <t>PV07018</t>
  </si>
  <si>
    <t>PV07019</t>
  </si>
  <si>
    <t>PV07020</t>
  </si>
  <si>
    <t>PV07021</t>
  </si>
  <si>
    <t>PV07022</t>
  </si>
  <si>
    <t>PV07023</t>
  </si>
  <si>
    <t>PV07024</t>
  </si>
  <si>
    <t>PV07025</t>
  </si>
  <si>
    <t>PV07026</t>
  </si>
  <si>
    <t>PV07027</t>
  </si>
  <si>
    <t>PV07028</t>
  </si>
  <si>
    <t>PV07029</t>
  </si>
  <si>
    <t>PV07030</t>
  </si>
  <si>
    <t>PV07031</t>
  </si>
  <si>
    <t>PV07032</t>
  </si>
  <si>
    <t>PV07033</t>
  </si>
  <si>
    <t>PV07034</t>
  </si>
  <si>
    <t>PV07035</t>
  </si>
  <si>
    <t>PV07036</t>
  </si>
  <si>
    <t>PV07037</t>
  </si>
  <si>
    <t>PV07038</t>
  </si>
  <si>
    <t>PV07039</t>
  </si>
  <si>
    <t>PV07040</t>
  </si>
  <si>
    <t>PV07041</t>
  </si>
  <si>
    <t>PV07042</t>
  </si>
  <si>
    <t>PV07043</t>
  </si>
  <si>
    <t>PV07044</t>
  </si>
  <si>
    <t>PV07045</t>
  </si>
  <si>
    <t>PV07046</t>
  </si>
  <si>
    <t>PV07047</t>
  </si>
  <si>
    <t>PV07048</t>
  </si>
  <si>
    <t>PV07049</t>
  </si>
  <si>
    <t>PV07050</t>
  </si>
  <si>
    <t>PV07051</t>
  </si>
  <si>
    <t>PV07052</t>
  </si>
  <si>
    <t>PV07053</t>
  </si>
  <si>
    <t>PV07054</t>
  </si>
  <si>
    <t>PV07055</t>
  </si>
  <si>
    <t>PV07056</t>
  </si>
  <si>
    <t>PV07057</t>
  </si>
  <si>
    <t>PV07058</t>
  </si>
  <si>
    <t>PV07059</t>
  </si>
  <si>
    <t>PV07060</t>
  </si>
  <si>
    <t>PV07061</t>
  </si>
  <si>
    <t>PV07062</t>
  </si>
  <si>
    <t>PV07063</t>
  </si>
  <si>
    <t>PV07064</t>
  </si>
  <si>
    <t>PV07065</t>
  </si>
  <si>
    <t>PV07066</t>
  </si>
  <si>
    <t>PV07067</t>
  </si>
  <si>
    <t>PV07068</t>
  </si>
  <si>
    <t>PV07069</t>
  </si>
  <si>
    <t>PV07070</t>
  </si>
  <si>
    <t>PV07071</t>
  </si>
  <si>
    <t>PV07072</t>
  </si>
  <si>
    <t>PV07073</t>
  </si>
  <si>
    <t>PV07074</t>
  </si>
  <si>
    <t>PV07075</t>
  </si>
  <si>
    <t>PV07076</t>
  </si>
  <si>
    <t>PV07077</t>
  </si>
  <si>
    <t>PV07078</t>
  </si>
  <si>
    <t>PV07079</t>
  </si>
  <si>
    <t>PV07080</t>
  </si>
  <si>
    <t>PV07081</t>
  </si>
  <si>
    <t>PV07082</t>
  </si>
  <si>
    <t>PV07083</t>
  </si>
  <si>
    <t>PV07084</t>
  </si>
  <si>
    <t>PV07085</t>
  </si>
  <si>
    <t>PV07086</t>
  </si>
  <si>
    <t>PV07087</t>
  </si>
  <si>
    <t>PV07088</t>
  </si>
  <si>
    <t>PV07089</t>
  </si>
  <si>
    <t>PV07090</t>
  </si>
  <si>
    <t>PV07091</t>
  </si>
  <si>
    <t>PV07092</t>
  </si>
  <si>
    <t>PV07093</t>
  </si>
  <si>
    <t>PV07094</t>
  </si>
  <si>
    <t>PV07095</t>
  </si>
  <si>
    <t>PV07096</t>
  </si>
  <si>
    <t>PV07097</t>
  </si>
  <si>
    <t>PV07098</t>
  </si>
  <si>
    <t>PV07099</t>
  </si>
  <si>
    <t>PV07100</t>
  </si>
  <si>
    <t>PV07101</t>
  </si>
  <si>
    <t>PV07102</t>
  </si>
  <si>
    <t>PV07103</t>
  </si>
  <si>
    <t>PV07104</t>
  </si>
  <si>
    <t>PV07105</t>
  </si>
  <si>
    <t>PV07106</t>
  </si>
  <si>
    <t>PV07107</t>
  </si>
  <si>
    <t>PV07110</t>
  </si>
  <si>
    <t>PV07111</t>
  </si>
  <si>
    <t>PV07112</t>
  </si>
  <si>
    <t>PV07113</t>
  </si>
  <si>
    <t>PV07114</t>
  </si>
  <si>
    <t>PV07115</t>
  </si>
  <si>
    <t>PV07116</t>
  </si>
  <si>
    <t>PV07117</t>
  </si>
  <si>
    <t>PV07118</t>
  </si>
  <si>
    <t>PV07119</t>
  </si>
  <si>
    <t>PV07120</t>
  </si>
  <si>
    <t>PV07121</t>
  </si>
  <si>
    <t>PV07122</t>
  </si>
  <si>
    <t>PV07123</t>
  </si>
  <si>
    <t>PV07124</t>
  </si>
  <si>
    <t>PV07125</t>
  </si>
  <si>
    <t>PV07126</t>
  </si>
  <si>
    <t>PV07127</t>
  </si>
  <si>
    <t>PV07128</t>
  </si>
  <si>
    <t>PV07129</t>
  </si>
  <si>
    <t>PV07130</t>
  </si>
  <si>
    <t>PV07131</t>
  </si>
  <si>
    <t>PV07132</t>
  </si>
  <si>
    <t>PV07133</t>
  </si>
  <si>
    <t>PV07134</t>
  </si>
  <si>
    <t>PV07135</t>
  </si>
  <si>
    <t>PV07136</t>
  </si>
  <si>
    <t>PV07137</t>
  </si>
  <si>
    <t>PV07138</t>
  </si>
  <si>
    <t>PV07139</t>
  </si>
  <si>
    <t>PV07140</t>
  </si>
  <si>
    <t>PV07141</t>
  </si>
  <si>
    <t>PV07142</t>
  </si>
  <si>
    <t>PV07143</t>
  </si>
  <si>
    <t>PV07144</t>
  </si>
  <si>
    <t>PV07145</t>
  </si>
  <si>
    <t>PV07146</t>
  </si>
  <si>
    <t>PV07147</t>
  </si>
  <si>
    <t>PV07148</t>
  </si>
  <si>
    <t>PV07149</t>
  </si>
  <si>
    <t>PV07150</t>
  </si>
  <si>
    <t>PV07151</t>
  </si>
  <si>
    <t>PV07152</t>
  </si>
  <si>
    <t>PV07153</t>
  </si>
  <si>
    <t>PV07154</t>
  </si>
  <si>
    <t>PV07155</t>
  </si>
  <si>
    <t>PV07156</t>
  </si>
  <si>
    <t>PV07157</t>
  </si>
  <si>
    <t>PV07158</t>
  </si>
  <si>
    <t>PV07159</t>
  </si>
  <si>
    <t>PV07160</t>
  </si>
  <si>
    <t>PV07161</t>
  </si>
  <si>
    <t>PV07162</t>
  </si>
  <si>
    <t>PV07163</t>
  </si>
  <si>
    <t>PV07164</t>
  </si>
  <si>
    <t>PV07165</t>
  </si>
  <si>
    <t>PV07166</t>
  </si>
  <si>
    <t>PV07167</t>
  </si>
  <si>
    <t>PV07168</t>
  </si>
  <si>
    <t>PV07169</t>
  </si>
  <si>
    <t>PV07170</t>
  </si>
  <si>
    <t>PV07171</t>
  </si>
  <si>
    <t>PV07172</t>
  </si>
  <si>
    <t>PV07173</t>
  </si>
  <si>
    <t>PV07174</t>
  </si>
  <si>
    <t>PV07175</t>
  </si>
  <si>
    <t>PV07176</t>
  </si>
  <si>
    <t>PV07177</t>
  </si>
  <si>
    <t>PV07178</t>
  </si>
  <si>
    <t>PV07179</t>
  </si>
  <si>
    <t>PV07182</t>
  </si>
  <si>
    <t>PV07183</t>
  </si>
  <si>
    <t>PV07184</t>
  </si>
  <si>
    <t>PV07185</t>
  </si>
  <si>
    <t>PV07186</t>
  </si>
  <si>
    <t>PV07187</t>
  </si>
  <si>
    <t>PV07188</t>
  </si>
  <si>
    <t>PV07189</t>
  </si>
  <si>
    <t>PV07190</t>
  </si>
  <si>
    <t>PV07191</t>
  </si>
  <si>
    <t>PV07192</t>
  </si>
  <si>
    <t>PV07193</t>
  </si>
  <si>
    <t>PV07194</t>
  </si>
  <si>
    <t>PV07195</t>
  </si>
  <si>
    <t>PV07196</t>
  </si>
  <si>
    <t>PV07197</t>
  </si>
  <si>
    <t>PV07198</t>
  </si>
  <si>
    <t>PV07199</t>
  </si>
  <si>
    <t>PV07200</t>
  </si>
  <si>
    <t>PV07201</t>
  </si>
  <si>
    <t>PV07202</t>
  </si>
  <si>
    <t>PV07203</t>
  </si>
  <si>
    <t>PV07204</t>
  </si>
  <si>
    <t>PV07205</t>
  </si>
  <si>
    <t>PV07206</t>
  </si>
  <si>
    <t>PV07207</t>
  </si>
  <si>
    <t>PV07208</t>
  </si>
  <si>
    <t>PV07209</t>
  </si>
  <si>
    <t>PV07210</t>
  </si>
  <si>
    <t>PV07211</t>
  </si>
  <si>
    <t>PV07212</t>
  </si>
  <si>
    <t>PV07213</t>
  </si>
  <si>
    <t>PV07214</t>
  </si>
  <si>
    <t>PV07215</t>
  </si>
  <si>
    <t>PV07216</t>
  </si>
  <si>
    <t>PV07217</t>
  </si>
  <si>
    <t>PV07218</t>
  </si>
  <si>
    <t>PV07219</t>
  </si>
  <si>
    <t>PV07220</t>
  </si>
  <si>
    <t>PV07221</t>
  </si>
  <si>
    <t>PV07222</t>
  </si>
  <si>
    <t>PV07223</t>
  </si>
  <si>
    <t>PV07224</t>
  </si>
  <si>
    <t>PV07225</t>
  </si>
  <si>
    <t>PV07226</t>
  </si>
  <si>
    <t>PV07227</t>
  </si>
  <si>
    <t>PV07228</t>
  </si>
  <si>
    <t>PV07229</t>
  </si>
  <si>
    <t>PV07230</t>
  </si>
  <si>
    <t>PV07231</t>
  </si>
  <si>
    <t>PV07232</t>
  </si>
  <si>
    <t>PV07233</t>
  </si>
  <si>
    <t>PV07234</t>
  </si>
  <si>
    <t>PV07235</t>
  </si>
  <si>
    <t>PV07236</t>
  </si>
  <si>
    <t>PV07237</t>
  </si>
  <si>
    <t>PV07238</t>
  </si>
  <si>
    <t>PV07239</t>
  </si>
  <si>
    <t>PV07240</t>
  </si>
  <si>
    <t>PV07241</t>
  </si>
  <si>
    <t>PV07242</t>
  </si>
  <si>
    <t>PV07243</t>
  </si>
  <si>
    <t>PV07244</t>
  </si>
  <si>
    <t>PV07245</t>
  </si>
  <si>
    <t>PV07246</t>
  </si>
  <si>
    <t>PV07247</t>
  </si>
  <si>
    <t>PV07248</t>
  </si>
  <si>
    <t>PV07249</t>
  </si>
  <si>
    <t>PV07250</t>
  </si>
  <si>
    <t>PV07251</t>
  </si>
  <si>
    <t>PV07252</t>
  </si>
  <si>
    <t>PV07253</t>
  </si>
  <si>
    <t>PV07254</t>
  </si>
  <si>
    <t>PV07255</t>
  </si>
  <si>
    <t>PV07256</t>
  </si>
  <si>
    <t>PV07257</t>
  </si>
  <si>
    <t>PV07258</t>
  </si>
  <si>
    <t>PV07259</t>
  </si>
  <si>
    <t>PV07260</t>
  </si>
  <si>
    <t>PV07261</t>
  </si>
  <si>
    <t>PV07262</t>
  </si>
  <si>
    <t>PV07263</t>
  </si>
  <si>
    <t>PV07264</t>
  </si>
  <si>
    <t>PV07265</t>
  </si>
  <si>
    <t>PV07266</t>
  </si>
  <si>
    <t>PV07267</t>
  </si>
  <si>
    <t>PV07268</t>
  </si>
  <si>
    <t>PV07269</t>
  </si>
  <si>
    <t>PV07270</t>
  </si>
  <si>
    <t>PV07271</t>
  </si>
  <si>
    <t>PV07272</t>
  </si>
  <si>
    <t>PV07273</t>
  </si>
  <si>
    <t>PV07274</t>
  </si>
  <si>
    <t>PV07275</t>
  </si>
  <si>
    <t>PV07276</t>
  </si>
  <si>
    <t>PV07277</t>
  </si>
  <si>
    <t>PV07278</t>
  </si>
  <si>
    <t>PV07279</t>
  </si>
  <si>
    <t>PV07280</t>
  </si>
  <si>
    <t>PV07281</t>
  </si>
  <si>
    <t>PV07282</t>
  </si>
  <si>
    <t>PV07283</t>
  </si>
  <si>
    <t>PV07284</t>
  </si>
  <si>
    <t>PV07285</t>
  </si>
  <si>
    <t>PV07286</t>
  </si>
  <si>
    <t>PV07287</t>
  </si>
  <si>
    <t>PV07288</t>
  </si>
  <si>
    <t>PV07289</t>
  </si>
  <si>
    <t>PV07290</t>
  </si>
  <si>
    <t>PV07291</t>
  </si>
  <si>
    <t>PV07292</t>
  </si>
  <si>
    <t>PV07293</t>
  </si>
  <si>
    <t>PV07294</t>
  </si>
  <si>
    <t>PV07295</t>
  </si>
  <si>
    <t>PV07296</t>
  </si>
  <si>
    <t>PV07297</t>
  </si>
  <si>
    <t>PV07298</t>
  </si>
  <si>
    <t>PV07299</t>
  </si>
  <si>
    <t>PV07300</t>
  </si>
  <si>
    <t>PV07301</t>
  </si>
  <si>
    <t>PV07302</t>
  </si>
  <si>
    <t>PV07303</t>
  </si>
  <si>
    <t>PV07304</t>
  </si>
  <si>
    <t>PV07305</t>
  </si>
  <si>
    <t>PV07306</t>
  </si>
  <si>
    <t>PV07307</t>
  </si>
  <si>
    <t>PV07308</t>
  </si>
  <si>
    <t>PV07309</t>
  </si>
  <si>
    <t>PV07310</t>
  </si>
  <si>
    <t>PV07311</t>
  </si>
  <si>
    <t>PV07312</t>
  </si>
  <si>
    <t>PV07313</t>
  </si>
  <si>
    <t>PV07314</t>
  </si>
  <si>
    <t>PV07315</t>
  </si>
  <si>
    <t>PV07316</t>
  </si>
  <si>
    <t>PV07317</t>
  </si>
  <si>
    <t>PV07318</t>
  </si>
  <si>
    <t>PV07319</t>
  </si>
  <si>
    <t>PV07320</t>
  </si>
  <si>
    <t>PV07321</t>
  </si>
  <si>
    <t>PV07322</t>
  </si>
  <si>
    <t>PV07323</t>
  </si>
  <si>
    <t>PV07324</t>
  </si>
  <si>
    <t>PV07325</t>
  </si>
  <si>
    <t>PV07326</t>
  </si>
  <si>
    <t>PV07327</t>
  </si>
  <si>
    <t>PV07328</t>
  </si>
  <si>
    <t>PV07329</t>
  </si>
  <si>
    <t>PV07330</t>
  </si>
  <si>
    <t>PV07331</t>
  </si>
  <si>
    <t>PV07332</t>
  </si>
  <si>
    <t>PV07333</t>
  </si>
  <si>
    <t>PV07334</t>
  </si>
  <si>
    <t>PV07335</t>
  </si>
  <si>
    <t>PV07336</t>
  </si>
  <si>
    <t>PV07337</t>
  </si>
  <si>
    <t>PV07338</t>
  </si>
  <si>
    <t>PV07339</t>
  </si>
  <si>
    <t>PV07340</t>
  </si>
  <si>
    <t>PV07341</t>
  </si>
  <si>
    <t>PV07342</t>
  </si>
  <si>
    <t>PV07343</t>
  </si>
  <si>
    <t>PV07344</t>
  </si>
  <si>
    <t>PV07345</t>
  </si>
  <si>
    <t>PV07346</t>
  </si>
  <si>
    <t>PV07347</t>
  </si>
  <si>
    <t>PV07348</t>
  </si>
  <si>
    <t>PV07349</t>
  </si>
  <si>
    <t>PV07350</t>
  </si>
  <si>
    <t>PV07351</t>
  </si>
  <si>
    <t>PV07352</t>
  </si>
  <si>
    <t>PV07354</t>
  </si>
  <si>
    <t>PV07355</t>
  </si>
  <si>
    <t>PV07356</t>
  </si>
  <si>
    <t>PV07357</t>
  </si>
  <si>
    <t>PV07358</t>
  </si>
  <si>
    <t>PV07359</t>
  </si>
  <si>
    <t>PV07360</t>
  </si>
  <si>
    <t>PV07361</t>
  </si>
  <si>
    <t>PV07362</t>
  </si>
  <si>
    <t>PV07363</t>
  </si>
  <si>
    <t>PV07364</t>
  </si>
  <si>
    <t>PV07365</t>
  </si>
  <si>
    <t>PV07366</t>
  </si>
  <si>
    <t>PV07367</t>
  </si>
  <si>
    <t>PV07368</t>
  </si>
  <si>
    <t>PV07369</t>
  </si>
  <si>
    <t>PV07370</t>
  </si>
  <si>
    <t>PV07371</t>
  </si>
  <si>
    <t>PV07372</t>
  </si>
  <si>
    <t>PV07373</t>
  </si>
  <si>
    <t>PV07374</t>
  </si>
  <si>
    <t>PV07375</t>
  </si>
  <si>
    <t>PV07376</t>
  </si>
  <si>
    <t>PV07378</t>
  </si>
  <si>
    <t>PV07379</t>
  </si>
  <si>
    <t>PV07380</t>
  </si>
  <si>
    <t>PV07381</t>
  </si>
  <si>
    <t>PV07382</t>
  </si>
  <si>
    <t>PV07383</t>
  </si>
  <si>
    <t>PV07384</t>
  </si>
  <si>
    <t>PV07385</t>
  </si>
  <si>
    <t>PV07386</t>
  </si>
  <si>
    <t>PV07387</t>
  </si>
  <si>
    <t>PV07388</t>
  </si>
  <si>
    <t>PV07389</t>
  </si>
  <si>
    <t>PV07390</t>
  </si>
  <si>
    <t>PV07391</t>
  </si>
  <si>
    <t>PV07392</t>
  </si>
  <si>
    <t>PV07393</t>
  </si>
  <si>
    <t>PV07394</t>
  </si>
  <si>
    <t>PV07395</t>
  </si>
  <si>
    <t>PV07396</t>
  </si>
  <si>
    <t>PV07397</t>
  </si>
  <si>
    <t>PV07398</t>
  </si>
  <si>
    <t>PV07399</t>
  </si>
  <si>
    <t>PV07402</t>
  </si>
  <si>
    <t>PV07403</t>
  </si>
  <si>
    <t>PV07404</t>
  </si>
  <si>
    <t>PV07405</t>
  </si>
  <si>
    <t>PV07406</t>
  </si>
  <si>
    <t>PV07407</t>
  </si>
  <si>
    <t>PV07409</t>
  </si>
  <si>
    <t>PV07410</t>
  </si>
  <si>
    <t>PV07411</t>
  </si>
  <si>
    <t>PV07412</t>
  </si>
  <si>
    <t>PV07413</t>
  </si>
  <si>
    <t>PV07414</t>
  </si>
  <si>
    <t>PV07415</t>
  </si>
  <si>
    <t>PV07416</t>
  </si>
  <si>
    <t>PV07417</t>
  </si>
  <si>
    <t>PV07418</t>
  </si>
  <si>
    <t>PV07419</t>
  </si>
  <si>
    <t>PV07420</t>
  </si>
  <si>
    <t>PV07421</t>
  </si>
  <si>
    <t>PV07422</t>
  </si>
  <si>
    <t>PV07423</t>
  </si>
  <si>
    <t>PV07424</t>
  </si>
  <si>
    <t>PV07425</t>
  </si>
  <si>
    <t>PV07426</t>
  </si>
  <si>
    <t>PV07427</t>
  </si>
  <si>
    <t>PV07428</t>
  </si>
  <si>
    <t>PV07429</t>
  </si>
  <si>
    <t>PV07430</t>
  </si>
  <si>
    <t>PV07431</t>
  </si>
  <si>
    <t>PV07432</t>
  </si>
  <si>
    <t>PV07433</t>
  </si>
  <si>
    <t>PV07434</t>
  </si>
  <si>
    <t>PV07435</t>
  </si>
  <si>
    <t>PV07436</t>
  </si>
  <si>
    <t>PV07437</t>
  </si>
  <si>
    <t>PV07438</t>
  </si>
  <si>
    <t>PV07439</t>
  </si>
  <si>
    <t>PV07440</t>
  </si>
  <si>
    <t>PV07441</t>
  </si>
  <si>
    <t>PV07442</t>
  </si>
  <si>
    <t>PV07444</t>
  </si>
  <si>
    <t>PV07445</t>
  </si>
  <si>
    <t>PV07446</t>
  </si>
  <si>
    <t>PV07450</t>
  </si>
  <si>
    <t>PV07452</t>
  </si>
  <si>
    <t>PV07454</t>
  </si>
  <si>
    <t>PV07455</t>
  </si>
  <si>
    <t>PV07456</t>
  </si>
  <si>
    <t>PV07458</t>
  </si>
  <si>
    <t>PV07459</t>
  </si>
  <si>
    <t>PV07460</t>
  </si>
  <si>
    <t>PV07461</t>
  </si>
  <si>
    <t>PV07462</t>
  </si>
  <si>
    <t>PV07463</t>
  </si>
  <si>
    <t>PV07464</t>
  </si>
  <si>
    <t>PV07465</t>
  </si>
  <si>
    <t>PV07466</t>
  </si>
  <si>
    <t>PV07467</t>
  </si>
  <si>
    <t>PV07468</t>
  </si>
  <si>
    <t>PV07469</t>
  </si>
  <si>
    <t>PV07470</t>
  </si>
  <si>
    <t>PV07471</t>
  </si>
  <si>
    <t>PV07472</t>
  </si>
  <si>
    <t>PV07473</t>
  </si>
  <si>
    <t>PV07474</t>
  </si>
  <si>
    <t>PV07475</t>
  </si>
  <si>
    <t>PV07476</t>
  </si>
  <si>
    <t>PV07477</t>
  </si>
  <si>
    <t>PV07478</t>
  </si>
  <si>
    <t>PV07479</t>
  </si>
  <si>
    <t>PV07480</t>
  </si>
  <si>
    <t>PV07481</t>
  </si>
  <si>
    <t>PV07482</t>
  </si>
  <si>
    <t>PV07483</t>
  </si>
  <si>
    <t>PV07484</t>
  </si>
  <si>
    <t>PV07485</t>
  </si>
  <si>
    <t>PV07486</t>
  </si>
  <si>
    <t>PV07487</t>
  </si>
  <si>
    <t>PV07488</t>
  </si>
  <si>
    <t>PV07489</t>
  </si>
  <si>
    <t>PV07490</t>
  </si>
  <si>
    <t>PV07491</t>
  </si>
  <si>
    <t>PV07492</t>
  </si>
  <si>
    <t>PV07493</t>
  </si>
  <si>
    <t>PV07494</t>
  </si>
  <si>
    <t>PV07495</t>
  </si>
  <si>
    <t>PV07496</t>
  </si>
  <si>
    <t>PV07497</t>
  </si>
  <si>
    <t>PV07499</t>
  </si>
  <si>
    <t>PV07501</t>
  </si>
  <si>
    <t>PV07502</t>
  </si>
  <si>
    <t>PV07503</t>
  </si>
  <si>
    <t>PV07504</t>
  </si>
  <si>
    <t>PV07505</t>
  </si>
  <si>
    <t>PV07506</t>
  </si>
  <si>
    <t>PV07507</t>
  </si>
  <si>
    <t>PV07508</t>
  </si>
  <si>
    <t>PV07509</t>
  </si>
  <si>
    <t>PV07510</t>
  </si>
  <si>
    <t>PV07511</t>
  </si>
  <si>
    <t>PV07512</t>
  </si>
  <si>
    <t>PV07513</t>
  </si>
  <si>
    <t>PV07514</t>
  </si>
  <si>
    <t>PV07515</t>
  </si>
  <si>
    <t>PV07516</t>
  </si>
  <si>
    <t>PV07517</t>
  </si>
  <si>
    <t>PV07518</t>
  </si>
  <si>
    <t>PV07520</t>
  </si>
  <si>
    <t>PV07521</t>
  </si>
  <si>
    <t>PV07522</t>
  </si>
  <si>
    <t>PV07523</t>
  </si>
  <si>
    <t>PV07524</t>
  </si>
  <si>
    <t>PV07525</t>
  </si>
  <si>
    <t>PV07526</t>
  </si>
  <si>
    <t>PV07527</t>
  </si>
  <si>
    <t>PV07528</t>
  </si>
  <si>
    <t>PV07529</t>
  </si>
  <si>
    <t>PV07532</t>
  </si>
  <si>
    <t>PV07533</t>
  </si>
  <si>
    <t>PV07535</t>
  </si>
  <si>
    <t>PV07536</t>
  </si>
  <si>
    <t>PV07538</t>
  </si>
  <si>
    <t>PV07539</t>
  </si>
  <si>
    <t>PV07540</t>
  </si>
  <si>
    <t>PV07541</t>
  </si>
  <si>
    <t>PV07544</t>
  </si>
  <si>
    <t>PV07545</t>
  </si>
  <si>
    <t>PV07546</t>
  </si>
  <si>
    <t>PV07547</t>
  </si>
  <si>
    <t>PV07549</t>
  </si>
  <si>
    <t>PV07550</t>
  </si>
  <si>
    <t>PV07551</t>
  </si>
  <si>
    <t>PV07553</t>
  </si>
  <si>
    <t>PV07554</t>
  </si>
  <si>
    <t>PV07555</t>
  </si>
  <si>
    <t>PV07556</t>
  </si>
  <si>
    <t>PV07557</t>
  </si>
  <si>
    <t>PV07558</t>
  </si>
  <si>
    <t>PV07561</t>
  </si>
  <si>
    <t>PV07562</t>
  </si>
  <si>
    <t>PV07563</t>
  </si>
  <si>
    <t>PV-TV257</t>
  </si>
  <si>
    <t>RV018-0897</t>
  </si>
  <si>
    <t>RV018-0899</t>
  </si>
  <si>
    <t>RV019-0900</t>
  </si>
  <si>
    <t>RV019-0901</t>
  </si>
  <si>
    <t>JV01/56-003</t>
  </si>
  <si>
    <t>JV01/56-004</t>
  </si>
  <si>
    <t>JV01/56-005</t>
  </si>
  <si>
    <t>JV01/56-017</t>
  </si>
  <si>
    <t>JV01/56-027</t>
  </si>
  <si>
    <t>JV01/56-026</t>
  </si>
  <si>
    <t>JV01/56-025</t>
  </si>
  <si>
    <t>JV01/56-024</t>
  </si>
  <si>
    <t>JV01/56-031</t>
  </si>
  <si>
    <t>RV019-0904</t>
  </si>
</sst>
</file>

<file path=xl/styles.xml><?xml version="1.0" encoding="utf-8"?>
<styleSheet xmlns="http://schemas.openxmlformats.org/spreadsheetml/2006/main">
  <numFmts count="2">
    <numFmt numFmtId="187" formatCode="dd/mm/bb"/>
    <numFmt numFmtId="188" formatCode="#,##0.00;[Red]\(#,##0.00\)"/>
  </numFmts>
  <fonts count="3">
    <font>
      <sz val="11"/>
      <color theme="1"/>
      <name val="Tahoma"/>
      <family val="2"/>
      <charset val="222"/>
      <scheme val="minor"/>
    </font>
    <font>
      <sz val="14"/>
      <color theme="1"/>
      <name val="Cordia New"/>
      <family val="2"/>
    </font>
    <font>
      <b/>
      <sz val="14"/>
      <color theme="1"/>
      <name val="Cordia New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187" fontId="1" fillId="0" borderId="0" xfId="0" applyNumberFormat="1" applyFont="1"/>
    <xf numFmtId="49" fontId="1" fillId="0" borderId="0" xfId="0" applyNumberFormat="1" applyFont="1"/>
    <xf numFmtId="40" fontId="1" fillId="0" borderId="0" xfId="0" applyNumberFormat="1" applyFont="1"/>
    <xf numFmtId="187" fontId="2" fillId="0" borderId="0" xfId="0" applyNumberFormat="1" applyFont="1"/>
    <xf numFmtId="49" fontId="2" fillId="0" borderId="0" xfId="0" applyNumberFormat="1" applyFont="1"/>
    <xf numFmtId="40" fontId="2" fillId="0" borderId="0" xfId="0" applyNumberFormat="1" applyFont="1"/>
    <xf numFmtId="0" fontId="2" fillId="0" borderId="0" xfId="0" applyFont="1"/>
    <xf numFmtId="187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0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87" fontId="1" fillId="2" borderId="0" xfId="0" applyNumberFormat="1" applyFont="1" applyFill="1"/>
    <xf numFmtId="49" fontId="1" fillId="2" borderId="0" xfId="0" applyNumberFormat="1" applyFont="1" applyFill="1"/>
    <xf numFmtId="40" fontId="1" fillId="2" borderId="0" xfId="0" applyNumberFormat="1" applyFont="1" applyFill="1"/>
    <xf numFmtId="0" fontId="1" fillId="2" borderId="0" xfId="0" applyFont="1" applyFill="1"/>
    <xf numFmtId="187" fontId="1" fillId="3" borderId="0" xfId="0" applyNumberFormat="1" applyFont="1" applyFill="1"/>
    <xf numFmtId="49" fontId="1" fillId="3" borderId="0" xfId="0" applyNumberFormat="1" applyFont="1" applyFill="1"/>
    <xf numFmtId="40" fontId="1" fillId="3" borderId="0" xfId="0" applyNumberFormat="1" applyFont="1" applyFill="1"/>
    <xf numFmtId="0" fontId="1" fillId="3" borderId="0" xfId="0" applyFont="1" applyFill="1"/>
    <xf numFmtId="187" fontId="1" fillId="0" borderId="0" xfId="0" applyNumberFormat="1" applyFont="1" applyFill="1"/>
    <xf numFmtId="49" fontId="1" fillId="0" borderId="0" xfId="0" applyNumberFormat="1" applyFont="1" applyFill="1"/>
    <xf numFmtId="40" fontId="1" fillId="0" borderId="0" xfId="0" applyNumberFormat="1" applyFont="1" applyFill="1"/>
    <xf numFmtId="0" fontId="1" fillId="0" borderId="0" xfId="0" applyFont="1" applyFill="1"/>
    <xf numFmtId="187" fontId="1" fillId="4" borderId="0" xfId="0" applyNumberFormat="1" applyFont="1" applyFill="1"/>
    <xf numFmtId="49" fontId="1" fillId="4" borderId="0" xfId="0" applyNumberFormat="1" applyFont="1" applyFill="1"/>
    <xf numFmtId="40" fontId="1" fillId="4" borderId="0" xfId="0" applyNumberFormat="1" applyFont="1" applyFill="1"/>
    <xf numFmtId="0" fontId="1" fillId="4" borderId="0" xfId="0" applyFont="1" applyFill="1"/>
    <xf numFmtId="188" fontId="1" fillId="0" borderId="0" xfId="0" applyNumberFormat="1" applyFont="1" applyFill="1"/>
    <xf numFmtId="187" fontId="2" fillId="0" borderId="0" xfId="0" applyNumberFormat="1" applyFont="1" applyFill="1"/>
    <xf numFmtId="49" fontId="2" fillId="0" borderId="0" xfId="0" applyNumberFormat="1" applyFont="1" applyFill="1"/>
    <xf numFmtId="40" fontId="2" fillId="0" borderId="0" xfId="0" applyNumberFormat="1" applyFont="1" applyFill="1"/>
    <xf numFmtId="188" fontId="2" fillId="0" borderId="0" xfId="0" applyNumberFormat="1" applyFont="1" applyFill="1"/>
    <xf numFmtId="0" fontId="2" fillId="0" borderId="0" xfId="0" applyFont="1" applyFill="1"/>
    <xf numFmtId="187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40" fontId="2" fillId="0" borderId="0" xfId="0" applyNumberFormat="1" applyFont="1" applyFill="1" applyAlignment="1">
      <alignment horizontal="center"/>
    </xf>
    <xf numFmtId="188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88" fontId="1" fillId="4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91"/>
  <sheetViews>
    <sheetView workbookViewId="0">
      <pane ySplit="4" topLeftCell="A2772" activePane="bottomLeft" state="frozen"/>
      <selection pane="bottomLeft" activeCell="B11" sqref="B11"/>
    </sheetView>
  </sheetViews>
  <sheetFormatPr defaultRowHeight="21.75"/>
  <cols>
    <col min="1" max="1" width="8" style="2" customWidth="1"/>
    <col min="2" max="2" width="10.75" style="3" bestFit="1" customWidth="1"/>
    <col min="3" max="5" width="17.125" style="4" customWidth="1"/>
    <col min="6" max="16384" width="9" style="1"/>
  </cols>
  <sheetData>
    <row r="1" spans="1:7" s="8" customFormat="1" ht="21">
      <c r="A1" s="5" t="s">
        <v>0</v>
      </c>
      <c r="B1" s="6"/>
      <c r="C1" s="7"/>
      <c r="D1" s="7"/>
      <c r="E1" s="7"/>
    </row>
    <row r="2" spans="1:7" s="8" customFormat="1" ht="21">
      <c r="A2" s="5" t="s">
        <v>1</v>
      </c>
      <c r="B2" s="6"/>
      <c r="C2" s="7"/>
      <c r="D2" s="7" t="s">
        <v>2</v>
      </c>
      <c r="E2" s="7"/>
    </row>
    <row r="3" spans="1:7" s="12" customFormat="1" ht="21">
      <c r="A3" s="9" t="s">
        <v>3</v>
      </c>
      <c r="B3" s="10" t="s">
        <v>4</v>
      </c>
      <c r="C3" s="11" t="s">
        <v>5</v>
      </c>
      <c r="D3" s="11" t="s">
        <v>7</v>
      </c>
      <c r="E3" s="11" t="s">
        <v>6</v>
      </c>
      <c r="F3" s="12" t="s">
        <v>2472</v>
      </c>
      <c r="G3" s="12" t="s">
        <v>2473</v>
      </c>
    </row>
    <row r="4" spans="1:7">
      <c r="E4" s="4">
        <v>-2378801.64</v>
      </c>
      <c r="G4" s="12" t="s">
        <v>2474</v>
      </c>
    </row>
    <row r="5" spans="1:7">
      <c r="A5" s="2">
        <v>41277</v>
      </c>
      <c r="B5" s="3" t="s">
        <v>8</v>
      </c>
      <c r="C5" s="4">
        <v>5000</v>
      </c>
      <c r="E5" s="4">
        <f>+E4-C5+D5</f>
        <v>-2383801.64</v>
      </c>
    </row>
    <row r="6" spans="1:7">
      <c r="A6" s="2">
        <v>41277</v>
      </c>
      <c r="B6" s="3" t="s">
        <v>9</v>
      </c>
      <c r="C6" s="4">
        <v>5000</v>
      </c>
      <c r="E6" s="4">
        <f t="shared" ref="E6:E69" si="0">+E5-C6+D6</f>
        <v>-2388801.64</v>
      </c>
    </row>
    <row r="7" spans="1:7">
      <c r="A7" s="2">
        <v>41277</v>
      </c>
      <c r="B7" s="3" t="s">
        <v>10</v>
      </c>
      <c r="C7" s="4">
        <v>5000</v>
      </c>
      <c r="E7" s="4">
        <f t="shared" si="0"/>
        <v>-2393801.64</v>
      </c>
    </row>
    <row r="8" spans="1:7">
      <c r="A8" s="2">
        <v>41277</v>
      </c>
      <c r="B8" s="3" t="s">
        <v>11</v>
      </c>
      <c r="C8" s="4">
        <v>5500</v>
      </c>
      <c r="E8" s="4">
        <f t="shared" si="0"/>
        <v>-2399301.64</v>
      </c>
    </row>
    <row r="9" spans="1:7">
      <c r="A9" s="2">
        <v>41277</v>
      </c>
      <c r="B9" s="3" t="s">
        <v>12</v>
      </c>
      <c r="C9" s="4">
        <v>12000</v>
      </c>
      <c r="E9" s="4">
        <f t="shared" si="0"/>
        <v>-2411301.64</v>
      </c>
    </row>
    <row r="10" spans="1:7">
      <c r="A10" s="2">
        <v>41277</v>
      </c>
      <c r="B10" s="3" t="s">
        <v>13</v>
      </c>
      <c r="C10" s="4">
        <v>43400</v>
      </c>
      <c r="E10" s="4">
        <f t="shared" si="0"/>
        <v>-2454701.64</v>
      </c>
    </row>
    <row r="11" spans="1:7">
      <c r="A11" s="2">
        <v>41277</v>
      </c>
      <c r="B11" s="3" t="s">
        <v>14</v>
      </c>
      <c r="C11" s="4">
        <v>25000</v>
      </c>
      <c r="E11" s="4">
        <f t="shared" si="0"/>
        <v>-2479701.64</v>
      </c>
    </row>
    <row r="12" spans="1:7">
      <c r="A12" s="2">
        <v>41277</v>
      </c>
      <c r="B12" s="3" t="s">
        <v>15</v>
      </c>
      <c r="C12" s="4">
        <v>4000</v>
      </c>
      <c r="E12" s="4">
        <f t="shared" si="0"/>
        <v>-2483701.64</v>
      </c>
    </row>
    <row r="13" spans="1:7">
      <c r="A13" s="2">
        <v>41277</v>
      </c>
      <c r="B13" s="3" t="s">
        <v>16</v>
      </c>
      <c r="C13" s="4">
        <v>12000</v>
      </c>
      <c r="E13" s="4">
        <f t="shared" si="0"/>
        <v>-2495701.64</v>
      </c>
    </row>
    <row r="14" spans="1:7">
      <c r="A14" s="2">
        <v>41278</v>
      </c>
      <c r="B14" s="3" t="s">
        <v>17</v>
      </c>
      <c r="C14" s="4">
        <v>2000</v>
      </c>
      <c r="E14" s="4">
        <f t="shared" si="0"/>
        <v>-2497701.64</v>
      </c>
    </row>
    <row r="15" spans="1:7">
      <c r="A15" s="2">
        <v>41278</v>
      </c>
      <c r="B15" s="3" t="s">
        <v>18</v>
      </c>
      <c r="C15" s="4">
        <v>5000</v>
      </c>
      <c r="E15" s="4">
        <f t="shared" si="0"/>
        <v>-2502701.64</v>
      </c>
    </row>
    <row r="16" spans="1:7">
      <c r="A16" s="2">
        <v>41278</v>
      </c>
      <c r="B16" s="3" t="s">
        <v>19</v>
      </c>
      <c r="C16" s="4">
        <v>4000</v>
      </c>
      <c r="E16" s="4">
        <f t="shared" si="0"/>
        <v>-2506701.64</v>
      </c>
    </row>
    <row r="17" spans="1:5">
      <c r="A17" s="2">
        <v>41278</v>
      </c>
      <c r="B17" s="3" t="s">
        <v>20</v>
      </c>
      <c r="C17" s="4">
        <v>5000</v>
      </c>
      <c r="E17" s="4">
        <f t="shared" si="0"/>
        <v>-2511701.64</v>
      </c>
    </row>
    <row r="18" spans="1:5">
      <c r="A18" s="2">
        <v>41278</v>
      </c>
      <c r="B18" s="3" t="s">
        <v>21</v>
      </c>
      <c r="C18" s="4">
        <v>8000</v>
      </c>
      <c r="E18" s="4">
        <f t="shared" si="0"/>
        <v>-2519701.64</v>
      </c>
    </row>
    <row r="19" spans="1:5">
      <c r="A19" s="2">
        <v>41278</v>
      </c>
      <c r="B19" s="3" t="s">
        <v>22</v>
      </c>
      <c r="C19" s="4">
        <v>7000</v>
      </c>
      <c r="E19" s="4">
        <f t="shared" si="0"/>
        <v>-2526701.64</v>
      </c>
    </row>
    <row r="20" spans="1:5">
      <c r="A20" s="2">
        <v>41279</v>
      </c>
      <c r="B20" s="3" t="s">
        <v>23</v>
      </c>
      <c r="C20" s="4">
        <v>1281.75</v>
      </c>
      <c r="E20" s="4">
        <f t="shared" si="0"/>
        <v>-2527983.39</v>
      </c>
    </row>
    <row r="21" spans="1:5">
      <c r="A21" s="2">
        <v>41281</v>
      </c>
      <c r="B21" s="3" t="s">
        <v>24</v>
      </c>
      <c r="C21" s="4">
        <v>500</v>
      </c>
      <c r="E21" s="4">
        <f t="shared" si="0"/>
        <v>-2528483.39</v>
      </c>
    </row>
    <row r="22" spans="1:5">
      <c r="A22" s="2">
        <v>41281</v>
      </c>
      <c r="B22" s="3" t="s">
        <v>25</v>
      </c>
      <c r="C22" s="4">
        <v>23694</v>
      </c>
      <c r="E22" s="4">
        <f t="shared" si="0"/>
        <v>-2552177.39</v>
      </c>
    </row>
    <row r="23" spans="1:5">
      <c r="A23" s="2">
        <v>41281</v>
      </c>
      <c r="B23" s="3" t="s">
        <v>26</v>
      </c>
      <c r="C23" s="4">
        <v>5000</v>
      </c>
      <c r="E23" s="4">
        <f t="shared" si="0"/>
        <v>-2557177.39</v>
      </c>
    </row>
    <row r="24" spans="1:5">
      <c r="A24" s="2">
        <v>41281</v>
      </c>
      <c r="B24" s="3" t="s">
        <v>27</v>
      </c>
      <c r="C24" s="4">
        <v>2000</v>
      </c>
      <c r="E24" s="4">
        <f t="shared" si="0"/>
        <v>-2559177.39</v>
      </c>
    </row>
    <row r="25" spans="1:5">
      <c r="A25" s="2">
        <v>41281</v>
      </c>
      <c r="B25" s="3" t="s">
        <v>28</v>
      </c>
      <c r="C25" s="4">
        <v>20000</v>
      </c>
      <c r="E25" s="4">
        <f t="shared" si="0"/>
        <v>-2579177.39</v>
      </c>
    </row>
    <row r="26" spans="1:5">
      <c r="A26" s="2">
        <v>41281</v>
      </c>
      <c r="B26" s="3" t="s">
        <v>29</v>
      </c>
      <c r="C26" s="4">
        <v>20330</v>
      </c>
      <c r="E26" s="4">
        <f t="shared" si="0"/>
        <v>-2599507.39</v>
      </c>
    </row>
    <row r="27" spans="1:5">
      <c r="A27" s="2">
        <v>41281</v>
      </c>
      <c r="B27" s="3" t="s">
        <v>30</v>
      </c>
      <c r="C27" s="4">
        <v>5000</v>
      </c>
      <c r="E27" s="4">
        <f t="shared" si="0"/>
        <v>-2604507.39</v>
      </c>
    </row>
    <row r="28" spans="1:5">
      <c r="A28" s="2">
        <v>41281</v>
      </c>
      <c r="B28" s="3" t="s">
        <v>31</v>
      </c>
      <c r="C28" s="4">
        <v>4000</v>
      </c>
      <c r="E28" s="4">
        <f t="shared" si="0"/>
        <v>-2608507.39</v>
      </c>
    </row>
    <row r="29" spans="1:5">
      <c r="A29" s="2">
        <v>41281</v>
      </c>
      <c r="B29" s="3" t="s">
        <v>32</v>
      </c>
      <c r="C29" s="4">
        <v>7000</v>
      </c>
      <c r="E29" s="4">
        <f t="shared" si="0"/>
        <v>-2615507.39</v>
      </c>
    </row>
    <row r="30" spans="1:5">
      <c r="A30" s="2">
        <v>41281</v>
      </c>
      <c r="B30" s="3" t="s">
        <v>33</v>
      </c>
      <c r="C30" s="4">
        <v>5000</v>
      </c>
      <c r="E30" s="4">
        <f t="shared" si="0"/>
        <v>-2620507.39</v>
      </c>
    </row>
    <row r="31" spans="1:5">
      <c r="A31" s="2">
        <v>41281</v>
      </c>
      <c r="B31" s="3" t="s">
        <v>34</v>
      </c>
      <c r="C31" s="4">
        <v>11104</v>
      </c>
      <c r="E31" s="4">
        <f t="shared" si="0"/>
        <v>-2631611.39</v>
      </c>
    </row>
    <row r="32" spans="1:5">
      <c r="A32" s="2">
        <v>41281</v>
      </c>
      <c r="B32" s="3" t="s">
        <v>35</v>
      </c>
      <c r="C32" s="4">
        <v>15000</v>
      </c>
      <c r="E32" s="4">
        <f t="shared" si="0"/>
        <v>-2646611.39</v>
      </c>
    </row>
    <row r="33" spans="1:5">
      <c r="A33" s="2">
        <v>41281</v>
      </c>
      <c r="B33" s="3" t="s">
        <v>36</v>
      </c>
      <c r="C33" s="4">
        <v>40000</v>
      </c>
      <c r="E33" s="4">
        <f t="shared" si="0"/>
        <v>-2686611.39</v>
      </c>
    </row>
    <row r="34" spans="1:5">
      <c r="A34" s="2">
        <v>41281</v>
      </c>
      <c r="B34" s="3" t="s">
        <v>37</v>
      </c>
      <c r="C34" s="4">
        <v>5000</v>
      </c>
      <c r="E34" s="4">
        <f t="shared" si="0"/>
        <v>-2691611.39</v>
      </c>
    </row>
    <row r="35" spans="1:5">
      <c r="A35" s="2">
        <v>41281</v>
      </c>
      <c r="B35" s="3" t="s">
        <v>38</v>
      </c>
      <c r="C35" s="4">
        <v>7200</v>
      </c>
      <c r="E35" s="4">
        <f t="shared" si="0"/>
        <v>-2698811.39</v>
      </c>
    </row>
    <row r="36" spans="1:5">
      <c r="A36" s="2">
        <v>41281</v>
      </c>
      <c r="B36" s="3" t="s">
        <v>39</v>
      </c>
      <c r="C36" s="4">
        <v>5000</v>
      </c>
      <c r="E36" s="4">
        <f t="shared" si="0"/>
        <v>-2703811.39</v>
      </c>
    </row>
    <row r="37" spans="1:5">
      <c r="A37" s="2">
        <v>41281</v>
      </c>
      <c r="B37" s="3" t="s">
        <v>40</v>
      </c>
      <c r="C37" s="4">
        <v>3500</v>
      </c>
      <c r="E37" s="4">
        <f t="shared" si="0"/>
        <v>-2707311.39</v>
      </c>
    </row>
    <row r="38" spans="1:5">
      <c r="A38" s="2">
        <v>41281</v>
      </c>
      <c r="B38" s="3" t="s">
        <v>41</v>
      </c>
      <c r="C38" s="4">
        <v>35000</v>
      </c>
      <c r="E38" s="4">
        <f t="shared" si="0"/>
        <v>-2742311.39</v>
      </c>
    </row>
    <row r="39" spans="1:5">
      <c r="A39" s="2">
        <v>41282</v>
      </c>
      <c r="B39" s="3" t="s">
        <v>42</v>
      </c>
      <c r="C39" s="4">
        <v>563660.28</v>
      </c>
      <c r="E39" s="4">
        <f t="shared" si="0"/>
        <v>-3305971.67</v>
      </c>
    </row>
    <row r="40" spans="1:5">
      <c r="A40" s="2">
        <v>41283</v>
      </c>
      <c r="B40" s="3" t="s">
        <v>43</v>
      </c>
      <c r="C40" s="4">
        <v>2500</v>
      </c>
      <c r="E40" s="4">
        <f t="shared" si="0"/>
        <v>-3308471.67</v>
      </c>
    </row>
    <row r="41" spans="1:5">
      <c r="A41" s="2">
        <v>41283</v>
      </c>
      <c r="B41" s="3" t="s">
        <v>44</v>
      </c>
      <c r="C41" s="4">
        <v>2000</v>
      </c>
      <c r="E41" s="4">
        <f t="shared" si="0"/>
        <v>-3310471.67</v>
      </c>
    </row>
    <row r="42" spans="1:5">
      <c r="A42" s="2">
        <v>41283</v>
      </c>
      <c r="B42" s="3" t="s">
        <v>45</v>
      </c>
      <c r="C42" s="4">
        <v>4000</v>
      </c>
      <c r="E42" s="4">
        <f t="shared" si="0"/>
        <v>-3314471.67</v>
      </c>
    </row>
    <row r="43" spans="1:5">
      <c r="A43" s="2">
        <v>41283</v>
      </c>
      <c r="B43" s="3" t="s">
        <v>46</v>
      </c>
      <c r="C43" s="4">
        <v>7400</v>
      </c>
      <c r="E43" s="4">
        <f t="shared" si="0"/>
        <v>-3321871.67</v>
      </c>
    </row>
    <row r="44" spans="1:5">
      <c r="A44" s="2">
        <v>41283</v>
      </c>
      <c r="B44" s="3" t="s">
        <v>47</v>
      </c>
      <c r="C44" s="4">
        <v>4000</v>
      </c>
      <c r="E44" s="4">
        <f t="shared" si="0"/>
        <v>-3325871.67</v>
      </c>
    </row>
    <row r="45" spans="1:5">
      <c r="A45" s="2">
        <v>41283</v>
      </c>
      <c r="B45" s="3" t="s">
        <v>48</v>
      </c>
      <c r="C45" s="4">
        <v>4000</v>
      </c>
      <c r="E45" s="4">
        <f t="shared" si="0"/>
        <v>-3329871.67</v>
      </c>
    </row>
    <row r="46" spans="1:5">
      <c r="A46" s="2">
        <v>41285</v>
      </c>
      <c r="B46" s="3" t="s">
        <v>49</v>
      </c>
      <c r="C46" s="4">
        <v>3000</v>
      </c>
      <c r="E46" s="4">
        <f t="shared" si="0"/>
        <v>-3332871.67</v>
      </c>
    </row>
    <row r="47" spans="1:5">
      <c r="A47" s="2">
        <v>41285</v>
      </c>
      <c r="B47" s="3" t="s">
        <v>50</v>
      </c>
      <c r="C47" s="4">
        <v>8000</v>
      </c>
      <c r="E47" s="4">
        <f t="shared" si="0"/>
        <v>-3340871.67</v>
      </c>
    </row>
    <row r="48" spans="1:5">
      <c r="A48" s="2">
        <v>41285</v>
      </c>
      <c r="B48" s="3" t="s">
        <v>51</v>
      </c>
      <c r="C48" s="4">
        <v>5600</v>
      </c>
      <c r="E48" s="4">
        <f t="shared" si="0"/>
        <v>-3346471.67</v>
      </c>
    </row>
    <row r="49" spans="1:5">
      <c r="A49" s="2">
        <v>41285</v>
      </c>
      <c r="B49" s="3" t="s">
        <v>52</v>
      </c>
      <c r="C49" s="4">
        <v>6085</v>
      </c>
      <c r="E49" s="4">
        <f t="shared" si="0"/>
        <v>-3352556.67</v>
      </c>
    </row>
    <row r="50" spans="1:5">
      <c r="A50" s="2">
        <v>41285</v>
      </c>
      <c r="B50" s="3" t="s">
        <v>53</v>
      </c>
      <c r="C50" s="4">
        <v>2867</v>
      </c>
      <c r="E50" s="4">
        <f t="shared" si="0"/>
        <v>-3355423.67</v>
      </c>
    </row>
    <row r="51" spans="1:5">
      <c r="A51" s="2">
        <v>41285</v>
      </c>
      <c r="B51" s="3" t="s">
        <v>54</v>
      </c>
      <c r="C51" s="4">
        <v>1594</v>
      </c>
      <c r="E51" s="4">
        <f t="shared" si="0"/>
        <v>-3357017.67</v>
      </c>
    </row>
    <row r="52" spans="1:5">
      <c r="A52" s="2">
        <v>41285</v>
      </c>
      <c r="B52" s="3" t="s">
        <v>55</v>
      </c>
      <c r="C52" s="4">
        <v>3900</v>
      </c>
      <c r="E52" s="4">
        <f t="shared" si="0"/>
        <v>-3360917.67</v>
      </c>
    </row>
    <row r="53" spans="1:5">
      <c r="A53" s="2">
        <v>41285</v>
      </c>
      <c r="B53" s="3" t="s">
        <v>56</v>
      </c>
      <c r="C53" s="4">
        <v>4880</v>
      </c>
      <c r="E53" s="4">
        <f t="shared" si="0"/>
        <v>-3365797.67</v>
      </c>
    </row>
    <row r="54" spans="1:5">
      <c r="A54" s="2">
        <v>41285</v>
      </c>
      <c r="B54" s="3" t="s">
        <v>57</v>
      </c>
      <c r="C54" s="4">
        <v>3920.75</v>
      </c>
      <c r="E54" s="4">
        <f t="shared" si="0"/>
        <v>-3369718.42</v>
      </c>
    </row>
    <row r="55" spans="1:5">
      <c r="A55" s="2">
        <v>41285</v>
      </c>
      <c r="B55" s="3" t="s">
        <v>58</v>
      </c>
      <c r="C55" s="4">
        <v>5820</v>
      </c>
      <c r="E55" s="4">
        <f t="shared" si="0"/>
        <v>-3375538.42</v>
      </c>
    </row>
    <row r="56" spans="1:5">
      <c r="A56" s="2">
        <v>41285</v>
      </c>
      <c r="B56" s="3" t="s">
        <v>59</v>
      </c>
      <c r="C56" s="4">
        <v>564</v>
      </c>
      <c r="E56" s="4">
        <f t="shared" si="0"/>
        <v>-3376102.42</v>
      </c>
    </row>
    <row r="57" spans="1:5">
      <c r="A57" s="2">
        <v>41285</v>
      </c>
      <c r="B57" s="3" t="s">
        <v>60</v>
      </c>
      <c r="C57" s="4">
        <v>5206</v>
      </c>
      <c r="E57" s="4">
        <f t="shared" si="0"/>
        <v>-3381308.42</v>
      </c>
    </row>
    <row r="58" spans="1:5">
      <c r="A58" s="2">
        <v>41285</v>
      </c>
      <c r="B58" s="3" t="s">
        <v>61</v>
      </c>
      <c r="C58" s="4">
        <v>3883</v>
      </c>
      <c r="E58" s="4">
        <f t="shared" si="0"/>
        <v>-3385191.42</v>
      </c>
    </row>
    <row r="59" spans="1:5">
      <c r="A59" s="2">
        <v>41285</v>
      </c>
      <c r="B59" s="3" t="s">
        <v>62</v>
      </c>
      <c r="C59" s="4">
        <v>20370</v>
      </c>
      <c r="E59" s="4">
        <f t="shared" si="0"/>
        <v>-3405561.42</v>
      </c>
    </row>
    <row r="60" spans="1:5">
      <c r="A60" s="2">
        <v>41288</v>
      </c>
      <c r="B60" s="3" t="s">
        <v>63</v>
      </c>
      <c r="C60" s="4">
        <v>30800</v>
      </c>
      <c r="E60" s="4">
        <f t="shared" si="0"/>
        <v>-3436361.42</v>
      </c>
    </row>
    <row r="61" spans="1:5">
      <c r="A61" s="2">
        <v>41288</v>
      </c>
      <c r="B61" s="3" t="s">
        <v>64</v>
      </c>
      <c r="D61" s="4">
        <v>4750</v>
      </c>
      <c r="E61" s="4">
        <f t="shared" si="0"/>
        <v>-3431611.42</v>
      </c>
    </row>
    <row r="62" spans="1:5">
      <c r="A62" s="2">
        <v>41288</v>
      </c>
      <c r="B62" s="3" t="s">
        <v>65</v>
      </c>
      <c r="C62" s="4">
        <v>8300</v>
      </c>
      <c r="E62" s="4">
        <f t="shared" si="0"/>
        <v>-3439911.42</v>
      </c>
    </row>
    <row r="63" spans="1:5">
      <c r="A63" s="2">
        <v>41288</v>
      </c>
      <c r="B63" s="3" t="s">
        <v>66</v>
      </c>
      <c r="C63" s="4">
        <v>6500</v>
      </c>
      <c r="E63" s="4">
        <f t="shared" si="0"/>
        <v>-3446411.42</v>
      </c>
    </row>
    <row r="64" spans="1:5">
      <c r="A64" s="2">
        <v>41288</v>
      </c>
      <c r="B64" s="3" t="s">
        <v>67</v>
      </c>
      <c r="C64" s="4">
        <v>641.05999999999995</v>
      </c>
      <c r="E64" s="4">
        <f t="shared" si="0"/>
        <v>-3447052.48</v>
      </c>
    </row>
    <row r="65" spans="1:5">
      <c r="A65" s="2">
        <v>41288</v>
      </c>
      <c r="B65" s="3" t="s">
        <v>68</v>
      </c>
      <c r="C65" s="4">
        <v>7226.44</v>
      </c>
      <c r="E65" s="4">
        <f t="shared" si="0"/>
        <v>-3454278.92</v>
      </c>
    </row>
    <row r="66" spans="1:5">
      <c r="A66" s="2">
        <v>41288</v>
      </c>
      <c r="B66" s="3" t="s">
        <v>69</v>
      </c>
      <c r="C66" s="4">
        <v>37684.730000000003</v>
      </c>
      <c r="E66" s="4">
        <f t="shared" si="0"/>
        <v>-3491963.65</v>
      </c>
    </row>
    <row r="67" spans="1:5">
      <c r="A67" s="2">
        <v>41289</v>
      </c>
      <c r="B67" s="3" t="s">
        <v>14</v>
      </c>
      <c r="C67" s="4">
        <v>13900</v>
      </c>
      <c r="E67" s="4">
        <f t="shared" si="0"/>
        <v>-3505863.65</v>
      </c>
    </row>
    <row r="68" spans="1:5">
      <c r="A68" s="2">
        <v>41289</v>
      </c>
      <c r="B68" s="3" t="s">
        <v>70</v>
      </c>
      <c r="C68" s="4">
        <v>3500</v>
      </c>
      <c r="E68" s="4">
        <f t="shared" si="0"/>
        <v>-3509363.65</v>
      </c>
    </row>
    <row r="69" spans="1:5">
      <c r="A69" s="2">
        <v>41289</v>
      </c>
      <c r="B69" s="3" t="s">
        <v>71</v>
      </c>
      <c r="C69" s="4">
        <v>950</v>
      </c>
      <c r="E69" s="4">
        <f t="shared" si="0"/>
        <v>-3510313.65</v>
      </c>
    </row>
    <row r="70" spans="1:5">
      <c r="A70" s="2">
        <v>41289</v>
      </c>
      <c r="B70" s="3" t="s">
        <v>64</v>
      </c>
      <c r="D70" s="4">
        <v>3000000</v>
      </c>
      <c r="E70" s="4">
        <f t="shared" ref="E70:E133" si="1">+E69-C70+D70</f>
        <v>-510313.64999999991</v>
      </c>
    </row>
    <row r="71" spans="1:5">
      <c r="A71" s="2">
        <v>41289</v>
      </c>
      <c r="B71" s="3" t="s">
        <v>72</v>
      </c>
      <c r="C71" s="4">
        <v>3395</v>
      </c>
      <c r="E71" s="4">
        <f t="shared" si="1"/>
        <v>-513708.64999999991</v>
      </c>
    </row>
    <row r="72" spans="1:5">
      <c r="A72" s="2">
        <v>41289</v>
      </c>
      <c r="B72" s="3" t="s">
        <v>73</v>
      </c>
      <c r="C72" s="4">
        <v>9700</v>
      </c>
      <c r="E72" s="4">
        <f t="shared" si="1"/>
        <v>-523408.64999999991</v>
      </c>
    </row>
    <row r="73" spans="1:5">
      <c r="A73" s="2">
        <v>41289</v>
      </c>
      <c r="B73" s="3" t="s">
        <v>74</v>
      </c>
      <c r="C73" s="4">
        <v>14550</v>
      </c>
      <c r="E73" s="4">
        <f t="shared" si="1"/>
        <v>-537958.64999999991</v>
      </c>
    </row>
    <row r="74" spans="1:5">
      <c r="A74" s="2">
        <v>41289</v>
      </c>
      <c r="B74" s="3" t="s">
        <v>75</v>
      </c>
      <c r="C74" s="4">
        <v>7760</v>
      </c>
      <c r="E74" s="4">
        <f t="shared" si="1"/>
        <v>-545718.64999999991</v>
      </c>
    </row>
    <row r="75" spans="1:5">
      <c r="A75" s="2">
        <v>41290</v>
      </c>
      <c r="B75" s="3" t="s">
        <v>76</v>
      </c>
      <c r="C75" s="4">
        <v>95098.23</v>
      </c>
      <c r="E75" s="4">
        <f t="shared" si="1"/>
        <v>-640816.87999999989</v>
      </c>
    </row>
    <row r="76" spans="1:5">
      <c r="A76" s="2">
        <v>41290</v>
      </c>
      <c r="B76" s="3" t="s">
        <v>77</v>
      </c>
      <c r="C76" s="4">
        <v>283003</v>
      </c>
      <c r="E76" s="4">
        <f t="shared" si="1"/>
        <v>-923819.87999999989</v>
      </c>
    </row>
    <row r="77" spans="1:5">
      <c r="A77" s="2">
        <v>41290</v>
      </c>
      <c r="B77" s="3" t="s">
        <v>78</v>
      </c>
      <c r="C77" s="4">
        <v>132230</v>
      </c>
      <c r="E77" s="4">
        <f t="shared" si="1"/>
        <v>-1056049.8799999999</v>
      </c>
    </row>
    <row r="78" spans="1:5">
      <c r="A78" s="2">
        <v>41290</v>
      </c>
      <c r="B78" s="3" t="s">
        <v>79</v>
      </c>
      <c r="C78" s="4">
        <v>12000</v>
      </c>
      <c r="E78" s="4">
        <f t="shared" si="1"/>
        <v>-1068049.8799999999</v>
      </c>
    </row>
    <row r="79" spans="1:5">
      <c r="A79" s="2">
        <v>41290</v>
      </c>
      <c r="B79" s="3" t="s">
        <v>80</v>
      </c>
      <c r="C79" s="4">
        <v>5000</v>
      </c>
      <c r="E79" s="4">
        <f t="shared" si="1"/>
        <v>-1073049.8799999999</v>
      </c>
    </row>
    <row r="80" spans="1:5">
      <c r="A80" s="2">
        <v>41290</v>
      </c>
      <c r="B80" s="3" t="s">
        <v>81</v>
      </c>
      <c r="C80" s="4">
        <v>3395</v>
      </c>
      <c r="E80" s="4">
        <f t="shared" si="1"/>
        <v>-1076444.8799999999</v>
      </c>
    </row>
    <row r="81" spans="1:5">
      <c r="A81" s="2">
        <v>41290</v>
      </c>
      <c r="B81" s="3" t="s">
        <v>82</v>
      </c>
      <c r="C81" s="4">
        <v>3260</v>
      </c>
      <c r="E81" s="4">
        <f t="shared" si="1"/>
        <v>-1079704.8799999999</v>
      </c>
    </row>
    <row r="82" spans="1:5">
      <c r="A82" s="2">
        <v>41290</v>
      </c>
      <c r="B82" s="3" t="s">
        <v>83</v>
      </c>
      <c r="C82" s="4">
        <v>614.75</v>
      </c>
      <c r="E82" s="4">
        <f t="shared" si="1"/>
        <v>-1080319.6299999999</v>
      </c>
    </row>
    <row r="83" spans="1:5">
      <c r="A83" s="2">
        <v>41290</v>
      </c>
      <c r="B83" s="3" t="s">
        <v>84</v>
      </c>
      <c r="C83" s="4">
        <v>1520</v>
      </c>
      <c r="E83" s="4">
        <f t="shared" si="1"/>
        <v>-1081839.6299999999</v>
      </c>
    </row>
    <row r="84" spans="1:5">
      <c r="A84" s="2">
        <v>41290</v>
      </c>
      <c r="B84" s="3" t="s">
        <v>85</v>
      </c>
      <c r="C84" s="4">
        <v>1900</v>
      </c>
      <c r="E84" s="4">
        <f t="shared" si="1"/>
        <v>-1083739.6299999999</v>
      </c>
    </row>
    <row r="85" spans="1:5">
      <c r="A85" s="2">
        <v>41290</v>
      </c>
      <c r="B85" s="3" t="s">
        <v>86</v>
      </c>
      <c r="C85" s="4">
        <v>3025</v>
      </c>
      <c r="E85" s="4">
        <f t="shared" si="1"/>
        <v>-1086764.6299999999</v>
      </c>
    </row>
    <row r="86" spans="1:5">
      <c r="A86" s="2">
        <v>41290</v>
      </c>
      <c r="B86" s="3" t="s">
        <v>87</v>
      </c>
      <c r="C86" s="4">
        <v>485.78</v>
      </c>
      <c r="E86" s="4">
        <f t="shared" si="1"/>
        <v>-1087250.4099999999</v>
      </c>
    </row>
    <row r="87" spans="1:5">
      <c r="A87" s="2">
        <v>41290</v>
      </c>
      <c r="B87" s="3" t="s">
        <v>88</v>
      </c>
      <c r="C87" s="4">
        <v>1036.22</v>
      </c>
      <c r="E87" s="4">
        <f t="shared" si="1"/>
        <v>-1088286.6299999999</v>
      </c>
    </row>
    <row r="88" spans="1:5">
      <c r="A88" s="2">
        <v>41290</v>
      </c>
      <c r="B88" s="3" t="s">
        <v>89</v>
      </c>
      <c r="C88" s="4">
        <v>1405.45</v>
      </c>
      <c r="E88" s="4">
        <f t="shared" si="1"/>
        <v>-1089692.0799999998</v>
      </c>
    </row>
    <row r="89" spans="1:5">
      <c r="A89" s="2">
        <v>41290</v>
      </c>
      <c r="B89" s="3" t="s">
        <v>90</v>
      </c>
      <c r="C89" s="4">
        <v>2288</v>
      </c>
      <c r="E89" s="4">
        <f t="shared" si="1"/>
        <v>-1091980.0799999998</v>
      </c>
    </row>
    <row r="90" spans="1:5">
      <c r="A90" s="2">
        <v>41290</v>
      </c>
      <c r="B90" s="3" t="s">
        <v>91</v>
      </c>
      <c r="C90" s="4">
        <v>10400</v>
      </c>
      <c r="E90" s="4">
        <f t="shared" si="1"/>
        <v>-1102380.0799999998</v>
      </c>
    </row>
    <row r="91" spans="1:5">
      <c r="A91" s="2">
        <v>41290</v>
      </c>
      <c r="B91" s="3" t="s">
        <v>92</v>
      </c>
      <c r="C91" s="4">
        <v>13674.6</v>
      </c>
      <c r="E91" s="4">
        <f t="shared" si="1"/>
        <v>-1116054.68</v>
      </c>
    </row>
    <row r="92" spans="1:5">
      <c r="A92" s="2">
        <v>41290</v>
      </c>
      <c r="B92" s="3" t="s">
        <v>93</v>
      </c>
      <c r="C92" s="4">
        <v>14550</v>
      </c>
      <c r="E92" s="4">
        <f t="shared" si="1"/>
        <v>-1130604.68</v>
      </c>
    </row>
    <row r="93" spans="1:5">
      <c r="A93" s="2">
        <v>41290</v>
      </c>
      <c r="B93" s="3" t="s">
        <v>94</v>
      </c>
      <c r="C93" s="4">
        <v>20544</v>
      </c>
      <c r="E93" s="4">
        <f t="shared" si="1"/>
        <v>-1151148.68</v>
      </c>
    </row>
    <row r="94" spans="1:5">
      <c r="A94" s="2">
        <v>41290</v>
      </c>
      <c r="B94" s="3" t="s">
        <v>95</v>
      </c>
      <c r="C94" s="4">
        <v>20800</v>
      </c>
      <c r="E94" s="4">
        <f t="shared" si="1"/>
        <v>-1171948.68</v>
      </c>
    </row>
    <row r="95" spans="1:5">
      <c r="A95" s="2">
        <v>41290</v>
      </c>
      <c r="B95" s="3" t="s">
        <v>96</v>
      </c>
      <c r="C95" s="4">
        <v>21840</v>
      </c>
      <c r="E95" s="4">
        <f t="shared" si="1"/>
        <v>-1193788.68</v>
      </c>
    </row>
    <row r="96" spans="1:5">
      <c r="A96" s="2">
        <v>41290</v>
      </c>
      <c r="B96" s="3" t="s">
        <v>97</v>
      </c>
      <c r="C96" s="4">
        <v>24508.639999999999</v>
      </c>
      <c r="E96" s="4">
        <f t="shared" si="1"/>
        <v>-1218297.3199999998</v>
      </c>
    </row>
    <row r="97" spans="1:5">
      <c r="A97" s="2">
        <v>41290</v>
      </c>
      <c r="B97" s="3" t="s">
        <v>98</v>
      </c>
      <c r="C97" s="4">
        <v>26000</v>
      </c>
      <c r="E97" s="4">
        <f t="shared" si="1"/>
        <v>-1244297.3199999998</v>
      </c>
    </row>
    <row r="98" spans="1:5">
      <c r="A98" s="2">
        <v>41290</v>
      </c>
      <c r="B98" s="3" t="s">
        <v>99</v>
      </c>
      <c r="C98" s="4">
        <v>31200</v>
      </c>
      <c r="E98" s="4">
        <f t="shared" si="1"/>
        <v>-1275497.3199999998</v>
      </c>
    </row>
    <row r="99" spans="1:5">
      <c r="A99" s="2">
        <v>41290</v>
      </c>
      <c r="B99" s="3" t="s">
        <v>100</v>
      </c>
      <c r="C99" s="4">
        <v>144450</v>
      </c>
      <c r="E99" s="4">
        <f t="shared" si="1"/>
        <v>-1419947.3199999998</v>
      </c>
    </row>
    <row r="100" spans="1:5">
      <c r="A100" s="2">
        <v>41290</v>
      </c>
      <c r="B100" s="3" t="s">
        <v>101</v>
      </c>
      <c r="C100" s="4">
        <v>198309.86</v>
      </c>
      <c r="E100" s="4">
        <f t="shared" si="1"/>
        <v>-1618257.1799999997</v>
      </c>
    </row>
    <row r="101" spans="1:5">
      <c r="A101" s="2">
        <v>41291</v>
      </c>
      <c r="B101" s="3" t="s">
        <v>102</v>
      </c>
      <c r="D101" s="4">
        <v>250000</v>
      </c>
      <c r="E101" s="4">
        <f t="shared" si="1"/>
        <v>-1368257.1799999997</v>
      </c>
    </row>
    <row r="102" spans="1:5">
      <c r="A102" s="2">
        <v>41291</v>
      </c>
      <c r="B102" s="3" t="s">
        <v>102</v>
      </c>
      <c r="D102" s="4">
        <v>695760</v>
      </c>
      <c r="E102" s="4">
        <f t="shared" si="1"/>
        <v>-672497.1799999997</v>
      </c>
    </row>
    <row r="103" spans="1:5">
      <c r="A103" s="2">
        <v>41291</v>
      </c>
      <c r="B103" s="3" t="s">
        <v>103</v>
      </c>
      <c r="C103" s="4">
        <v>3000</v>
      </c>
      <c r="E103" s="4">
        <f t="shared" si="1"/>
        <v>-675497.1799999997</v>
      </c>
    </row>
    <row r="104" spans="1:5">
      <c r="A104" s="2">
        <v>41291</v>
      </c>
      <c r="B104" s="3" t="s">
        <v>104</v>
      </c>
      <c r="C104" s="4">
        <v>3000</v>
      </c>
      <c r="E104" s="4">
        <f t="shared" si="1"/>
        <v>-678497.1799999997</v>
      </c>
    </row>
    <row r="105" spans="1:5">
      <c r="A105" s="2">
        <v>41291</v>
      </c>
      <c r="B105" s="3" t="s">
        <v>105</v>
      </c>
      <c r="C105" s="4">
        <v>5180</v>
      </c>
      <c r="E105" s="4">
        <f t="shared" si="1"/>
        <v>-683677.1799999997</v>
      </c>
    </row>
    <row r="106" spans="1:5">
      <c r="A106" s="2">
        <v>41291</v>
      </c>
      <c r="B106" s="3" t="s">
        <v>106</v>
      </c>
      <c r="C106" s="4">
        <v>1500</v>
      </c>
      <c r="E106" s="4">
        <f t="shared" si="1"/>
        <v>-685177.1799999997</v>
      </c>
    </row>
    <row r="107" spans="1:5">
      <c r="A107" s="2">
        <v>41292</v>
      </c>
      <c r="B107" s="3" t="s">
        <v>107</v>
      </c>
      <c r="D107" s="4">
        <v>1984</v>
      </c>
      <c r="E107" s="4">
        <f t="shared" si="1"/>
        <v>-683193.1799999997</v>
      </c>
    </row>
    <row r="108" spans="1:5">
      <c r="A108" s="2">
        <v>41292</v>
      </c>
      <c r="B108" s="3" t="s">
        <v>107</v>
      </c>
      <c r="D108" s="4">
        <v>1750</v>
      </c>
      <c r="E108" s="4">
        <f t="shared" si="1"/>
        <v>-681443.1799999997</v>
      </c>
    </row>
    <row r="109" spans="1:5">
      <c r="A109" s="2">
        <v>41292</v>
      </c>
      <c r="B109" s="3" t="s">
        <v>107</v>
      </c>
      <c r="D109" s="4">
        <v>5589.75</v>
      </c>
      <c r="E109" s="4">
        <f t="shared" si="1"/>
        <v>-675853.4299999997</v>
      </c>
    </row>
    <row r="110" spans="1:5">
      <c r="A110" s="2">
        <v>41292</v>
      </c>
      <c r="B110" s="3" t="s">
        <v>108</v>
      </c>
      <c r="C110" s="4">
        <v>15000</v>
      </c>
      <c r="E110" s="4">
        <f t="shared" si="1"/>
        <v>-690853.4299999997</v>
      </c>
    </row>
    <row r="111" spans="1:5">
      <c r="A111" s="2">
        <v>41292</v>
      </c>
      <c r="B111" s="3" t="s">
        <v>109</v>
      </c>
      <c r="C111" s="4">
        <v>2000</v>
      </c>
      <c r="E111" s="4">
        <f t="shared" si="1"/>
        <v>-692853.4299999997</v>
      </c>
    </row>
    <row r="112" spans="1:5">
      <c r="A112" s="2">
        <v>41292</v>
      </c>
      <c r="B112" s="3" t="s">
        <v>110</v>
      </c>
      <c r="C112" s="4">
        <v>15000</v>
      </c>
      <c r="E112" s="4">
        <f t="shared" si="1"/>
        <v>-707853.4299999997</v>
      </c>
    </row>
    <row r="113" spans="1:5">
      <c r="A113" s="2">
        <v>41292</v>
      </c>
      <c r="B113" s="3" t="s">
        <v>111</v>
      </c>
      <c r="C113" s="4">
        <v>1000</v>
      </c>
      <c r="E113" s="4">
        <f t="shared" si="1"/>
        <v>-708853.4299999997</v>
      </c>
    </row>
    <row r="114" spans="1:5">
      <c r="A114" s="2">
        <v>41292</v>
      </c>
      <c r="B114" s="3" t="s">
        <v>112</v>
      </c>
      <c r="C114" s="4">
        <v>2000</v>
      </c>
      <c r="E114" s="4">
        <f t="shared" si="1"/>
        <v>-710853.4299999997</v>
      </c>
    </row>
    <row r="115" spans="1:5">
      <c r="A115" s="2">
        <v>41292</v>
      </c>
      <c r="B115" s="3" t="s">
        <v>113</v>
      </c>
      <c r="C115" s="4">
        <v>4000</v>
      </c>
      <c r="E115" s="4">
        <f t="shared" si="1"/>
        <v>-714853.4299999997</v>
      </c>
    </row>
    <row r="116" spans="1:5">
      <c r="A116" s="2">
        <v>41292</v>
      </c>
      <c r="B116" s="3" t="s">
        <v>114</v>
      </c>
      <c r="C116" s="4">
        <v>20000</v>
      </c>
      <c r="E116" s="4">
        <f t="shared" si="1"/>
        <v>-734853.4299999997</v>
      </c>
    </row>
    <row r="117" spans="1:5">
      <c r="A117" s="2">
        <v>41292</v>
      </c>
      <c r="B117" s="3" t="s">
        <v>115</v>
      </c>
      <c r="C117" s="4">
        <v>3000</v>
      </c>
      <c r="E117" s="4">
        <f t="shared" si="1"/>
        <v>-737853.4299999997</v>
      </c>
    </row>
    <row r="118" spans="1:5">
      <c r="A118" s="2">
        <v>41292</v>
      </c>
      <c r="B118" s="3" t="s">
        <v>116</v>
      </c>
      <c r="C118" s="4">
        <v>5000</v>
      </c>
      <c r="E118" s="4">
        <f t="shared" si="1"/>
        <v>-742853.4299999997</v>
      </c>
    </row>
    <row r="119" spans="1:5">
      <c r="A119" s="2">
        <v>41292</v>
      </c>
      <c r="B119" s="3" t="s">
        <v>117</v>
      </c>
      <c r="C119" s="4">
        <v>30000</v>
      </c>
      <c r="E119" s="4">
        <f t="shared" si="1"/>
        <v>-772853.4299999997</v>
      </c>
    </row>
    <row r="120" spans="1:5">
      <c r="A120" s="2">
        <v>41292</v>
      </c>
      <c r="B120" s="3" t="s">
        <v>118</v>
      </c>
      <c r="C120" s="4">
        <v>11640</v>
      </c>
      <c r="E120" s="4">
        <f t="shared" si="1"/>
        <v>-784493.4299999997</v>
      </c>
    </row>
    <row r="121" spans="1:5">
      <c r="A121" s="2">
        <v>41292</v>
      </c>
      <c r="B121" s="3" t="s">
        <v>119</v>
      </c>
      <c r="C121" s="4">
        <v>62400</v>
      </c>
      <c r="E121" s="4">
        <f t="shared" si="1"/>
        <v>-846893.4299999997</v>
      </c>
    </row>
    <row r="122" spans="1:5">
      <c r="A122" s="2">
        <v>41292</v>
      </c>
      <c r="B122" s="3" t="s">
        <v>120</v>
      </c>
      <c r="C122" s="4">
        <v>85280</v>
      </c>
      <c r="E122" s="4">
        <f t="shared" si="1"/>
        <v>-932173.4299999997</v>
      </c>
    </row>
    <row r="123" spans="1:5">
      <c r="A123" s="2">
        <v>41294</v>
      </c>
      <c r="B123" s="3" t="s">
        <v>121</v>
      </c>
      <c r="C123" s="4">
        <v>1330</v>
      </c>
      <c r="E123" s="4">
        <f t="shared" si="1"/>
        <v>-933503.4299999997</v>
      </c>
    </row>
    <row r="124" spans="1:5">
      <c r="A124" s="2">
        <v>41294</v>
      </c>
      <c r="B124" s="3" t="s">
        <v>122</v>
      </c>
      <c r="C124" s="4">
        <v>3578</v>
      </c>
      <c r="E124" s="4">
        <f t="shared" si="1"/>
        <v>-937081.4299999997</v>
      </c>
    </row>
    <row r="125" spans="1:5">
      <c r="A125" s="2">
        <v>41295</v>
      </c>
      <c r="B125" s="3" t="s">
        <v>123</v>
      </c>
      <c r="C125" s="4">
        <v>23000</v>
      </c>
      <c r="E125" s="4">
        <f t="shared" si="1"/>
        <v>-960081.4299999997</v>
      </c>
    </row>
    <row r="126" spans="1:5">
      <c r="A126" s="2">
        <v>41295</v>
      </c>
      <c r="B126" s="3" t="s">
        <v>124</v>
      </c>
      <c r="C126" s="4">
        <v>9190</v>
      </c>
      <c r="E126" s="4">
        <f t="shared" si="1"/>
        <v>-969271.4299999997</v>
      </c>
    </row>
    <row r="127" spans="1:5">
      <c r="A127" s="2">
        <v>41295</v>
      </c>
      <c r="B127" s="3" t="s">
        <v>125</v>
      </c>
      <c r="C127" s="4">
        <v>30000</v>
      </c>
      <c r="E127" s="4">
        <f t="shared" si="1"/>
        <v>-999271.4299999997</v>
      </c>
    </row>
    <row r="128" spans="1:5">
      <c r="A128" s="2">
        <v>41295</v>
      </c>
      <c r="B128" s="3" t="s">
        <v>126</v>
      </c>
      <c r="C128" s="4">
        <v>20000</v>
      </c>
      <c r="E128" s="4">
        <f t="shared" si="1"/>
        <v>-1019271.4299999997</v>
      </c>
    </row>
    <row r="129" spans="1:5">
      <c r="A129" s="2">
        <v>41295</v>
      </c>
      <c r="B129" s="3" t="s">
        <v>127</v>
      </c>
      <c r="C129" s="4">
        <v>30000</v>
      </c>
      <c r="E129" s="4">
        <f t="shared" si="1"/>
        <v>-1049271.4299999997</v>
      </c>
    </row>
    <row r="130" spans="1:5">
      <c r="A130" s="2">
        <v>41295</v>
      </c>
      <c r="B130" s="3" t="s">
        <v>128</v>
      </c>
      <c r="C130" s="4">
        <v>730</v>
      </c>
      <c r="E130" s="4">
        <f t="shared" si="1"/>
        <v>-1050001.4299999997</v>
      </c>
    </row>
    <row r="131" spans="1:5">
      <c r="A131" s="2">
        <v>41295</v>
      </c>
      <c r="B131" s="3" t="s">
        <v>129</v>
      </c>
      <c r="C131" s="4">
        <v>8000</v>
      </c>
      <c r="E131" s="4">
        <f t="shared" si="1"/>
        <v>-1058001.4299999997</v>
      </c>
    </row>
    <row r="132" spans="1:5">
      <c r="A132" s="2">
        <v>41295</v>
      </c>
      <c r="B132" s="3" t="s">
        <v>130</v>
      </c>
      <c r="C132" s="4">
        <v>1200</v>
      </c>
      <c r="E132" s="4">
        <f t="shared" si="1"/>
        <v>-1059201.4299999997</v>
      </c>
    </row>
    <row r="133" spans="1:5">
      <c r="A133" s="2">
        <v>41295</v>
      </c>
      <c r="B133" s="3" t="s">
        <v>131</v>
      </c>
      <c r="C133" s="4">
        <v>11860</v>
      </c>
      <c r="E133" s="4">
        <f t="shared" si="1"/>
        <v>-1071061.4299999997</v>
      </c>
    </row>
    <row r="134" spans="1:5">
      <c r="A134" s="2">
        <v>41295</v>
      </c>
      <c r="B134" s="3" t="s">
        <v>132</v>
      </c>
      <c r="C134" s="4">
        <v>2580</v>
      </c>
      <c r="E134" s="4">
        <f t="shared" ref="E134:E197" si="2">+E133-C134+D134</f>
        <v>-1073641.4299999997</v>
      </c>
    </row>
    <row r="135" spans="1:5">
      <c r="A135" s="2">
        <v>41295</v>
      </c>
      <c r="B135" s="3" t="s">
        <v>133</v>
      </c>
      <c r="C135" s="4">
        <v>903.08</v>
      </c>
      <c r="E135" s="4">
        <f t="shared" si="2"/>
        <v>-1074544.5099999998</v>
      </c>
    </row>
    <row r="136" spans="1:5">
      <c r="A136" s="2">
        <v>41295</v>
      </c>
      <c r="B136" s="3" t="s">
        <v>134</v>
      </c>
      <c r="C136" s="4">
        <v>2292.0500000000002</v>
      </c>
      <c r="E136" s="4">
        <f t="shared" si="2"/>
        <v>-1076836.5599999998</v>
      </c>
    </row>
    <row r="137" spans="1:5">
      <c r="A137" s="2">
        <v>41295</v>
      </c>
      <c r="B137" s="3" t="s">
        <v>135</v>
      </c>
      <c r="C137" s="4">
        <v>4678.96</v>
      </c>
      <c r="E137" s="4">
        <f t="shared" si="2"/>
        <v>-1081515.5199999998</v>
      </c>
    </row>
    <row r="138" spans="1:5">
      <c r="A138" s="2">
        <v>41295</v>
      </c>
      <c r="B138" s="3" t="s">
        <v>136</v>
      </c>
      <c r="C138" s="4">
        <v>4850</v>
      </c>
      <c r="E138" s="4">
        <f t="shared" si="2"/>
        <v>-1086365.5199999998</v>
      </c>
    </row>
    <row r="139" spans="1:5">
      <c r="A139" s="2">
        <v>41295</v>
      </c>
      <c r="B139" s="3" t="s">
        <v>137</v>
      </c>
      <c r="C139" s="4">
        <v>5820</v>
      </c>
      <c r="E139" s="4">
        <f t="shared" si="2"/>
        <v>-1092185.5199999998</v>
      </c>
    </row>
    <row r="140" spans="1:5">
      <c r="A140" s="2">
        <v>41295</v>
      </c>
      <c r="B140" s="3" t="s">
        <v>138</v>
      </c>
      <c r="C140" s="4">
        <v>14550</v>
      </c>
      <c r="E140" s="4">
        <f t="shared" si="2"/>
        <v>-1106735.5199999998</v>
      </c>
    </row>
    <row r="141" spans="1:5">
      <c r="A141" s="2">
        <v>41296</v>
      </c>
      <c r="B141" s="3" t="s">
        <v>139</v>
      </c>
      <c r="C141" s="4">
        <v>15000</v>
      </c>
      <c r="E141" s="4">
        <f t="shared" si="2"/>
        <v>-1121735.5199999998</v>
      </c>
    </row>
    <row r="142" spans="1:5">
      <c r="A142" s="2">
        <v>41297</v>
      </c>
      <c r="B142" s="3" t="s">
        <v>102</v>
      </c>
      <c r="D142" s="4">
        <v>1849796</v>
      </c>
      <c r="E142" s="4">
        <f t="shared" si="2"/>
        <v>728060.48000000021</v>
      </c>
    </row>
    <row r="143" spans="1:5">
      <c r="A143" s="2">
        <v>41297</v>
      </c>
      <c r="B143" s="3" t="s">
        <v>140</v>
      </c>
      <c r="C143" s="4">
        <v>7500</v>
      </c>
      <c r="E143" s="4">
        <f t="shared" si="2"/>
        <v>720560.48000000021</v>
      </c>
    </row>
    <row r="144" spans="1:5">
      <c r="A144" s="2">
        <v>41297</v>
      </c>
      <c r="B144" s="3" t="s">
        <v>141</v>
      </c>
      <c r="C144" s="4">
        <v>40000</v>
      </c>
      <c r="E144" s="4">
        <f t="shared" si="2"/>
        <v>680560.48000000021</v>
      </c>
    </row>
    <row r="145" spans="1:5">
      <c r="A145" s="2">
        <v>41297</v>
      </c>
      <c r="B145" s="3" t="s">
        <v>142</v>
      </c>
      <c r="C145" s="4">
        <v>7300.8</v>
      </c>
      <c r="E145" s="4">
        <f t="shared" si="2"/>
        <v>673259.68000000017</v>
      </c>
    </row>
    <row r="146" spans="1:5">
      <c r="A146" s="2">
        <v>41298</v>
      </c>
      <c r="B146" s="3" t="s">
        <v>143</v>
      </c>
      <c r="C146" s="4">
        <v>13035</v>
      </c>
      <c r="E146" s="4">
        <f t="shared" si="2"/>
        <v>660224.68000000017</v>
      </c>
    </row>
    <row r="147" spans="1:5">
      <c r="A147" s="2">
        <v>41298</v>
      </c>
      <c r="B147" s="3" t="s">
        <v>144</v>
      </c>
      <c r="C147" s="4">
        <v>10000</v>
      </c>
      <c r="E147" s="4">
        <f t="shared" si="2"/>
        <v>650224.68000000017</v>
      </c>
    </row>
    <row r="148" spans="1:5">
      <c r="A148" s="2">
        <v>41298</v>
      </c>
      <c r="B148" s="3" t="s">
        <v>145</v>
      </c>
      <c r="C148" s="4">
        <v>8000</v>
      </c>
      <c r="E148" s="4">
        <f t="shared" si="2"/>
        <v>642224.68000000017</v>
      </c>
    </row>
    <row r="149" spans="1:5">
      <c r="A149" s="2">
        <v>41298</v>
      </c>
      <c r="B149" s="3" t="s">
        <v>146</v>
      </c>
      <c r="C149" s="4">
        <v>20000</v>
      </c>
      <c r="E149" s="4">
        <f t="shared" si="2"/>
        <v>622224.68000000017</v>
      </c>
    </row>
    <row r="150" spans="1:5">
      <c r="A150" s="2">
        <v>41298</v>
      </c>
      <c r="B150" s="3" t="s">
        <v>147</v>
      </c>
      <c r="C150" s="4">
        <v>3300</v>
      </c>
      <c r="E150" s="4">
        <f t="shared" si="2"/>
        <v>618924.68000000017</v>
      </c>
    </row>
    <row r="151" spans="1:5">
      <c r="A151" s="2">
        <v>41298</v>
      </c>
      <c r="B151" s="3" t="s">
        <v>148</v>
      </c>
      <c r="C151" s="4">
        <v>4850</v>
      </c>
      <c r="E151" s="4">
        <f t="shared" si="2"/>
        <v>614074.68000000017</v>
      </c>
    </row>
    <row r="152" spans="1:5">
      <c r="A152" s="2">
        <v>41298</v>
      </c>
      <c r="B152" s="3" t="s">
        <v>149</v>
      </c>
      <c r="C152" s="4">
        <v>6864</v>
      </c>
      <c r="E152" s="4">
        <f t="shared" si="2"/>
        <v>607210.68000000017</v>
      </c>
    </row>
    <row r="153" spans="1:5">
      <c r="A153" s="2">
        <v>41298</v>
      </c>
      <c r="B153" s="3" t="s">
        <v>150</v>
      </c>
      <c r="C153" s="4">
        <v>20800</v>
      </c>
      <c r="E153" s="4">
        <f t="shared" si="2"/>
        <v>586410.68000000017</v>
      </c>
    </row>
    <row r="154" spans="1:5">
      <c r="A154" s="2">
        <v>41298</v>
      </c>
      <c r="B154" s="3" t="s">
        <v>151</v>
      </c>
      <c r="C154" s="4">
        <v>45552</v>
      </c>
      <c r="E154" s="4">
        <f t="shared" si="2"/>
        <v>540858.68000000017</v>
      </c>
    </row>
    <row r="155" spans="1:5">
      <c r="A155" s="2">
        <v>41298</v>
      </c>
      <c r="B155" s="3" t="s">
        <v>152</v>
      </c>
      <c r="C155" s="4">
        <v>46800</v>
      </c>
      <c r="E155" s="4">
        <f t="shared" si="2"/>
        <v>494058.68000000017</v>
      </c>
    </row>
    <row r="156" spans="1:5">
      <c r="A156" s="2">
        <v>41299</v>
      </c>
      <c r="B156" s="3" t="s">
        <v>107</v>
      </c>
      <c r="D156" s="4">
        <v>1200</v>
      </c>
      <c r="E156" s="4">
        <f t="shared" si="2"/>
        <v>495258.68000000017</v>
      </c>
    </row>
    <row r="157" spans="1:5">
      <c r="A157" s="2">
        <v>41299</v>
      </c>
      <c r="B157" s="3" t="s">
        <v>153</v>
      </c>
      <c r="C157" s="4">
        <v>3600</v>
      </c>
      <c r="E157" s="4">
        <f t="shared" si="2"/>
        <v>491658.68000000017</v>
      </c>
    </row>
    <row r="158" spans="1:5">
      <c r="A158" s="2">
        <v>41299</v>
      </c>
      <c r="B158" s="3" t="s">
        <v>154</v>
      </c>
      <c r="C158" s="4">
        <v>6000</v>
      </c>
      <c r="E158" s="4">
        <f t="shared" si="2"/>
        <v>485658.68000000017</v>
      </c>
    </row>
    <row r="159" spans="1:5">
      <c r="A159" s="2">
        <v>41299</v>
      </c>
      <c r="B159" s="3" t="s">
        <v>155</v>
      </c>
      <c r="C159" s="4">
        <v>7500</v>
      </c>
      <c r="E159" s="4">
        <f t="shared" si="2"/>
        <v>478158.68000000017</v>
      </c>
    </row>
    <row r="160" spans="1:5">
      <c r="A160" s="2">
        <v>41299</v>
      </c>
      <c r="B160" s="3" t="s">
        <v>156</v>
      </c>
      <c r="C160" s="4">
        <v>2851.14</v>
      </c>
      <c r="E160" s="4">
        <f t="shared" si="2"/>
        <v>475307.54000000015</v>
      </c>
    </row>
    <row r="161" spans="1:5">
      <c r="A161" s="2">
        <v>41299</v>
      </c>
      <c r="B161" s="3" t="s">
        <v>157</v>
      </c>
      <c r="C161" s="4">
        <v>113360</v>
      </c>
      <c r="E161" s="4">
        <f t="shared" si="2"/>
        <v>361947.54000000015</v>
      </c>
    </row>
    <row r="162" spans="1:5">
      <c r="A162" s="2">
        <v>41302</v>
      </c>
      <c r="B162" s="3" t="s">
        <v>158</v>
      </c>
      <c r="C162" s="4">
        <v>540800</v>
      </c>
      <c r="E162" s="4">
        <f t="shared" si="2"/>
        <v>-178852.45999999985</v>
      </c>
    </row>
    <row r="163" spans="1:5">
      <c r="A163" s="2">
        <v>41302</v>
      </c>
      <c r="B163" s="3" t="s">
        <v>159</v>
      </c>
      <c r="C163" s="4">
        <v>15000</v>
      </c>
      <c r="E163" s="4">
        <f t="shared" si="2"/>
        <v>-193852.45999999985</v>
      </c>
    </row>
    <row r="164" spans="1:5">
      <c r="A164" s="2">
        <v>41302</v>
      </c>
      <c r="B164" s="3" t="s">
        <v>160</v>
      </c>
      <c r="C164" s="4">
        <v>11000</v>
      </c>
      <c r="E164" s="4">
        <f t="shared" si="2"/>
        <v>-204852.45999999985</v>
      </c>
    </row>
    <row r="165" spans="1:5">
      <c r="A165" s="2">
        <v>41302</v>
      </c>
      <c r="B165" s="3" t="s">
        <v>161</v>
      </c>
      <c r="C165" s="4">
        <v>1346.56</v>
      </c>
      <c r="E165" s="4">
        <f t="shared" si="2"/>
        <v>-206199.01999999984</v>
      </c>
    </row>
    <row r="166" spans="1:5">
      <c r="A166" s="2">
        <v>41302</v>
      </c>
      <c r="B166" s="3" t="s">
        <v>162</v>
      </c>
      <c r="C166" s="4">
        <v>5820</v>
      </c>
      <c r="E166" s="4">
        <f t="shared" si="2"/>
        <v>-212019.01999999984</v>
      </c>
    </row>
    <row r="167" spans="1:5">
      <c r="A167" s="2">
        <v>41302</v>
      </c>
      <c r="B167" s="3" t="s">
        <v>163</v>
      </c>
      <c r="C167" s="4">
        <v>24250</v>
      </c>
      <c r="E167" s="4">
        <f t="shared" si="2"/>
        <v>-236269.01999999984</v>
      </c>
    </row>
    <row r="168" spans="1:5">
      <c r="A168" s="2">
        <v>41303</v>
      </c>
      <c r="B168" s="3" t="s">
        <v>164</v>
      </c>
      <c r="C168" s="4">
        <v>4000</v>
      </c>
      <c r="E168" s="4">
        <f t="shared" si="2"/>
        <v>-240269.01999999984</v>
      </c>
    </row>
    <row r="169" spans="1:5">
      <c r="A169" s="2">
        <v>41303</v>
      </c>
      <c r="D169" s="4">
        <v>3043768</v>
      </c>
      <c r="E169" s="4">
        <f t="shared" si="2"/>
        <v>2803498.98</v>
      </c>
    </row>
    <row r="170" spans="1:5">
      <c r="A170" s="2">
        <v>41303</v>
      </c>
      <c r="B170" s="3" t="s">
        <v>166</v>
      </c>
      <c r="C170" s="4">
        <v>1311</v>
      </c>
      <c r="E170" s="4">
        <f t="shared" si="2"/>
        <v>2802187.98</v>
      </c>
    </row>
    <row r="171" spans="1:5">
      <c r="A171" s="2">
        <v>41303</v>
      </c>
      <c r="D171" s="4">
        <v>1174</v>
      </c>
      <c r="E171" s="4">
        <f t="shared" si="2"/>
        <v>2803361.98</v>
      </c>
    </row>
    <row r="172" spans="1:5">
      <c r="A172" s="2">
        <v>41303</v>
      </c>
      <c r="B172" s="3" t="s">
        <v>165</v>
      </c>
      <c r="C172" s="4">
        <v>3490</v>
      </c>
      <c r="E172" s="4">
        <f t="shared" si="2"/>
        <v>2799871.98</v>
      </c>
    </row>
    <row r="173" spans="1:5">
      <c r="A173" s="2">
        <v>41303</v>
      </c>
      <c r="B173" s="3" t="s">
        <v>167</v>
      </c>
      <c r="C173" s="4">
        <v>13000</v>
      </c>
      <c r="E173" s="4">
        <f t="shared" si="2"/>
        <v>2786871.98</v>
      </c>
    </row>
    <row r="174" spans="1:5">
      <c r="A174" s="2">
        <v>41303</v>
      </c>
      <c r="B174" s="3" t="s">
        <v>168</v>
      </c>
      <c r="C174" s="4">
        <v>2002</v>
      </c>
      <c r="E174" s="4">
        <f t="shared" si="2"/>
        <v>2784869.98</v>
      </c>
    </row>
    <row r="175" spans="1:5">
      <c r="A175" s="2">
        <v>41303</v>
      </c>
      <c r="B175" s="3" t="s">
        <v>169</v>
      </c>
      <c r="C175" s="4">
        <v>56810</v>
      </c>
      <c r="E175" s="4">
        <f t="shared" si="2"/>
        <v>2728059.98</v>
      </c>
    </row>
    <row r="176" spans="1:5">
      <c r="A176" s="2">
        <v>41304</v>
      </c>
      <c r="B176" s="3" t="s">
        <v>170</v>
      </c>
      <c r="C176" s="4">
        <v>14550</v>
      </c>
      <c r="E176" s="4">
        <f t="shared" si="2"/>
        <v>2713509.98</v>
      </c>
    </row>
    <row r="177" spans="1:5">
      <c r="A177" s="2">
        <v>41304</v>
      </c>
      <c r="B177" s="3" t="s">
        <v>171</v>
      </c>
      <c r="C177" s="4">
        <v>1500</v>
      </c>
      <c r="E177" s="4">
        <f t="shared" si="2"/>
        <v>2712009.98</v>
      </c>
    </row>
    <row r="178" spans="1:5">
      <c r="A178" s="2">
        <v>41304</v>
      </c>
      <c r="B178" s="3" t="s">
        <v>172</v>
      </c>
      <c r="C178" s="4">
        <v>789368</v>
      </c>
      <c r="E178" s="4">
        <f t="shared" si="2"/>
        <v>1922641.98</v>
      </c>
    </row>
    <row r="179" spans="1:5">
      <c r="A179" s="2">
        <v>41304</v>
      </c>
      <c r="B179" s="3" t="s">
        <v>173</v>
      </c>
      <c r="C179" s="4">
        <v>405</v>
      </c>
      <c r="E179" s="4">
        <f t="shared" si="2"/>
        <v>1922236.98</v>
      </c>
    </row>
    <row r="180" spans="1:5">
      <c r="A180" s="2">
        <v>41304</v>
      </c>
      <c r="B180" s="3" t="s">
        <v>174</v>
      </c>
      <c r="C180" s="4">
        <v>12600</v>
      </c>
      <c r="E180" s="4">
        <f t="shared" si="2"/>
        <v>1909636.98</v>
      </c>
    </row>
    <row r="181" spans="1:5">
      <c r="A181" s="2">
        <v>41304</v>
      </c>
      <c r="B181" s="3" t="s">
        <v>175</v>
      </c>
      <c r="C181" s="4">
        <v>10000</v>
      </c>
      <c r="E181" s="4">
        <f t="shared" si="2"/>
        <v>1899636.98</v>
      </c>
    </row>
    <row r="182" spans="1:5">
      <c r="A182" s="2">
        <v>41304</v>
      </c>
      <c r="B182" s="3" t="s">
        <v>176</v>
      </c>
      <c r="C182" s="4">
        <v>7000</v>
      </c>
      <c r="E182" s="4">
        <f t="shared" si="2"/>
        <v>1892636.98</v>
      </c>
    </row>
    <row r="183" spans="1:5">
      <c r="A183" s="2">
        <v>41304</v>
      </c>
      <c r="B183" s="3" t="s">
        <v>177</v>
      </c>
      <c r="C183" s="4">
        <v>12000</v>
      </c>
      <c r="E183" s="4">
        <f t="shared" si="2"/>
        <v>1880636.98</v>
      </c>
    </row>
    <row r="184" spans="1:5">
      <c r="A184" s="2">
        <v>41304</v>
      </c>
      <c r="B184" s="3" t="s">
        <v>178</v>
      </c>
      <c r="C184" s="4">
        <v>2400</v>
      </c>
      <c r="E184" s="4">
        <f t="shared" si="2"/>
        <v>1878236.98</v>
      </c>
    </row>
    <row r="185" spans="1:5">
      <c r="A185" s="2">
        <v>41304</v>
      </c>
      <c r="B185" s="3" t="s">
        <v>179</v>
      </c>
      <c r="C185" s="4">
        <v>2000</v>
      </c>
      <c r="E185" s="4">
        <f t="shared" si="2"/>
        <v>1876236.98</v>
      </c>
    </row>
    <row r="186" spans="1:5">
      <c r="A186" s="2">
        <v>41304</v>
      </c>
      <c r="B186" s="3" t="s">
        <v>180</v>
      </c>
      <c r="C186" s="4">
        <v>16150</v>
      </c>
      <c r="E186" s="4">
        <f t="shared" si="2"/>
        <v>1860086.98</v>
      </c>
    </row>
    <row r="187" spans="1:5">
      <c r="A187" s="2">
        <v>41304</v>
      </c>
      <c r="B187" s="3" t="s">
        <v>181</v>
      </c>
      <c r="C187" s="4">
        <v>10000</v>
      </c>
      <c r="E187" s="4">
        <f t="shared" si="2"/>
        <v>1850086.98</v>
      </c>
    </row>
    <row r="188" spans="1:5">
      <c r="A188" s="2">
        <v>41304</v>
      </c>
      <c r="B188" s="3" t="s">
        <v>182</v>
      </c>
      <c r="C188" s="4">
        <v>3000</v>
      </c>
      <c r="E188" s="4">
        <f t="shared" si="2"/>
        <v>1847086.98</v>
      </c>
    </row>
    <row r="189" spans="1:5">
      <c r="A189" s="2">
        <v>41304</v>
      </c>
      <c r="B189" s="3" t="s">
        <v>183</v>
      </c>
      <c r="C189" s="4">
        <v>5000</v>
      </c>
      <c r="E189" s="4">
        <f t="shared" si="2"/>
        <v>1842086.98</v>
      </c>
    </row>
    <row r="190" spans="1:5">
      <c r="A190" s="2">
        <v>41304</v>
      </c>
      <c r="B190" s="3" t="s">
        <v>184</v>
      </c>
      <c r="C190" s="4">
        <v>4000</v>
      </c>
      <c r="E190" s="4">
        <f t="shared" si="2"/>
        <v>1838086.98</v>
      </c>
    </row>
    <row r="191" spans="1:5">
      <c r="A191" s="2">
        <v>41304</v>
      </c>
      <c r="B191" s="3" t="s">
        <v>185</v>
      </c>
      <c r="C191" s="4">
        <v>3000</v>
      </c>
      <c r="E191" s="4">
        <f t="shared" si="2"/>
        <v>1835086.98</v>
      </c>
    </row>
    <row r="192" spans="1:5">
      <c r="A192" s="2">
        <v>41304</v>
      </c>
      <c r="B192" s="3" t="s">
        <v>186</v>
      </c>
      <c r="C192" s="4">
        <v>2545</v>
      </c>
      <c r="E192" s="4">
        <f t="shared" si="2"/>
        <v>1832541.98</v>
      </c>
    </row>
    <row r="193" spans="1:5">
      <c r="A193" s="2">
        <v>41304</v>
      </c>
      <c r="B193" s="3" t="s">
        <v>187</v>
      </c>
      <c r="C193" s="4">
        <v>67900</v>
      </c>
      <c r="E193" s="4">
        <f t="shared" si="2"/>
        <v>1764641.98</v>
      </c>
    </row>
    <row r="194" spans="1:5">
      <c r="A194" s="2">
        <v>41304</v>
      </c>
      <c r="B194" s="3" t="s">
        <v>188</v>
      </c>
      <c r="C194" s="4">
        <v>10000</v>
      </c>
      <c r="E194" s="4">
        <f t="shared" si="2"/>
        <v>1754641.98</v>
      </c>
    </row>
    <row r="195" spans="1:5">
      <c r="A195" s="2">
        <v>41304</v>
      </c>
      <c r="B195" s="3" t="s">
        <v>189</v>
      </c>
      <c r="C195" s="4">
        <v>4000</v>
      </c>
      <c r="E195" s="4">
        <f t="shared" si="2"/>
        <v>1750641.98</v>
      </c>
    </row>
    <row r="196" spans="1:5">
      <c r="A196" s="2">
        <v>41304</v>
      </c>
      <c r="B196" s="3" t="s">
        <v>190</v>
      </c>
      <c r="C196" s="4">
        <v>6000</v>
      </c>
      <c r="E196" s="4">
        <f t="shared" si="2"/>
        <v>1744641.98</v>
      </c>
    </row>
    <row r="197" spans="1:5">
      <c r="A197" s="2">
        <v>41304</v>
      </c>
      <c r="B197" s="3" t="s">
        <v>107</v>
      </c>
      <c r="D197" s="4">
        <v>900</v>
      </c>
      <c r="E197" s="4">
        <f t="shared" si="2"/>
        <v>1745541.98</v>
      </c>
    </row>
    <row r="198" spans="1:5">
      <c r="A198" s="2">
        <v>41304</v>
      </c>
      <c r="B198" s="3" t="s">
        <v>191</v>
      </c>
      <c r="C198" s="4">
        <v>3000</v>
      </c>
      <c r="E198" s="4">
        <f t="shared" ref="E198:E261" si="3">+E197-C198+D198</f>
        <v>1742541.98</v>
      </c>
    </row>
    <row r="199" spans="1:5">
      <c r="A199" s="2">
        <v>41304</v>
      </c>
      <c r="B199" s="3" t="s">
        <v>192</v>
      </c>
      <c r="C199" s="4">
        <v>1870</v>
      </c>
      <c r="E199" s="4">
        <f t="shared" si="3"/>
        <v>1740671.98</v>
      </c>
    </row>
    <row r="200" spans="1:5">
      <c r="A200" s="2">
        <v>41304</v>
      </c>
      <c r="B200" s="3" t="s">
        <v>193</v>
      </c>
      <c r="C200" s="4">
        <v>1700</v>
      </c>
      <c r="E200" s="4">
        <f t="shared" si="3"/>
        <v>1738971.98</v>
      </c>
    </row>
    <row r="201" spans="1:5">
      <c r="A201" s="2">
        <v>41304</v>
      </c>
      <c r="B201" s="3" t="s">
        <v>194</v>
      </c>
      <c r="C201" s="4">
        <v>1600</v>
      </c>
      <c r="E201" s="4">
        <f t="shared" si="3"/>
        <v>1737371.98</v>
      </c>
    </row>
    <row r="202" spans="1:5">
      <c r="A202" s="2">
        <v>41304</v>
      </c>
      <c r="B202" s="3" t="s">
        <v>195</v>
      </c>
      <c r="C202" s="4">
        <v>4470</v>
      </c>
      <c r="E202" s="4">
        <f t="shared" si="3"/>
        <v>1732901.98</v>
      </c>
    </row>
    <row r="203" spans="1:5">
      <c r="A203" s="2">
        <v>41304</v>
      </c>
      <c r="B203" s="3" t="s">
        <v>196</v>
      </c>
      <c r="C203" s="4">
        <v>4500</v>
      </c>
      <c r="E203" s="4">
        <f t="shared" si="3"/>
        <v>1728401.98</v>
      </c>
    </row>
    <row r="204" spans="1:5">
      <c r="A204" s="2">
        <v>41304</v>
      </c>
      <c r="B204" s="3" t="s">
        <v>197</v>
      </c>
      <c r="C204" s="4">
        <v>25000</v>
      </c>
      <c r="E204" s="4">
        <f t="shared" si="3"/>
        <v>1703401.98</v>
      </c>
    </row>
    <row r="205" spans="1:5">
      <c r="A205" s="2">
        <v>41304</v>
      </c>
      <c r="B205" s="3" t="s">
        <v>198</v>
      </c>
      <c r="C205" s="4">
        <v>1500</v>
      </c>
      <c r="E205" s="4">
        <f t="shared" si="3"/>
        <v>1701901.98</v>
      </c>
    </row>
    <row r="206" spans="1:5">
      <c r="A206" s="2">
        <v>41304</v>
      </c>
      <c r="B206" s="3" t="s">
        <v>107</v>
      </c>
      <c r="D206" s="4">
        <v>3480</v>
      </c>
      <c r="E206" s="4">
        <f t="shared" si="3"/>
        <v>1705381.98</v>
      </c>
    </row>
    <row r="207" spans="1:5">
      <c r="A207" s="2">
        <v>41304</v>
      </c>
      <c r="B207" s="3" t="s">
        <v>107</v>
      </c>
      <c r="D207" s="4">
        <v>1529</v>
      </c>
      <c r="E207" s="4">
        <f t="shared" si="3"/>
        <v>1706910.98</v>
      </c>
    </row>
    <row r="208" spans="1:5">
      <c r="A208" s="2">
        <v>41304</v>
      </c>
      <c r="B208" s="3" t="s">
        <v>107</v>
      </c>
      <c r="D208" s="4">
        <v>1933</v>
      </c>
      <c r="E208" s="4">
        <f t="shared" si="3"/>
        <v>1708843.98</v>
      </c>
    </row>
    <row r="209" spans="1:5">
      <c r="A209" s="2">
        <v>41304</v>
      </c>
      <c r="B209" s="3" t="s">
        <v>199</v>
      </c>
      <c r="C209" s="4">
        <v>1250</v>
      </c>
      <c r="E209" s="4">
        <f t="shared" si="3"/>
        <v>1707593.98</v>
      </c>
    </row>
    <row r="210" spans="1:5">
      <c r="A210" s="2">
        <v>41304</v>
      </c>
      <c r="B210" s="3" t="s">
        <v>200</v>
      </c>
      <c r="C210" s="4">
        <v>4576</v>
      </c>
      <c r="E210" s="4">
        <f t="shared" si="3"/>
        <v>1703017.98</v>
      </c>
    </row>
    <row r="211" spans="1:5">
      <c r="A211" s="2">
        <v>41304</v>
      </c>
      <c r="B211" s="3" t="s">
        <v>201</v>
      </c>
      <c r="C211" s="4">
        <v>24250</v>
      </c>
      <c r="E211" s="4">
        <f t="shared" si="3"/>
        <v>1678767.98</v>
      </c>
    </row>
    <row r="212" spans="1:5">
      <c r="A212" s="2">
        <v>41304</v>
      </c>
      <c r="B212" s="3" t="s">
        <v>202</v>
      </c>
      <c r="C212" s="4">
        <v>26000</v>
      </c>
      <c r="E212" s="4">
        <f t="shared" si="3"/>
        <v>1652767.98</v>
      </c>
    </row>
    <row r="213" spans="1:5">
      <c r="A213" s="2">
        <v>41304</v>
      </c>
      <c r="B213" s="3" t="s">
        <v>203</v>
      </c>
      <c r="C213" s="4">
        <v>235941.37</v>
      </c>
      <c r="E213" s="4">
        <f t="shared" si="3"/>
        <v>1416826.6099999999</v>
      </c>
    </row>
    <row r="214" spans="1:5">
      <c r="A214" s="2">
        <v>41304</v>
      </c>
      <c r="B214" s="3" t="s">
        <v>204</v>
      </c>
      <c r="C214" s="4">
        <v>14626.23</v>
      </c>
      <c r="E214" s="4">
        <f t="shared" si="3"/>
        <v>1402200.38</v>
      </c>
    </row>
    <row r="215" spans="1:5">
      <c r="A215" s="2">
        <v>41305</v>
      </c>
      <c r="B215" s="3" t="s">
        <v>205</v>
      </c>
      <c r="C215" s="4">
        <v>300</v>
      </c>
      <c r="E215" s="4">
        <f t="shared" si="3"/>
        <v>1401900.38</v>
      </c>
    </row>
    <row r="216" spans="1:5">
      <c r="A216" s="2">
        <v>41305</v>
      </c>
      <c r="B216" s="3" t="s">
        <v>206</v>
      </c>
      <c r="C216" s="4">
        <v>36000</v>
      </c>
      <c r="E216" s="4">
        <f t="shared" si="3"/>
        <v>1365900.38</v>
      </c>
    </row>
    <row r="217" spans="1:5">
      <c r="A217" s="2">
        <v>41305</v>
      </c>
      <c r="B217" s="3" t="s">
        <v>207</v>
      </c>
      <c r="C217" s="4">
        <v>6000</v>
      </c>
      <c r="E217" s="4">
        <f t="shared" si="3"/>
        <v>1359900.38</v>
      </c>
    </row>
    <row r="218" spans="1:5">
      <c r="A218" s="2">
        <v>41305</v>
      </c>
      <c r="B218" s="3" t="s">
        <v>208</v>
      </c>
      <c r="C218" s="4">
        <v>1085</v>
      </c>
      <c r="E218" s="4">
        <f t="shared" si="3"/>
        <v>1358815.38</v>
      </c>
    </row>
    <row r="219" spans="1:5">
      <c r="A219" s="2">
        <v>41305</v>
      </c>
      <c r="B219" s="3" t="s">
        <v>209</v>
      </c>
      <c r="C219" s="4">
        <v>3010</v>
      </c>
      <c r="E219" s="4">
        <f t="shared" si="3"/>
        <v>1355805.38</v>
      </c>
    </row>
    <row r="220" spans="1:5">
      <c r="A220" s="2">
        <v>41305</v>
      </c>
      <c r="B220" s="3" t="s">
        <v>210</v>
      </c>
      <c r="C220" s="4">
        <v>1425</v>
      </c>
      <c r="E220" s="4">
        <f t="shared" si="3"/>
        <v>1354380.38</v>
      </c>
    </row>
    <row r="221" spans="1:5">
      <c r="A221" s="2">
        <v>41305</v>
      </c>
      <c r="B221" s="3" t="s">
        <v>211</v>
      </c>
      <c r="C221" s="4">
        <v>6305</v>
      </c>
      <c r="E221" s="4">
        <f t="shared" si="3"/>
        <v>1348075.38</v>
      </c>
    </row>
    <row r="222" spans="1:5">
      <c r="A222" s="2">
        <v>41305</v>
      </c>
      <c r="B222" s="3" t="s">
        <v>212</v>
      </c>
      <c r="C222" s="4">
        <v>2000</v>
      </c>
      <c r="E222" s="4">
        <f t="shared" si="3"/>
        <v>1346075.38</v>
      </c>
    </row>
    <row r="223" spans="1:5">
      <c r="A223" s="2">
        <v>41305</v>
      </c>
      <c r="B223" s="3" t="s">
        <v>213</v>
      </c>
      <c r="C223" s="4">
        <v>2000</v>
      </c>
      <c r="E223" s="4">
        <f t="shared" si="3"/>
        <v>1344075.38</v>
      </c>
    </row>
    <row r="224" spans="1:5">
      <c r="A224" s="2">
        <v>41305</v>
      </c>
      <c r="B224" s="3" t="s">
        <v>214</v>
      </c>
      <c r="C224" s="4">
        <v>8000</v>
      </c>
      <c r="E224" s="4">
        <f t="shared" si="3"/>
        <v>1336075.3799999999</v>
      </c>
    </row>
    <row r="225" spans="1:5">
      <c r="A225" s="2">
        <v>41305</v>
      </c>
      <c r="B225" s="3" t="s">
        <v>215</v>
      </c>
      <c r="C225" s="4">
        <v>29100</v>
      </c>
      <c r="E225" s="4">
        <f t="shared" si="3"/>
        <v>1306975.3799999999</v>
      </c>
    </row>
    <row r="226" spans="1:5" s="16" customFormat="1">
      <c r="A226" s="13">
        <v>41306</v>
      </c>
      <c r="B226" s="14" t="s">
        <v>216</v>
      </c>
      <c r="C226" s="15">
        <v>1900</v>
      </c>
      <c r="D226" s="15"/>
      <c r="E226" s="15">
        <f t="shared" si="3"/>
        <v>1305075.3799999999</v>
      </c>
    </row>
    <row r="227" spans="1:5">
      <c r="A227" s="2">
        <v>41306</v>
      </c>
      <c r="B227" s="3" t="s">
        <v>217</v>
      </c>
      <c r="C227" s="4">
        <v>16000</v>
      </c>
      <c r="E227" s="4">
        <f t="shared" si="3"/>
        <v>1289075.3799999999</v>
      </c>
    </row>
    <row r="228" spans="1:5">
      <c r="A228" s="2">
        <v>41306</v>
      </c>
      <c r="B228" s="3" t="s">
        <v>218</v>
      </c>
      <c r="C228" s="4">
        <v>3796</v>
      </c>
      <c r="E228" s="4">
        <f t="shared" si="3"/>
        <v>1285279.3799999999</v>
      </c>
    </row>
    <row r="229" spans="1:5">
      <c r="A229" s="2">
        <v>41306</v>
      </c>
      <c r="B229" s="3" t="s">
        <v>205</v>
      </c>
      <c r="C229" s="4">
        <v>6000</v>
      </c>
      <c r="E229" s="4">
        <f t="shared" si="3"/>
        <v>1279279.3799999999</v>
      </c>
    </row>
    <row r="230" spans="1:5">
      <c r="A230" s="2">
        <v>41306</v>
      </c>
      <c r="B230" s="3" t="s">
        <v>219</v>
      </c>
      <c r="C230" s="4">
        <v>5000</v>
      </c>
      <c r="E230" s="4">
        <f t="shared" si="3"/>
        <v>1274279.3799999999</v>
      </c>
    </row>
    <row r="231" spans="1:5">
      <c r="A231" s="2">
        <v>41310</v>
      </c>
      <c r="B231" s="3" t="s">
        <v>24</v>
      </c>
      <c r="C231" s="4">
        <v>500</v>
      </c>
      <c r="E231" s="4">
        <f t="shared" si="3"/>
        <v>1273779.3799999999</v>
      </c>
    </row>
    <row r="232" spans="1:5">
      <c r="A232" s="2">
        <v>41310</v>
      </c>
      <c r="B232" s="3" t="s">
        <v>220</v>
      </c>
      <c r="C232" s="4">
        <v>1500</v>
      </c>
      <c r="E232" s="4">
        <f t="shared" si="3"/>
        <v>1272279.3799999999</v>
      </c>
    </row>
    <row r="233" spans="1:5">
      <c r="A233" s="2">
        <v>41310</v>
      </c>
      <c r="B233" s="3" t="s">
        <v>221</v>
      </c>
      <c r="C233" s="4">
        <v>12000</v>
      </c>
      <c r="E233" s="4">
        <f t="shared" si="3"/>
        <v>1260279.3799999999</v>
      </c>
    </row>
    <row r="234" spans="1:5">
      <c r="A234" s="2">
        <v>41310</v>
      </c>
      <c r="B234" s="3" t="s">
        <v>222</v>
      </c>
      <c r="C234" s="4">
        <v>5000</v>
      </c>
      <c r="E234" s="4">
        <f t="shared" si="3"/>
        <v>1255279.3799999999</v>
      </c>
    </row>
    <row r="235" spans="1:5">
      <c r="A235" s="2">
        <v>41310</v>
      </c>
      <c r="B235" s="3" t="s">
        <v>223</v>
      </c>
      <c r="C235" s="4">
        <v>15000</v>
      </c>
      <c r="E235" s="4">
        <f t="shared" si="3"/>
        <v>1240279.3799999999</v>
      </c>
    </row>
    <row r="236" spans="1:5">
      <c r="A236" s="2">
        <v>41312</v>
      </c>
      <c r="B236" s="3" t="s">
        <v>224</v>
      </c>
      <c r="C236" s="4">
        <v>15500</v>
      </c>
      <c r="E236" s="4">
        <f t="shared" si="3"/>
        <v>1224779.3799999999</v>
      </c>
    </row>
    <row r="237" spans="1:5">
      <c r="A237" s="2">
        <v>41312</v>
      </c>
      <c r="B237" s="3" t="s">
        <v>225</v>
      </c>
      <c r="C237" s="4">
        <v>7000</v>
      </c>
      <c r="E237" s="4">
        <f t="shared" si="3"/>
        <v>1217779.3799999999</v>
      </c>
    </row>
    <row r="238" spans="1:5">
      <c r="A238" s="2">
        <v>41312</v>
      </c>
      <c r="B238" s="3" t="s">
        <v>226</v>
      </c>
      <c r="C238" s="4">
        <v>1000</v>
      </c>
      <c r="E238" s="4">
        <f t="shared" si="3"/>
        <v>1216779.3799999999</v>
      </c>
    </row>
    <row r="239" spans="1:5">
      <c r="A239" s="2">
        <v>41312</v>
      </c>
      <c r="B239" s="3" t="s">
        <v>227</v>
      </c>
      <c r="C239" s="4">
        <v>3000</v>
      </c>
      <c r="E239" s="4">
        <f t="shared" si="3"/>
        <v>1213779.3799999999</v>
      </c>
    </row>
    <row r="240" spans="1:5">
      <c r="A240" s="2">
        <v>41312</v>
      </c>
      <c r="B240" s="3" t="s">
        <v>228</v>
      </c>
      <c r="C240" s="4">
        <v>3000</v>
      </c>
      <c r="E240" s="4">
        <f t="shared" si="3"/>
        <v>1210779.3799999999</v>
      </c>
    </row>
    <row r="241" spans="1:5">
      <c r="A241" s="2">
        <v>41312</v>
      </c>
      <c r="B241" s="3" t="s">
        <v>229</v>
      </c>
      <c r="C241" s="4">
        <v>1500</v>
      </c>
      <c r="E241" s="4">
        <f t="shared" si="3"/>
        <v>1209279.3799999999</v>
      </c>
    </row>
    <row r="242" spans="1:5">
      <c r="A242" s="2">
        <v>41312</v>
      </c>
      <c r="B242" s="3" t="s">
        <v>230</v>
      </c>
      <c r="C242" s="4">
        <v>5000</v>
      </c>
      <c r="E242" s="4">
        <f t="shared" si="3"/>
        <v>1204279.3799999999</v>
      </c>
    </row>
    <row r="243" spans="1:5">
      <c r="A243" s="2">
        <v>41312</v>
      </c>
      <c r="B243" s="3" t="s">
        <v>231</v>
      </c>
      <c r="C243" s="4">
        <v>5000</v>
      </c>
      <c r="E243" s="4">
        <f t="shared" si="3"/>
        <v>1199279.3799999999</v>
      </c>
    </row>
    <row r="244" spans="1:5">
      <c r="A244" s="2">
        <v>41312</v>
      </c>
      <c r="B244" s="3" t="s">
        <v>232</v>
      </c>
      <c r="C244" s="4">
        <v>5000</v>
      </c>
      <c r="E244" s="4">
        <f t="shared" si="3"/>
        <v>1194279.3799999999</v>
      </c>
    </row>
    <row r="245" spans="1:5">
      <c r="A245" s="2">
        <v>41312</v>
      </c>
      <c r="B245" s="3" t="s">
        <v>233</v>
      </c>
      <c r="C245" s="4">
        <v>3400</v>
      </c>
      <c r="E245" s="4">
        <f t="shared" si="3"/>
        <v>1190879.3799999999</v>
      </c>
    </row>
    <row r="246" spans="1:5">
      <c r="A246" s="2">
        <v>41312</v>
      </c>
      <c r="B246" s="3" t="s">
        <v>234</v>
      </c>
      <c r="C246" s="4">
        <v>6000</v>
      </c>
      <c r="E246" s="4">
        <f t="shared" si="3"/>
        <v>1184879.3799999999</v>
      </c>
    </row>
    <row r="247" spans="1:5">
      <c r="A247" s="2">
        <v>41312</v>
      </c>
      <c r="B247" s="3" t="s">
        <v>235</v>
      </c>
      <c r="C247" s="4">
        <v>2000</v>
      </c>
      <c r="E247" s="4">
        <f t="shared" si="3"/>
        <v>1182879.3799999999</v>
      </c>
    </row>
    <row r="248" spans="1:5">
      <c r="A248" s="2">
        <v>41312</v>
      </c>
      <c r="B248" s="3" t="s">
        <v>236</v>
      </c>
      <c r="C248" s="4">
        <v>791</v>
      </c>
      <c r="E248" s="4">
        <f t="shared" si="3"/>
        <v>1182088.3799999999</v>
      </c>
    </row>
    <row r="249" spans="1:5">
      <c r="A249" s="2">
        <v>41312</v>
      </c>
      <c r="B249" s="3" t="s">
        <v>237</v>
      </c>
      <c r="C249" s="4">
        <v>2410</v>
      </c>
      <c r="E249" s="4">
        <f t="shared" si="3"/>
        <v>1179678.3799999999</v>
      </c>
    </row>
    <row r="250" spans="1:5">
      <c r="A250" s="2">
        <v>41312</v>
      </c>
      <c r="B250" s="3" t="s">
        <v>238</v>
      </c>
      <c r="C250" s="4">
        <v>2100</v>
      </c>
      <c r="E250" s="4">
        <f t="shared" si="3"/>
        <v>1177578.3799999999</v>
      </c>
    </row>
    <row r="251" spans="1:5">
      <c r="A251" s="2">
        <v>41312</v>
      </c>
      <c r="B251" s="3" t="s">
        <v>239</v>
      </c>
      <c r="C251" s="4">
        <v>3260</v>
      </c>
      <c r="E251" s="4">
        <f t="shared" si="3"/>
        <v>1174318.3799999999</v>
      </c>
    </row>
    <row r="252" spans="1:5">
      <c r="A252" s="2">
        <v>41312</v>
      </c>
      <c r="B252" s="3" t="s">
        <v>240</v>
      </c>
      <c r="C252" s="4">
        <v>167550</v>
      </c>
      <c r="E252" s="4">
        <f t="shared" si="3"/>
        <v>1006768.3799999999</v>
      </c>
    </row>
    <row r="253" spans="1:5">
      <c r="A253" s="2">
        <v>41312</v>
      </c>
      <c r="B253" s="3" t="s">
        <v>241</v>
      </c>
      <c r="C253" s="4">
        <v>4590</v>
      </c>
      <c r="E253" s="4">
        <f t="shared" si="3"/>
        <v>1002178.3799999999</v>
      </c>
    </row>
    <row r="254" spans="1:5">
      <c r="A254" s="2">
        <v>41312</v>
      </c>
      <c r="B254" s="3" t="s">
        <v>242</v>
      </c>
      <c r="C254" s="4">
        <v>7835</v>
      </c>
      <c r="E254" s="4">
        <f t="shared" si="3"/>
        <v>994343.37999999989</v>
      </c>
    </row>
    <row r="255" spans="1:5">
      <c r="A255" s="2">
        <v>41312</v>
      </c>
      <c r="B255" s="3" t="s">
        <v>243</v>
      </c>
      <c r="C255" s="4">
        <v>2800</v>
      </c>
      <c r="E255" s="4">
        <f t="shared" si="3"/>
        <v>991543.37999999989</v>
      </c>
    </row>
    <row r="256" spans="1:5">
      <c r="A256" s="2">
        <v>41312</v>
      </c>
      <c r="B256" s="3" t="s">
        <v>244</v>
      </c>
      <c r="C256" s="4">
        <v>1000</v>
      </c>
      <c r="E256" s="4">
        <f t="shared" si="3"/>
        <v>990543.37999999989</v>
      </c>
    </row>
    <row r="257" spans="1:5">
      <c r="A257" s="2">
        <v>41312</v>
      </c>
      <c r="B257" s="3" t="s">
        <v>245</v>
      </c>
      <c r="C257" s="4">
        <v>1700</v>
      </c>
      <c r="E257" s="4">
        <f t="shared" si="3"/>
        <v>988843.37999999989</v>
      </c>
    </row>
    <row r="258" spans="1:5">
      <c r="A258" s="2">
        <v>41312</v>
      </c>
      <c r="B258" s="3" t="s">
        <v>246</v>
      </c>
      <c r="C258" s="4">
        <v>1147</v>
      </c>
      <c r="E258" s="4">
        <f t="shared" si="3"/>
        <v>987696.37999999989</v>
      </c>
    </row>
    <row r="259" spans="1:5">
      <c r="A259" s="2">
        <v>41312</v>
      </c>
      <c r="B259" s="3" t="s">
        <v>107</v>
      </c>
      <c r="D259" s="4">
        <v>1250</v>
      </c>
      <c r="E259" s="4">
        <f t="shared" si="3"/>
        <v>988946.37999999989</v>
      </c>
    </row>
    <row r="260" spans="1:5">
      <c r="A260" s="2">
        <v>41312</v>
      </c>
      <c r="B260" s="3" t="s">
        <v>107</v>
      </c>
      <c r="D260" s="4">
        <v>2449</v>
      </c>
      <c r="E260" s="4">
        <f t="shared" si="3"/>
        <v>991395.37999999989</v>
      </c>
    </row>
    <row r="261" spans="1:5">
      <c r="A261" s="2">
        <v>41312</v>
      </c>
      <c r="B261" s="3" t="s">
        <v>107</v>
      </c>
      <c r="D261" s="4">
        <v>990</v>
      </c>
      <c r="E261" s="4">
        <f t="shared" si="3"/>
        <v>992385.37999999989</v>
      </c>
    </row>
    <row r="262" spans="1:5">
      <c r="A262" s="2">
        <v>41312</v>
      </c>
      <c r="B262" s="3" t="s">
        <v>107</v>
      </c>
      <c r="D262" s="4">
        <v>2000</v>
      </c>
      <c r="E262" s="4">
        <f t="shared" ref="E262:E325" si="4">+E261-C262+D262</f>
        <v>994385.37999999989</v>
      </c>
    </row>
    <row r="263" spans="1:5">
      <c r="A263" s="2">
        <v>41312</v>
      </c>
      <c r="B263" s="3" t="s">
        <v>107</v>
      </c>
      <c r="D263" s="4">
        <v>5000</v>
      </c>
      <c r="E263" s="4">
        <f t="shared" si="4"/>
        <v>999385.37999999989</v>
      </c>
    </row>
    <row r="264" spans="1:5">
      <c r="A264" s="2">
        <v>41312</v>
      </c>
      <c r="B264" s="3" t="s">
        <v>247</v>
      </c>
      <c r="C264" s="4">
        <v>1040</v>
      </c>
      <c r="E264" s="4">
        <f t="shared" si="4"/>
        <v>998345.37999999989</v>
      </c>
    </row>
    <row r="265" spans="1:5">
      <c r="A265" s="2">
        <v>41312</v>
      </c>
      <c r="B265" s="3" t="s">
        <v>248</v>
      </c>
      <c r="C265" s="4">
        <v>127948.82</v>
      </c>
      <c r="E265" s="4">
        <f t="shared" si="4"/>
        <v>870396.55999999982</v>
      </c>
    </row>
    <row r="266" spans="1:5">
      <c r="A266" s="2">
        <v>41313</v>
      </c>
      <c r="B266" s="3" t="s">
        <v>249</v>
      </c>
      <c r="C266" s="4">
        <v>6338</v>
      </c>
      <c r="E266" s="4">
        <f t="shared" si="4"/>
        <v>864058.55999999982</v>
      </c>
    </row>
    <row r="267" spans="1:5">
      <c r="A267" s="2">
        <v>41313</v>
      </c>
      <c r="B267" s="3" t="s">
        <v>250</v>
      </c>
      <c r="C267" s="4">
        <v>3599</v>
      </c>
      <c r="E267" s="4">
        <f t="shared" si="4"/>
        <v>860459.55999999982</v>
      </c>
    </row>
    <row r="268" spans="1:5">
      <c r="A268" s="2">
        <v>41313</v>
      </c>
      <c r="B268" s="3" t="s">
        <v>251</v>
      </c>
      <c r="C268" s="4">
        <v>12124</v>
      </c>
      <c r="E268" s="4">
        <f t="shared" si="4"/>
        <v>848335.55999999982</v>
      </c>
    </row>
    <row r="269" spans="1:5">
      <c r="A269" s="2">
        <v>41313</v>
      </c>
      <c r="B269" s="3" t="s">
        <v>252</v>
      </c>
      <c r="C269" s="4">
        <v>2089</v>
      </c>
      <c r="E269" s="4">
        <f t="shared" si="4"/>
        <v>846246.55999999982</v>
      </c>
    </row>
    <row r="270" spans="1:5">
      <c r="A270" s="2">
        <v>41313</v>
      </c>
      <c r="B270" s="3" t="s">
        <v>253</v>
      </c>
      <c r="C270" s="4">
        <v>2735</v>
      </c>
      <c r="E270" s="4">
        <f t="shared" si="4"/>
        <v>843511.55999999982</v>
      </c>
    </row>
    <row r="271" spans="1:5">
      <c r="A271" s="2">
        <v>41313</v>
      </c>
      <c r="B271" s="3" t="s">
        <v>254</v>
      </c>
      <c r="C271" s="4">
        <v>19176.54</v>
      </c>
      <c r="E271" s="4">
        <f t="shared" si="4"/>
        <v>824335.01999999979</v>
      </c>
    </row>
    <row r="272" spans="1:5">
      <c r="A272" s="2">
        <v>41313</v>
      </c>
      <c r="B272" s="3" t="s">
        <v>255</v>
      </c>
      <c r="C272" s="4">
        <v>1000</v>
      </c>
      <c r="E272" s="4">
        <f t="shared" si="4"/>
        <v>823335.01999999979</v>
      </c>
    </row>
    <row r="273" spans="1:5">
      <c r="A273" s="2">
        <v>41313</v>
      </c>
      <c r="B273" s="3" t="s">
        <v>256</v>
      </c>
      <c r="C273" s="4">
        <v>3840</v>
      </c>
      <c r="E273" s="4">
        <f t="shared" si="4"/>
        <v>819495.01999999979</v>
      </c>
    </row>
    <row r="274" spans="1:5">
      <c r="A274" s="2">
        <v>41313</v>
      </c>
      <c r="B274" s="3" t="s">
        <v>257</v>
      </c>
      <c r="C274" s="4">
        <v>1476</v>
      </c>
      <c r="E274" s="4">
        <f t="shared" si="4"/>
        <v>818019.01999999979</v>
      </c>
    </row>
    <row r="275" spans="1:5">
      <c r="A275" s="2">
        <v>41313</v>
      </c>
      <c r="B275" s="3" t="s">
        <v>258</v>
      </c>
      <c r="C275" s="4">
        <v>809</v>
      </c>
      <c r="E275" s="4">
        <f t="shared" si="4"/>
        <v>817210.01999999979</v>
      </c>
    </row>
    <row r="276" spans="1:5">
      <c r="A276" s="2">
        <v>41313</v>
      </c>
      <c r="B276" s="3" t="s">
        <v>259</v>
      </c>
      <c r="C276" s="4">
        <v>2960</v>
      </c>
      <c r="E276" s="4">
        <f t="shared" si="4"/>
        <v>814250.01999999979</v>
      </c>
    </row>
    <row r="277" spans="1:5">
      <c r="A277" s="2">
        <v>41313</v>
      </c>
      <c r="B277" s="3" t="s">
        <v>260</v>
      </c>
      <c r="C277" s="4">
        <v>5000</v>
      </c>
      <c r="E277" s="4">
        <f t="shared" si="4"/>
        <v>809250.01999999979</v>
      </c>
    </row>
    <row r="278" spans="1:5">
      <c r="A278" s="2">
        <v>41313</v>
      </c>
      <c r="B278" s="3" t="s">
        <v>261</v>
      </c>
      <c r="C278" s="4">
        <v>2000</v>
      </c>
      <c r="E278" s="4">
        <f t="shared" si="4"/>
        <v>807250.01999999979</v>
      </c>
    </row>
    <row r="279" spans="1:5">
      <c r="A279" s="2">
        <v>41313</v>
      </c>
      <c r="B279" s="3" t="s">
        <v>262</v>
      </c>
      <c r="C279" s="4">
        <v>2000</v>
      </c>
      <c r="E279" s="4">
        <f t="shared" si="4"/>
        <v>805250.01999999979</v>
      </c>
    </row>
    <row r="280" spans="1:5">
      <c r="A280" s="2">
        <v>41313</v>
      </c>
      <c r="B280" s="3" t="s">
        <v>263</v>
      </c>
      <c r="C280" s="4">
        <v>4000</v>
      </c>
      <c r="E280" s="4">
        <f t="shared" si="4"/>
        <v>801250.01999999979</v>
      </c>
    </row>
    <row r="281" spans="1:5">
      <c r="A281" s="2">
        <v>41313</v>
      </c>
      <c r="B281" s="3" t="s">
        <v>264</v>
      </c>
      <c r="C281" s="4">
        <v>4500</v>
      </c>
      <c r="E281" s="4">
        <f t="shared" si="4"/>
        <v>796750.01999999979</v>
      </c>
    </row>
    <row r="282" spans="1:5">
      <c r="A282" s="2">
        <v>41313</v>
      </c>
      <c r="B282" s="3" t="s">
        <v>265</v>
      </c>
      <c r="C282" s="4">
        <v>2750</v>
      </c>
      <c r="E282" s="4">
        <f t="shared" si="4"/>
        <v>794000.01999999979</v>
      </c>
    </row>
    <row r="283" spans="1:5">
      <c r="A283" s="2">
        <v>41313</v>
      </c>
      <c r="B283" s="3" t="s">
        <v>266</v>
      </c>
      <c r="C283" s="4">
        <v>1195</v>
      </c>
      <c r="E283" s="4">
        <f t="shared" si="4"/>
        <v>792805.01999999979</v>
      </c>
    </row>
    <row r="284" spans="1:5">
      <c r="A284" s="2">
        <v>41313</v>
      </c>
      <c r="B284" s="3" t="s">
        <v>267</v>
      </c>
      <c r="C284" s="4">
        <v>2100</v>
      </c>
      <c r="E284" s="4">
        <f t="shared" si="4"/>
        <v>790705.01999999979</v>
      </c>
    </row>
    <row r="285" spans="1:5">
      <c r="A285" s="2">
        <v>41313</v>
      </c>
      <c r="B285" s="3" t="s">
        <v>268</v>
      </c>
      <c r="C285" s="4">
        <v>4170</v>
      </c>
      <c r="E285" s="4">
        <f t="shared" si="4"/>
        <v>786535.01999999979</v>
      </c>
    </row>
    <row r="286" spans="1:5">
      <c r="A286" s="2">
        <v>41313</v>
      </c>
      <c r="B286" s="3" t="s">
        <v>269</v>
      </c>
      <c r="C286" s="4">
        <v>2600</v>
      </c>
      <c r="E286" s="4">
        <f t="shared" si="4"/>
        <v>783935.01999999979</v>
      </c>
    </row>
    <row r="287" spans="1:5">
      <c r="A287" s="2">
        <v>41313</v>
      </c>
      <c r="B287" s="3" t="s">
        <v>270</v>
      </c>
      <c r="C287" s="4">
        <v>10000</v>
      </c>
      <c r="E287" s="4">
        <f t="shared" si="4"/>
        <v>773935.01999999979</v>
      </c>
    </row>
    <row r="288" spans="1:5">
      <c r="A288" s="2">
        <v>41313</v>
      </c>
      <c r="B288" s="3" t="s">
        <v>271</v>
      </c>
      <c r="C288" s="4">
        <v>5000</v>
      </c>
      <c r="E288" s="4">
        <f t="shared" si="4"/>
        <v>768935.01999999979</v>
      </c>
    </row>
    <row r="289" spans="1:5">
      <c r="A289" s="2">
        <v>41313</v>
      </c>
      <c r="B289" s="3" t="s">
        <v>272</v>
      </c>
      <c r="C289" s="4">
        <v>3000</v>
      </c>
      <c r="E289" s="4">
        <f t="shared" si="4"/>
        <v>765935.01999999979</v>
      </c>
    </row>
    <row r="290" spans="1:5">
      <c r="A290" s="2">
        <v>41313</v>
      </c>
      <c r="B290" s="3" t="s">
        <v>273</v>
      </c>
      <c r="C290" s="4">
        <v>9500</v>
      </c>
      <c r="E290" s="4">
        <f t="shared" si="4"/>
        <v>756435.01999999979</v>
      </c>
    </row>
    <row r="291" spans="1:5">
      <c r="A291" s="2">
        <v>41313</v>
      </c>
      <c r="B291" s="3" t="s">
        <v>274</v>
      </c>
      <c r="C291" s="4">
        <v>2638.25</v>
      </c>
      <c r="E291" s="4">
        <f t="shared" si="4"/>
        <v>753796.76999999979</v>
      </c>
    </row>
    <row r="292" spans="1:5">
      <c r="A292" s="2">
        <v>41314</v>
      </c>
      <c r="B292" s="3" t="s">
        <v>102</v>
      </c>
      <c r="D292" s="4">
        <v>364000</v>
      </c>
      <c r="E292" s="4">
        <f t="shared" si="4"/>
        <v>1117796.7699999998</v>
      </c>
    </row>
    <row r="293" spans="1:5">
      <c r="A293" s="2">
        <v>41316</v>
      </c>
      <c r="B293" s="3" t="s">
        <v>275</v>
      </c>
      <c r="C293" s="4">
        <v>19135</v>
      </c>
      <c r="E293" s="4">
        <f t="shared" si="4"/>
        <v>1098661.7699999998</v>
      </c>
    </row>
    <row r="294" spans="1:5">
      <c r="A294" s="2">
        <v>41316</v>
      </c>
      <c r="B294" s="3" t="s">
        <v>276</v>
      </c>
      <c r="C294" s="4">
        <v>3000</v>
      </c>
      <c r="E294" s="4">
        <f t="shared" si="4"/>
        <v>1095661.7699999998</v>
      </c>
    </row>
    <row r="295" spans="1:5">
      <c r="A295" s="2">
        <v>41316</v>
      </c>
      <c r="B295" s="3" t="s">
        <v>277</v>
      </c>
      <c r="C295" s="4">
        <v>9000</v>
      </c>
      <c r="E295" s="4">
        <f t="shared" si="4"/>
        <v>1086661.7699999998</v>
      </c>
    </row>
    <row r="296" spans="1:5">
      <c r="A296" s="2">
        <v>41316</v>
      </c>
      <c r="B296" s="3" t="s">
        <v>278</v>
      </c>
      <c r="C296" s="4">
        <v>2500</v>
      </c>
      <c r="E296" s="4">
        <f t="shared" si="4"/>
        <v>1084161.7699999998</v>
      </c>
    </row>
    <row r="297" spans="1:5">
      <c r="A297" s="2">
        <v>41316</v>
      </c>
      <c r="B297" s="3" t="s">
        <v>279</v>
      </c>
      <c r="C297" s="4">
        <v>4000</v>
      </c>
      <c r="E297" s="4">
        <f t="shared" si="4"/>
        <v>1080161.7699999998</v>
      </c>
    </row>
    <row r="298" spans="1:5">
      <c r="A298" s="2">
        <v>41316</v>
      </c>
      <c r="B298" s="3" t="s">
        <v>280</v>
      </c>
      <c r="C298" s="4">
        <v>2500</v>
      </c>
      <c r="E298" s="4">
        <f t="shared" si="4"/>
        <v>1077661.7699999998</v>
      </c>
    </row>
    <row r="299" spans="1:5">
      <c r="A299" s="2">
        <v>41316</v>
      </c>
      <c r="B299" s="3" t="s">
        <v>281</v>
      </c>
      <c r="C299" s="4">
        <v>2100</v>
      </c>
      <c r="E299" s="4">
        <f t="shared" si="4"/>
        <v>1075561.7699999998</v>
      </c>
    </row>
    <row r="300" spans="1:5">
      <c r="A300" s="2">
        <v>41316</v>
      </c>
      <c r="B300" s="3" t="s">
        <v>282</v>
      </c>
      <c r="C300" s="4">
        <v>20000</v>
      </c>
      <c r="E300" s="4">
        <f t="shared" si="4"/>
        <v>1055561.7699999998</v>
      </c>
    </row>
    <row r="301" spans="1:5">
      <c r="A301" s="2">
        <v>41316</v>
      </c>
      <c r="B301" s="3" t="s">
        <v>283</v>
      </c>
      <c r="C301" s="4">
        <v>6000</v>
      </c>
      <c r="E301" s="4">
        <f t="shared" si="4"/>
        <v>1049561.7699999998</v>
      </c>
    </row>
    <row r="302" spans="1:5">
      <c r="A302" s="2">
        <v>41316</v>
      </c>
      <c r="B302" s="3" t="s">
        <v>284</v>
      </c>
      <c r="C302" s="4">
        <v>10000</v>
      </c>
      <c r="E302" s="4">
        <f t="shared" si="4"/>
        <v>1039561.7699999998</v>
      </c>
    </row>
    <row r="303" spans="1:5">
      <c r="A303" s="2">
        <v>41316</v>
      </c>
      <c r="B303" s="3" t="s">
        <v>285</v>
      </c>
      <c r="C303" s="4">
        <v>805.27</v>
      </c>
      <c r="E303" s="4">
        <f t="shared" si="4"/>
        <v>1038756.4999999998</v>
      </c>
    </row>
    <row r="304" spans="1:5">
      <c r="A304" s="2">
        <v>41316</v>
      </c>
      <c r="B304" s="3" t="s">
        <v>286</v>
      </c>
      <c r="C304" s="4">
        <v>40970.019999999997</v>
      </c>
      <c r="E304" s="4">
        <f t="shared" si="4"/>
        <v>997786.47999999975</v>
      </c>
    </row>
    <row r="305" spans="1:5">
      <c r="A305" s="2">
        <v>41316</v>
      </c>
      <c r="B305" s="3" t="s">
        <v>287</v>
      </c>
      <c r="C305" s="4">
        <v>118865.17</v>
      </c>
      <c r="E305" s="4">
        <f t="shared" si="4"/>
        <v>878921.30999999971</v>
      </c>
    </row>
    <row r="306" spans="1:5">
      <c r="A306" s="2">
        <v>41317</v>
      </c>
      <c r="B306" s="3" t="s">
        <v>64</v>
      </c>
      <c r="D306" s="4">
        <v>4750</v>
      </c>
      <c r="E306" s="4">
        <f t="shared" si="4"/>
        <v>883671.30999999971</v>
      </c>
    </row>
    <row r="307" spans="1:5">
      <c r="A307" s="2">
        <v>41317</v>
      </c>
      <c r="B307" s="3" t="s">
        <v>288</v>
      </c>
      <c r="C307" s="4">
        <v>83000</v>
      </c>
      <c r="E307" s="4">
        <f t="shared" si="4"/>
        <v>800671.30999999971</v>
      </c>
    </row>
    <row r="308" spans="1:5">
      <c r="A308" s="2">
        <v>41317</v>
      </c>
      <c r="B308" s="3" t="s">
        <v>289</v>
      </c>
      <c r="C308" s="4">
        <v>20000</v>
      </c>
      <c r="E308" s="4">
        <f t="shared" si="4"/>
        <v>780671.30999999971</v>
      </c>
    </row>
    <row r="309" spans="1:5">
      <c r="A309" s="2">
        <v>41317</v>
      </c>
      <c r="B309" s="3" t="s">
        <v>290</v>
      </c>
      <c r="C309" s="4">
        <v>55000</v>
      </c>
      <c r="E309" s="4">
        <f t="shared" si="4"/>
        <v>725671.30999999971</v>
      </c>
    </row>
    <row r="310" spans="1:5">
      <c r="A310" s="2">
        <v>41317</v>
      </c>
      <c r="B310" s="3" t="s">
        <v>291</v>
      </c>
      <c r="C310" s="4">
        <v>6305</v>
      </c>
      <c r="E310" s="4">
        <f t="shared" si="4"/>
        <v>719366.30999999971</v>
      </c>
    </row>
    <row r="311" spans="1:5">
      <c r="A311" s="2">
        <v>41317</v>
      </c>
      <c r="B311" s="3" t="s">
        <v>292</v>
      </c>
      <c r="C311" s="4">
        <v>6838.5</v>
      </c>
      <c r="E311" s="4">
        <f t="shared" si="4"/>
        <v>712527.80999999971</v>
      </c>
    </row>
    <row r="312" spans="1:5">
      <c r="A312" s="2">
        <v>41318</v>
      </c>
      <c r="B312" s="3" t="s">
        <v>293</v>
      </c>
      <c r="C312" s="4">
        <v>33408</v>
      </c>
      <c r="E312" s="4">
        <f t="shared" si="4"/>
        <v>679119.80999999971</v>
      </c>
    </row>
    <row r="313" spans="1:5">
      <c r="A313" s="2">
        <v>41318</v>
      </c>
      <c r="B313" s="3" t="s">
        <v>294</v>
      </c>
      <c r="C313" s="4">
        <v>29100</v>
      </c>
      <c r="E313" s="4">
        <f t="shared" si="4"/>
        <v>650019.80999999971</v>
      </c>
    </row>
    <row r="314" spans="1:5">
      <c r="A314" s="2">
        <v>41318</v>
      </c>
      <c r="B314" s="3" t="s">
        <v>295</v>
      </c>
      <c r="C314" s="4">
        <v>2850</v>
      </c>
      <c r="E314" s="4">
        <f t="shared" si="4"/>
        <v>647169.80999999971</v>
      </c>
    </row>
    <row r="315" spans="1:5">
      <c r="A315" s="2">
        <v>41318</v>
      </c>
      <c r="B315" s="3" t="s">
        <v>296</v>
      </c>
      <c r="C315" s="4">
        <v>6305</v>
      </c>
      <c r="E315" s="4">
        <f t="shared" si="4"/>
        <v>640864.80999999971</v>
      </c>
    </row>
    <row r="316" spans="1:5">
      <c r="A316" s="2">
        <v>41318</v>
      </c>
      <c r="B316" s="3" t="s">
        <v>297</v>
      </c>
      <c r="C316" s="4">
        <v>705.03</v>
      </c>
      <c r="E316" s="4">
        <f t="shared" si="4"/>
        <v>640159.77999999968</v>
      </c>
    </row>
    <row r="317" spans="1:5">
      <c r="A317" s="2">
        <v>41318</v>
      </c>
      <c r="B317" s="3" t="s">
        <v>298</v>
      </c>
      <c r="C317" s="4">
        <v>1177</v>
      </c>
      <c r="E317" s="4">
        <f t="shared" si="4"/>
        <v>638982.77999999968</v>
      </c>
    </row>
    <row r="318" spans="1:5">
      <c r="A318" s="2">
        <v>41318</v>
      </c>
      <c r="B318" s="3" t="s">
        <v>299</v>
      </c>
      <c r="C318" s="4">
        <v>4560</v>
      </c>
      <c r="E318" s="4">
        <f t="shared" si="4"/>
        <v>634422.77999999968</v>
      </c>
    </row>
    <row r="319" spans="1:5">
      <c r="A319" s="2">
        <v>41318</v>
      </c>
      <c r="B319" s="3" t="s">
        <v>300</v>
      </c>
      <c r="C319" s="4">
        <v>7178</v>
      </c>
      <c r="E319" s="4">
        <f t="shared" si="4"/>
        <v>627244.77999999968</v>
      </c>
    </row>
    <row r="320" spans="1:5">
      <c r="A320" s="2">
        <v>41318</v>
      </c>
      <c r="B320" s="3" t="s">
        <v>301</v>
      </c>
      <c r="C320" s="4">
        <v>7318.8</v>
      </c>
      <c r="E320" s="4">
        <f t="shared" si="4"/>
        <v>619925.97999999963</v>
      </c>
    </row>
    <row r="321" spans="1:5">
      <c r="A321" s="2">
        <v>41318</v>
      </c>
      <c r="B321" s="3" t="s">
        <v>302</v>
      </c>
      <c r="C321" s="4">
        <v>12480</v>
      </c>
      <c r="E321" s="4">
        <f t="shared" si="4"/>
        <v>607445.97999999963</v>
      </c>
    </row>
    <row r="322" spans="1:5">
      <c r="A322" s="2">
        <v>41318</v>
      </c>
      <c r="B322" s="3" t="s">
        <v>303</v>
      </c>
      <c r="C322" s="4">
        <v>12480</v>
      </c>
      <c r="E322" s="4">
        <f t="shared" si="4"/>
        <v>594965.97999999963</v>
      </c>
    </row>
    <row r="323" spans="1:5">
      <c r="A323" s="2">
        <v>41318</v>
      </c>
      <c r="B323" s="3" t="s">
        <v>304</v>
      </c>
      <c r="C323" s="4">
        <v>19000</v>
      </c>
      <c r="E323" s="4">
        <f t="shared" si="4"/>
        <v>575965.97999999963</v>
      </c>
    </row>
    <row r="324" spans="1:5">
      <c r="A324" s="2">
        <v>41318</v>
      </c>
      <c r="B324" s="3" t="s">
        <v>305</v>
      </c>
      <c r="C324" s="4">
        <v>19400</v>
      </c>
      <c r="E324" s="4">
        <f t="shared" si="4"/>
        <v>556565.97999999963</v>
      </c>
    </row>
    <row r="325" spans="1:5">
      <c r="A325" s="2">
        <v>41318</v>
      </c>
      <c r="B325" s="3" t="s">
        <v>306</v>
      </c>
      <c r="C325" s="4">
        <v>24508.639999999999</v>
      </c>
      <c r="E325" s="4">
        <f t="shared" si="4"/>
        <v>532057.33999999962</v>
      </c>
    </row>
    <row r="326" spans="1:5">
      <c r="A326" s="2">
        <v>41318</v>
      </c>
      <c r="B326" s="3" t="s">
        <v>307</v>
      </c>
      <c r="C326" s="4">
        <v>31200</v>
      </c>
      <c r="E326" s="4">
        <f t="shared" ref="E326:E389" si="5">+E325-C326+D326</f>
        <v>500857.33999999962</v>
      </c>
    </row>
    <row r="327" spans="1:5">
      <c r="A327" s="2">
        <v>41318</v>
      </c>
      <c r="B327" s="3" t="s">
        <v>308</v>
      </c>
      <c r="C327" s="4">
        <v>77600</v>
      </c>
      <c r="E327" s="4">
        <f t="shared" si="5"/>
        <v>423257.33999999962</v>
      </c>
    </row>
    <row r="328" spans="1:5">
      <c r="A328" s="2">
        <v>41319</v>
      </c>
      <c r="B328" s="3" t="s">
        <v>309</v>
      </c>
      <c r="C328" s="4">
        <v>5500</v>
      </c>
      <c r="E328" s="4">
        <f t="shared" si="5"/>
        <v>417757.33999999962</v>
      </c>
    </row>
    <row r="329" spans="1:5">
      <c r="A329" s="2">
        <v>41319</v>
      </c>
      <c r="B329" s="3" t="s">
        <v>310</v>
      </c>
      <c r="C329" s="4">
        <v>188000</v>
      </c>
      <c r="E329" s="4">
        <f t="shared" si="5"/>
        <v>229757.33999999962</v>
      </c>
    </row>
    <row r="330" spans="1:5">
      <c r="A330" s="2">
        <v>41319</v>
      </c>
      <c r="B330" s="3" t="s">
        <v>311</v>
      </c>
      <c r="C330" s="4">
        <v>31500</v>
      </c>
      <c r="E330" s="4">
        <f t="shared" si="5"/>
        <v>198257.33999999962</v>
      </c>
    </row>
    <row r="331" spans="1:5">
      <c r="A331" s="2">
        <v>41319</v>
      </c>
      <c r="B331" s="3" t="s">
        <v>312</v>
      </c>
      <c r="C331" s="4">
        <v>15602</v>
      </c>
      <c r="E331" s="4">
        <f t="shared" si="5"/>
        <v>182655.33999999962</v>
      </c>
    </row>
    <row r="332" spans="1:5">
      <c r="A332" s="2">
        <v>41319</v>
      </c>
      <c r="B332" s="3" t="s">
        <v>313</v>
      </c>
      <c r="C332" s="4">
        <v>5000</v>
      </c>
      <c r="E332" s="4">
        <f t="shared" si="5"/>
        <v>177655.33999999962</v>
      </c>
    </row>
    <row r="333" spans="1:5">
      <c r="A333" s="2">
        <v>41319</v>
      </c>
      <c r="B333" s="3" t="s">
        <v>314</v>
      </c>
      <c r="C333" s="4">
        <v>3000</v>
      </c>
      <c r="E333" s="4">
        <f t="shared" si="5"/>
        <v>174655.33999999962</v>
      </c>
    </row>
    <row r="334" spans="1:5">
      <c r="A334" s="2">
        <v>41319</v>
      </c>
      <c r="B334" s="3" t="s">
        <v>315</v>
      </c>
      <c r="C334" s="4">
        <v>13375</v>
      </c>
      <c r="E334" s="4">
        <f t="shared" si="5"/>
        <v>161280.33999999962</v>
      </c>
    </row>
    <row r="335" spans="1:5">
      <c r="A335" s="2">
        <v>41319</v>
      </c>
      <c r="B335" s="3" t="s">
        <v>316</v>
      </c>
      <c r="C335" s="4">
        <v>8000</v>
      </c>
      <c r="E335" s="4">
        <f t="shared" si="5"/>
        <v>153280.33999999962</v>
      </c>
    </row>
    <row r="336" spans="1:5">
      <c r="A336" s="2">
        <v>41319</v>
      </c>
      <c r="B336" s="3" t="s">
        <v>317</v>
      </c>
      <c r="C336" s="4">
        <v>2500</v>
      </c>
      <c r="E336" s="4">
        <f t="shared" si="5"/>
        <v>150780.33999999962</v>
      </c>
    </row>
    <row r="337" spans="1:5">
      <c r="A337" s="2">
        <v>41319</v>
      </c>
      <c r="B337" s="3" t="s">
        <v>318</v>
      </c>
      <c r="C337" s="4">
        <v>2500</v>
      </c>
      <c r="E337" s="4">
        <f t="shared" si="5"/>
        <v>148280.33999999962</v>
      </c>
    </row>
    <row r="338" spans="1:5">
      <c r="A338" s="2">
        <v>41319</v>
      </c>
      <c r="B338" s="3" t="s">
        <v>319</v>
      </c>
      <c r="C338" s="4">
        <v>8697.75</v>
      </c>
      <c r="E338" s="4">
        <f t="shared" si="5"/>
        <v>139582.58999999962</v>
      </c>
    </row>
    <row r="339" spans="1:5">
      <c r="A339" s="2">
        <v>41319</v>
      </c>
      <c r="B339" s="3" t="s">
        <v>320</v>
      </c>
      <c r="C339" s="4">
        <v>9700</v>
      </c>
      <c r="E339" s="4">
        <f t="shared" si="5"/>
        <v>129882.58999999962</v>
      </c>
    </row>
    <row r="340" spans="1:5">
      <c r="A340" s="2">
        <v>41319</v>
      </c>
      <c r="B340" s="3" t="s">
        <v>321</v>
      </c>
      <c r="C340" s="4">
        <v>38000</v>
      </c>
      <c r="E340" s="4">
        <f t="shared" si="5"/>
        <v>91882.589999999618</v>
      </c>
    </row>
    <row r="341" spans="1:5">
      <c r="A341" s="2">
        <v>41320</v>
      </c>
      <c r="B341" s="3" t="s">
        <v>102</v>
      </c>
      <c r="D341" s="4">
        <v>1211496</v>
      </c>
      <c r="E341" s="4">
        <f t="shared" si="5"/>
        <v>1303378.5899999996</v>
      </c>
    </row>
    <row r="342" spans="1:5">
      <c r="A342" s="2">
        <v>41320</v>
      </c>
      <c r="B342" s="3" t="s">
        <v>322</v>
      </c>
      <c r="C342" s="4">
        <v>8550</v>
      </c>
      <c r="E342" s="4">
        <f t="shared" si="5"/>
        <v>1294828.5899999996</v>
      </c>
    </row>
    <row r="343" spans="1:5">
      <c r="A343" s="2">
        <v>41320</v>
      </c>
      <c r="B343" s="3" t="s">
        <v>323</v>
      </c>
      <c r="C343" s="4">
        <v>23694</v>
      </c>
      <c r="E343" s="4">
        <f t="shared" si="5"/>
        <v>1271134.5899999996</v>
      </c>
    </row>
    <row r="344" spans="1:5">
      <c r="A344" s="2">
        <v>41320</v>
      </c>
      <c r="B344" s="3" t="s">
        <v>107</v>
      </c>
      <c r="D344" s="4">
        <v>961</v>
      </c>
      <c r="E344" s="4">
        <f t="shared" si="5"/>
        <v>1272095.5899999996</v>
      </c>
    </row>
    <row r="345" spans="1:5">
      <c r="A345" s="2">
        <v>41320</v>
      </c>
      <c r="B345" s="3" t="s">
        <v>324</v>
      </c>
      <c r="C345" s="4">
        <v>85000</v>
      </c>
      <c r="E345" s="4">
        <f t="shared" si="5"/>
        <v>1187095.5899999996</v>
      </c>
    </row>
    <row r="346" spans="1:5">
      <c r="A346" s="2">
        <v>41320</v>
      </c>
      <c r="B346" s="3" t="s">
        <v>325</v>
      </c>
      <c r="C346" s="4">
        <v>4000</v>
      </c>
      <c r="E346" s="4">
        <f t="shared" si="5"/>
        <v>1183095.5899999996</v>
      </c>
    </row>
    <row r="347" spans="1:5">
      <c r="A347" s="2">
        <v>41320</v>
      </c>
      <c r="B347" s="3" t="s">
        <v>326</v>
      </c>
      <c r="C347" s="4">
        <v>12000</v>
      </c>
      <c r="E347" s="4">
        <f t="shared" si="5"/>
        <v>1171095.5899999996</v>
      </c>
    </row>
    <row r="348" spans="1:5">
      <c r="A348" s="2">
        <v>41320</v>
      </c>
      <c r="B348" s="3" t="s">
        <v>327</v>
      </c>
      <c r="C348" s="4">
        <v>5000</v>
      </c>
      <c r="E348" s="4">
        <f t="shared" si="5"/>
        <v>1166095.5899999996</v>
      </c>
    </row>
    <row r="349" spans="1:5">
      <c r="A349" s="2">
        <v>41320</v>
      </c>
      <c r="B349" s="3" t="s">
        <v>328</v>
      </c>
      <c r="C349" s="4">
        <v>3000</v>
      </c>
      <c r="E349" s="4">
        <f t="shared" si="5"/>
        <v>1163095.5899999996</v>
      </c>
    </row>
    <row r="350" spans="1:5">
      <c r="A350" s="2">
        <v>41320</v>
      </c>
      <c r="B350" s="3" t="s">
        <v>329</v>
      </c>
      <c r="C350" s="4">
        <v>30000</v>
      </c>
      <c r="E350" s="4">
        <f t="shared" si="5"/>
        <v>1133095.5899999996</v>
      </c>
    </row>
    <row r="351" spans="1:5">
      <c r="A351" s="2">
        <v>41320</v>
      </c>
      <c r="B351" s="3" t="s">
        <v>330</v>
      </c>
      <c r="C351" s="4">
        <v>1000</v>
      </c>
      <c r="E351" s="4">
        <f t="shared" si="5"/>
        <v>1132095.5899999996</v>
      </c>
    </row>
    <row r="352" spans="1:5">
      <c r="A352" s="2">
        <v>41320</v>
      </c>
      <c r="B352" s="3" t="s">
        <v>331</v>
      </c>
      <c r="C352" s="4">
        <v>25000</v>
      </c>
      <c r="E352" s="4">
        <f t="shared" si="5"/>
        <v>1107095.5899999996</v>
      </c>
    </row>
    <row r="353" spans="1:5">
      <c r="A353" s="2">
        <v>41320</v>
      </c>
      <c r="B353" s="3" t="s">
        <v>332</v>
      </c>
      <c r="C353" s="4">
        <v>3000</v>
      </c>
      <c r="E353" s="4">
        <f t="shared" si="5"/>
        <v>1104095.5899999996</v>
      </c>
    </row>
    <row r="354" spans="1:5">
      <c r="A354" s="2">
        <v>41320</v>
      </c>
      <c r="B354" s="3" t="s">
        <v>333</v>
      </c>
      <c r="C354" s="4">
        <v>2250</v>
      </c>
      <c r="E354" s="4">
        <f t="shared" si="5"/>
        <v>1101845.5899999996</v>
      </c>
    </row>
    <row r="355" spans="1:5">
      <c r="A355" s="2">
        <v>41320</v>
      </c>
      <c r="B355" s="3" t="s">
        <v>334</v>
      </c>
      <c r="C355" s="4">
        <v>3173</v>
      </c>
      <c r="E355" s="4">
        <f t="shared" si="5"/>
        <v>1098672.5899999996</v>
      </c>
    </row>
    <row r="356" spans="1:5">
      <c r="A356" s="2">
        <v>41320</v>
      </c>
      <c r="B356" s="3" t="s">
        <v>335</v>
      </c>
      <c r="C356" s="4">
        <v>5901</v>
      </c>
      <c r="E356" s="4">
        <f t="shared" si="5"/>
        <v>1092771.5899999996</v>
      </c>
    </row>
    <row r="357" spans="1:5">
      <c r="A357" s="2">
        <v>41320</v>
      </c>
      <c r="B357" s="3" t="s">
        <v>336</v>
      </c>
      <c r="C357" s="4">
        <v>107000</v>
      </c>
      <c r="E357" s="4">
        <f t="shared" si="5"/>
        <v>985771.58999999962</v>
      </c>
    </row>
    <row r="358" spans="1:5">
      <c r="A358" s="2">
        <v>41320</v>
      </c>
      <c r="B358" s="3" t="s">
        <v>337</v>
      </c>
      <c r="C358" s="4">
        <v>17460</v>
      </c>
      <c r="E358" s="4">
        <f t="shared" si="5"/>
        <v>968311.58999999962</v>
      </c>
    </row>
    <row r="359" spans="1:5">
      <c r="A359" s="2">
        <v>41320</v>
      </c>
      <c r="B359" s="3" t="s">
        <v>338</v>
      </c>
      <c r="C359" s="4">
        <v>19400</v>
      </c>
      <c r="E359" s="4">
        <f t="shared" si="5"/>
        <v>948911.58999999962</v>
      </c>
    </row>
    <row r="360" spans="1:5">
      <c r="A360" s="2">
        <v>41320</v>
      </c>
      <c r="B360" s="3" t="s">
        <v>339</v>
      </c>
      <c r="C360" s="4">
        <v>29100</v>
      </c>
      <c r="E360" s="4">
        <f t="shared" si="5"/>
        <v>919811.58999999962</v>
      </c>
    </row>
    <row r="361" spans="1:5">
      <c r="A361" s="2">
        <v>41320</v>
      </c>
      <c r="B361" s="3" t="s">
        <v>340</v>
      </c>
      <c r="C361" s="4">
        <v>4850</v>
      </c>
      <c r="E361" s="4">
        <f t="shared" si="5"/>
        <v>914961.58999999962</v>
      </c>
    </row>
    <row r="362" spans="1:5">
      <c r="A362" s="2">
        <v>41320</v>
      </c>
      <c r="B362" s="3" t="s">
        <v>341</v>
      </c>
      <c r="C362" s="4">
        <v>6277.28</v>
      </c>
      <c r="E362" s="4">
        <f t="shared" si="5"/>
        <v>908684.30999999959</v>
      </c>
    </row>
    <row r="363" spans="1:5">
      <c r="A363" s="2">
        <v>41320</v>
      </c>
      <c r="B363" s="3" t="s">
        <v>342</v>
      </c>
      <c r="C363" s="4">
        <v>9587.2000000000007</v>
      </c>
      <c r="E363" s="4">
        <f t="shared" si="5"/>
        <v>899097.10999999964</v>
      </c>
    </row>
    <row r="364" spans="1:5">
      <c r="A364" s="2">
        <v>41320</v>
      </c>
      <c r="B364" s="3" t="s">
        <v>343</v>
      </c>
      <c r="C364" s="4">
        <v>19000</v>
      </c>
      <c r="E364" s="4">
        <f t="shared" si="5"/>
        <v>880097.10999999964</v>
      </c>
    </row>
    <row r="365" spans="1:5">
      <c r="A365" s="2">
        <v>41320</v>
      </c>
      <c r="B365" s="3" t="s">
        <v>344</v>
      </c>
      <c r="C365" s="4">
        <v>58200</v>
      </c>
      <c r="E365" s="4">
        <f t="shared" si="5"/>
        <v>821897.10999999964</v>
      </c>
    </row>
    <row r="366" spans="1:5">
      <c r="A366" s="2">
        <v>41320</v>
      </c>
      <c r="B366" s="3" t="s">
        <v>345</v>
      </c>
      <c r="C366" s="4">
        <v>375877.2</v>
      </c>
      <c r="E366" s="4">
        <f t="shared" si="5"/>
        <v>446019.90999999963</v>
      </c>
    </row>
    <row r="367" spans="1:5">
      <c r="A367" s="2">
        <v>41322</v>
      </c>
      <c r="B367" s="3" t="s">
        <v>346</v>
      </c>
      <c r="C367" s="4">
        <v>4815</v>
      </c>
      <c r="E367" s="4">
        <f t="shared" si="5"/>
        <v>441204.90999999963</v>
      </c>
    </row>
    <row r="368" spans="1:5">
      <c r="A368" s="2">
        <v>41323</v>
      </c>
      <c r="B368" s="3" t="s">
        <v>347</v>
      </c>
      <c r="C368" s="4">
        <v>12112.5</v>
      </c>
      <c r="E368" s="4">
        <f t="shared" si="5"/>
        <v>429092.40999999963</v>
      </c>
    </row>
    <row r="369" spans="1:5">
      <c r="A369" s="2">
        <v>41323</v>
      </c>
      <c r="B369" s="3" t="s">
        <v>348</v>
      </c>
      <c r="C369" s="4">
        <v>191.74</v>
      </c>
      <c r="E369" s="4">
        <f t="shared" si="5"/>
        <v>428900.66999999963</v>
      </c>
    </row>
    <row r="370" spans="1:5">
      <c r="A370" s="2">
        <v>41323</v>
      </c>
      <c r="B370" s="3" t="s">
        <v>349</v>
      </c>
      <c r="C370" s="4">
        <v>601.34</v>
      </c>
      <c r="E370" s="4">
        <f t="shared" si="5"/>
        <v>428299.32999999961</v>
      </c>
    </row>
    <row r="371" spans="1:5">
      <c r="A371" s="2">
        <v>41323</v>
      </c>
      <c r="B371" s="3" t="s">
        <v>350</v>
      </c>
      <c r="C371" s="4">
        <v>1776.63</v>
      </c>
      <c r="E371" s="4">
        <f t="shared" si="5"/>
        <v>426522.6999999996</v>
      </c>
    </row>
    <row r="372" spans="1:5">
      <c r="A372" s="2">
        <v>41323</v>
      </c>
      <c r="B372" s="3" t="s">
        <v>351</v>
      </c>
      <c r="C372" s="4">
        <v>2286.96</v>
      </c>
      <c r="E372" s="4">
        <f t="shared" si="5"/>
        <v>424235.73999999958</v>
      </c>
    </row>
    <row r="373" spans="1:5">
      <c r="A373" s="2">
        <v>41323</v>
      </c>
      <c r="B373" s="3" t="s">
        <v>352</v>
      </c>
      <c r="C373" s="4">
        <v>4678.96</v>
      </c>
      <c r="E373" s="4">
        <f t="shared" si="5"/>
        <v>419556.77999999956</v>
      </c>
    </row>
    <row r="374" spans="1:5">
      <c r="A374" s="2">
        <v>41323</v>
      </c>
      <c r="B374" s="3" t="s">
        <v>353</v>
      </c>
      <c r="C374" s="4">
        <v>4750</v>
      </c>
      <c r="E374" s="4">
        <f t="shared" si="5"/>
        <v>414806.77999999956</v>
      </c>
    </row>
    <row r="375" spans="1:5">
      <c r="A375" s="2">
        <v>41323</v>
      </c>
      <c r="B375" s="3" t="s">
        <v>354</v>
      </c>
      <c r="C375" s="4">
        <v>9700</v>
      </c>
      <c r="E375" s="4">
        <f t="shared" si="5"/>
        <v>405106.77999999956</v>
      </c>
    </row>
    <row r="376" spans="1:5">
      <c r="A376" s="2">
        <v>41323</v>
      </c>
      <c r="B376" s="3" t="s">
        <v>355</v>
      </c>
      <c r="C376" s="4">
        <v>38800</v>
      </c>
      <c r="E376" s="4">
        <f t="shared" si="5"/>
        <v>366306.77999999956</v>
      </c>
    </row>
    <row r="377" spans="1:5">
      <c r="A377" s="2">
        <v>41324</v>
      </c>
      <c r="B377" s="3" t="s">
        <v>356</v>
      </c>
      <c r="C377" s="4">
        <v>6000</v>
      </c>
      <c r="E377" s="4">
        <f t="shared" si="5"/>
        <v>360306.77999999956</v>
      </c>
    </row>
    <row r="378" spans="1:5">
      <c r="A378" s="2">
        <v>41324</v>
      </c>
      <c r="B378" s="3" t="s">
        <v>357</v>
      </c>
      <c r="C378" s="4">
        <v>3000</v>
      </c>
      <c r="E378" s="4">
        <f t="shared" si="5"/>
        <v>357306.77999999956</v>
      </c>
    </row>
    <row r="379" spans="1:5">
      <c r="A379" s="2">
        <v>41324</v>
      </c>
      <c r="B379" s="3" t="s">
        <v>358</v>
      </c>
      <c r="C379" s="4">
        <v>14000</v>
      </c>
      <c r="E379" s="4">
        <f t="shared" si="5"/>
        <v>343306.77999999956</v>
      </c>
    </row>
    <row r="380" spans="1:5">
      <c r="A380" s="2">
        <v>41324</v>
      </c>
      <c r="B380" s="3" t="s">
        <v>359</v>
      </c>
      <c r="C380" s="4">
        <v>17000</v>
      </c>
      <c r="E380" s="4">
        <f t="shared" si="5"/>
        <v>326306.77999999956</v>
      </c>
    </row>
    <row r="381" spans="1:5">
      <c r="A381" s="2">
        <v>41324</v>
      </c>
      <c r="B381" s="3" t="s">
        <v>360</v>
      </c>
      <c r="C381" s="4">
        <v>1500</v>
      </c>
      <c r="E381" s="4">
        <f t="shared" si="5"/>
        <v>324806.77999999956</v>
      </c>
    </row>
    <row r="382" spans="1:5">
      <c r="A382" s="2">
        <v>41324</v>
      </c>
      <c r="B382" s="3" t="s">
        <v>361</v>
      </c>
      <c r="C382" s="4">
        <v>21500</v>
      </c>
      <c r="E382" s="4">
        <f t="shared" si="5"/>
        <v>303306.77999999956</v>
      </c>
    </row>
    <row r="383" spans="1:5">
      <c r="A383" s="2">
        <v>41324</v>
      </c>
      <c r="B383" s="3" t="s">
        <v>362</v>
      </c>
      <c r="C383" s="4">
        <v>8000</v>
      </c>
      <c r="E383" s="4">
        <f t="shared" si="5"/>
        <v>295306.77999999956</v>
      </c>
    </row>
    <row r="384" spans="1:5">
      <c r="A384" s="2">
        <v>41324</v>
      </c>
      <c r="B384" s="3" t="s">
        <v>363</v>
      </c>
      <c r="C384" s="4">
        <v>3000</v>
      </c>
      <c r="E384" s="4">
        <f t="shared" si="5"/>
        <v>292306.77999999956</v>
      </c>
    </row>
    <row r="385" spans="1:5">
      <c r="A385" s="2">
        <v>41324</v>
      </c>
      <c r="B385" s="3" t="s">
        <v>364</v>
      </c>
      <c r="C385" s="4">
        <v>10000</v>
      </c>
      <c r="E385" s="4">
        <f t="shared" si="5"/>
        <v>282306.77999999956</v>
      </c>
    </row>
    <row r="386" spans="1:5">
      <c r="A386" s="2">
        <v>41324</v>
      </c>
      <c r="B386" s="3" t="s">
        <v>365</v>
      </c>
      <c r="C386" s="4">
        <v>10000</v>
      </c>
      <c r="E386" s="4">
        <f t="shared" si="5"/>
        <v>272306.77999999956</v>
      </c>
    </row>
    <row r="387" spans="1:5">
      <c r="A387" s="2">
        <v>41324</v>
      </c>
      <c r="B387" s="3" t="s">
        <v>366</v>
      </c>
      <c r="C387" s="4">
        <v>5000</v>
      </c>
      <c r="E387" s="4">
        <f t="shared" si="5"/>
        <v>267306.77999999956</v>
      </c>
    </row>
    <row r="388" spans="1:5">
      <c r="A388" s="2">
        <v>41324</v>
      </c>
      <c r="B388" s="3" t="s">
        <v>367</v>
      </c>
      <c r="C388" s="4">
        <v>15000</v>
      </c>
      <c r="E388" s="4">
        <f t="shared" si="5"/>
        <v>252306.77999999956</v>
      </c>
    </row>
    <row r="389" spans="1:5">
      <c r="A389" s="2">
        <v>41324</v>
      </c>
      <c r="B389" s="3" t="s">
        <v>368</v>
      </c>
      <c r="C389" s="4">
        <v>4850</v>
      </c>
      <c r="E389" s="4">
        <f t="shared" si="5"/>
        <v>247456.77999999956</v>
      </c>
    </row>
    <row r="390" spans="1:5">
      <c r="A390" s="2">
        <v>41324</v>
      </c>
      <c r="B390" s="3" t="s">
        <v>369</v>
      </c>
      <c r="C390" s="4">
        <v>4850</v>
      </c>
      <c r="E390" s="4">
        <f t="shared" ref="E390:E453" si="6">+E389-C390+D390</f>
        <v>242606.77999999956</v>
      </c>
    </row>
    <row r="391" spans="1:5">
      <c r="A391" s="2">
        <v>41324</v>
      </c>
      <c r="B391" s="3" t="s">
        <v>370</v>
      </c>
      <c r="C391" s="4">
        <v>9700</v>
      </c>
      <c r="E391" s="4">
        <f t="shared" si="6"/>
        <v>232906.77999999956</v>
      </c>
    </row>
    <row r="392" spans="1:5">
      <c r="A392" s="2">
        <v>41324</v>
      </c>
      <c r="B392" s="3" t="s">
        <v>371</v>
      </c>
      <c r="C392" s="4">
        <v>38800</v>
      </c>
      <c r="E392" s="4">
        <f t="shared" si="6"/>
        <v>194106.77999999956</v>
      </c>
    </row>
    <row r="393" spans="1:5">
      <c r="A393" s="2">
        <v>41324</v>
      </c>
      <c r="B393" s="3" t="s">
        <v>372</v>
      </c>
      <c r="C393" s="4">
        <v>49364</v>
      </c>
      <c r="E393" s="4">
        <f t="shared" si="6"/>
        <v>144742.77999999956</v>
      </c>
    </row>
    <row r="394" spans="1:5">
      <c r="A394" s="2">
        <v>41325</v>
      </c>
      <c r="B394" s="3" t="s">
        <v>373</v>
      </c>
      <c r="C394" s="4">
        <v>28500</v>
      </c>
      <c r="E394" s="4">
        <f t="shared" si="6"/>
        <v>116242.77999999956</v>
      </c>
    </row>
    <row r="395" spans="1:5">
      <c r="A395" s="2">
        <v>41325</v>
      </c>
      <c r="B395" s="3" t="s">
        <v>374</v>
      </c>
      <c r="C395" s="4">
        <v>26176</v>
      </c>
      <c r="E395" s="4">
        <f t="shared" si="6"/>
        <v>90066.779999999562</v>
      </c>
    </row>
    <row r="396" spans="1:5">
      <c r="A396" s="2">
        <v>41325</v>
      </c>
      <c r="B396" s="3" t="s">
        <v>375</v>
      </c>
      <c r="C396" s="4">
        <v>959.26</v>
      </c>
      <c r="E396" s="4">
        <f t="shared" si="6"/>
        <v>89107.519999999568</v>
      </c>
    </row>
    <row r="397" spans="1:5">
      <c r="A397" s="2">
        <v>41325</v>
      </c>
      <c r="B397" s="3" t="s">
        <v>376</v>
      </c>
      <c r="C397" s="4">
        <v>6790</v>
      </c>
      <c r="E397" s="4">
        <f t="shared" si="6"/>
        <v>82317.519999999568</v>
      </c>
    </row>
    <row r="398" spans="1:5">
      <c r="A398" s="2">
        <v>41325</v>
      </c>
      <c r="B398" s="3" t="s">
        <v>377</v>
      </c>
      <c r="C398" s="4">
        <v>12005</v>
      </c>
      <c r="E398" s="4">
        <f t="shared" si="6"/>
        <v>70312.519999999568</v>
      </c>
    </row>
    <row r="399" spans="1:5">
      <c r="A399" s="2">
        <v>41325</v>
      </c>
      <c r="B399" s="3" t="s">
        <v>378</v>
      </c>
      <c r="C399" s="4">
        <v>12358.5</v>
      </c>
      <c r="E399" s="4">
        <f t="shared" si="6"/>
        <v>57954.019999999568</v>
      </c>
    </row>
    <row r="400" spans="1:5">
      <c r="A400" s="2">
        <v>41325</v>
      </c>
      <c r="B400" s="3" t="s">
        <v>379</v>
      </c>
      <c r="C400" s="4">
        <v>13192</v>
      </c>
      <c r="E400" s="4">
        <f t="shared" si="6"/>
        <v>44762.019999999568</v>
      </c>
    </row>
    <row r="401" spans="1:5">
      <c r="A401" s="2">
        <v>41325</v>
      </c>
      <c r="B401" s="3" t="s">
        <v>380</v>
      </c>
      <c r="C401" s="4">
        <v>18907.2</v>
      </c>
      <c r="E401" s="4">
        <f t="shared" si="6"/>
        <v>25854.819999999567</v>
      </c>
    </row>
    <row r="402" spans="1:5">
      <c r="A402" s="2">
        <v>41325</v>
      </c>
      <c r="B402" s="3" t="s">
        <v>381</v>
      </c>
      <c r="C402" s="4">
        <v>19782</v>
      </c>
      <c r="E402" s="4">
        <f t="shared" si="6"/>
        <v>6072.8199999995668</v>
      </c>
    </row>
    <row r="403" spans="1:5">
      <c r="A403" s="2">
        <v>41325</v>
      </c>
      <c r="B403" s="3" t="s">
        <v>382</v>
      </c>
      <c r="C403" s="4">
        <v>36400</v>
      </c>
      <c r="E403" s="4">
        <f t="shared" si="6"/>
        <v>-30327.180000000433</v>
      </c>
    </row>
    <row r="404" spans="1:5">
      <c r="A404" s="2">
        <v>41325</v>
      </c>
      <c r="B404" s="3" t="s">
        <v>383</v>
      </c>
      <c r="C404" s="4">
        <v>78000</v>
      </c>
      <c r="E404" s="4">
        <f t="shared" si="6"/>
        <v>-108327.18000000043</v>
      </c>
    </row>
    <row r="405" spans="1:5">
      <c r="A405" s="2">
        <v>41325</v>
      </c>
      <c r="B405" s="3" t="s">
        <v>384</v>
      </c>
      <c r="C405" s="4">
        <v>295360</v>
      </c>
      <c r="E405" s="4">
        <f t="shared" si="6"/>
        <v>-403687.1800000004</v>
      </c>
    </row>
    <row r="406" spans="1:5">
      <c r="A406" s="2">
        <v>41326</v>
      </c>
      <c r="B406" s="3" t="s">
        <v>102</v>
      </c>
      <c r="D406" s="4">
        <v>316316</v>
      </c>
      <c r="E406" s="4">
        <f t="shared" si="6"/>
        <v>-87371.1800000004</v>
      </c>
    </row>
    <row r="407" spans="1:5">
      <c r="A407" s="2">
        <v>41326</v>
      </c>
      <c r="B407" s="3" t="s">
        <v>385</v>
      </c>
      <c r="C407" s="4">
        <v>42013</v>
      </c>
      <c r="E407" s="4">
        <f t="shared" si="6"/>
        <v>-129384.1800000004</v>
      </c>
    </row>
    <row r="408" spans="1:5">
      <c r="A408" s="2">
        <v>41326</v>
      </c>
      <c r="B408" s="3" t="s">
        <v>386</v>
      </c>
      <c r="C408" s="4">
        <v>54500</v>
      </c>
      <c r="E408" s="4">
        <f t="shared" si="6"/>
        <v>-183884.1800000004</v>
      </c>
    </row>
    <row r="409" spans="1:5">
      <c r="A409" s="2">
        <v>41326</v>
      </c>
      <c r="B409" s="3" t="s">
        <v>387</v>
      </c>
      <c r="C409" s="4">
        <v>4800</v>
      </c>
      <c r="E409" s="4">
        <f t="shared" si="6"/>
        <v>-188684.1800000004</v>
      </c>
    </row>
    <row r="410" spans="1:5">
      <c r="A410" s="2">
        <v>41326</v>
      </c>
      <c r="B410" s="3" t="s">
        <v>388</v>
      </c>
      <c r="C410" s="4">
        <v>136000</v>
      </c>
      <c r="E410" s="4">
        <f t="shared" si="6"/>
        <v>-324684.1800000004</v>
      </c>
    </row>
    <row r="411" spans="1:5">
      <c r="A411" s="2">
        <v>41326</v>
      </c>
      <c r="B411" s="3" t="s">
        <v>389</v>
      </c>
      <c r="C411" s="4">
        <v>15000</v>
      </c>
      <c r="E411" s="4">
        <f t="shared" si="6"/>
        <v>-339684.1800000004</v>
      </c>
    </row>
    <row r="412" spans="1:5">
      <c r="A412" s="2">
        <v>41326</v>
      </c>
      <c r="B412" s="3" t="s">
        <v>390</v>
      </c>
      <c r="C412" s="4">
        <v>5960</v>
      </c>
      <c r="E412" s="4">
        <f t="shared" si="6"/>
        <v>-345644.1800000004</v>
      </c>
    </row>
    <row r="413" spans="1:5">
      <c r="A413" s="2">
        <v>41326</v>
      </c>
      <c r="B413" s="3" t="s">
        <v>391</v>
      </c>
      <c r="C413" s="4">
        <v>20000</v>
      </c>
      <c r="E413" s="4">
        <f t="shared" si="6"/>
        <v>-365644.1800000004</v>
      </c>
    </row>
    <row r="414" spans="1:5">
      <c r="A414" s="2">
        <v>41326</v>
      </c>
      <c r="B414" s="3" t="s">
        <v>392</v>
      </c>
      <c r="C414" s="4">
        <v>50000</v>
      </c>
      <c r="E414" s="4">
        <f t="shared" si="6"/>
        <v>-415644.1800000004</v>
      </c>
    </row>
    <row r="415" spans="1:5">
      <c r="A415" s="2">
        <v>41326</v>
      </c>
      <c r="B415" s="3" t="s">
        <v>393</v>
      </c>
      <c r="C415" s="4">
        <v>49700</v>
      </c>
      <c r="E415" s="4">
        <f t="shared" si="6"/>
        <v>-465344.1800000004</v>
      </c>
    </row>
    <row r="416" spans="1:5">
      <c r="A416" s="2">
        <v>41326</v>
      </c>
      <c r="B416" s="3" t="s">
        <v>394</v>
      </c>
      <c r="C416" s="4">
        <v>57750</v>
      </c>
      <c r="E416" s="4">
        <f t="shared" si="6"/>
        <v>-523094.1800000004</v>
      </c>
    </row>
    <row r="417" spans="1:5">
      <c r="A417" s="2">
        <v>41326</v>
      </c>
      <c r="B417" s="3" t="s">
        <v>395</v>
      </c>
      <c r="C417" s="4">
        <v>10000</v>
      </c>
      <c r="E417" s="4">
        <f t="shared" si="6"/>
        <v>-533094.1800000004</v>
      </c>
    </row>
    <row r="418" spans="1:5">
      <c r="A418" s="2">
        <v>41326</v>
      </c>
      <c r="B418" s="3" t="s">
        <v>396</v>
      </c>
      <c r="C418" s="4">
        <v>20000</v>
      </c>
      <c r="E418" s="4">
        <f t="shared" si="6"/>
        <v>-553094.1800000004</v>
      </c>
    </row>
    <row r="419" spans="1:5">
      <c r="A419" s="2">
        <v>41326</v>
      </c>
      <c r="B419" s="3" t="s">
        <v>397</v>
      </c>
      <c r="C419" s="4">
        <v>85000</v>
      </c>
      <c r="E419" s="4">
        <f t="shared" si="6"/>
        <v>-638094.1800000004</v>
      </c>
    </row>
    <row r="420" spans="1:5">
      <c r="A420" s="2">
        <v>41326</v>
      </c>
      <c r="B420" s="3" t="s">
        <v>398</v>
      </c>
      <c r="C420" s="4">
        <v>20300</v>
      </c>
      <c r="E420" s="4">
        <f t="shared" si="6"/>
        <v>-658394.1800000004</v>
      </c>
    </row>
    <row r="421" spans="1:5">
      <c r="A421" s="2">
        <v>41326</v>
      </c>
      <c r="B421" s="3" t="s">
        <v>399</v>
      </c>
      <c r="C421" s="4">
        <v>5000</v>
      </c>
      <c r="E421" s="4">
        <f t="shared" si="6"/>
        <v>-663394.1800000004</v>
      </c>
    </row>
    <row r="422" spans="1:5">
      <c r="A422" s="2">
        <v>41326</v>
      </c>
      <c r="B422" s="3" t="s">
        <v>400</v>
      </c>
      <c r="C422" s="4">
        <v>41000</v>
      </c>
      <c r="E422" s="4">
        <f t="shared" si="6"/>
        <v>-704394.1800000004</v>
      </c>
    </row>
    <row r="423" spans="1:5">
      <c r="A423" s="2">
        <v>41326</v>
      </c>
      <c r="B423" s="3" t="s">
        <v>401</v>
      </c>
      <c r="C423" s="4">
        <v>37000</v>
      </c>
      <c r="E423" s="4">
        <f t="shared" si="6"/>
        <v>-741394.1800000004</v>
      </c>
    </row>
    <row r="424" spans="1:5">
      <c r="A424" s="2">
        <v>41326</v>
      </c>
      <c r="B424" s="3" t="s">
        <v>402</v>
      </c>
      <c r="C424" s="4">
        <v>12000</v>
      </c>
      <c r="E424" s="4">
        <f t="shared" si="6"/>
        <v>-753394.1800000004</v>
      </c>
    </row>
    <row r="425" spans="1:5">
      <c r="A425" s="2">
        <v>41326</v>
      </c>
      <c r="B425" s="3" t="s">
        <v>403</v>
      </c>
      <c r="C425" s="4">
        <v>50000</v>
      </c>
      <c r="E425" s="4">
        <f t="shared" si="6"/>
        <v>-803394.1800000004</v>
      </c>
    </row>
    <row r="426" spans="1:5">
      <c r="A426" s="2">
        <v>41326</v>
      </c>
      <c r="B426" s="3" t="s">
        <v>404</v>
      </c>
      <c r="C426" s="4">
        <v>7500</v>
      </c>
      <c r="E426" s="4">
        <f t="shared" si="6"/>
        <v>-810894.1800000004</v>
      </c>
    </row>
    <row r="427" spans="1:5">
      <c r="A427" s="2">
        <v>41326</v>
      </c>
      <c r="B427" s="3" t="s">
        <v>405</v>
      </c>
      <c r="C427" s="4">
        <v>1195</v>
      </c>
      <c r="E427" s="4">
        <f t="shared" si="6"/>
        <v>-812089.1800000004</v>
      </c>
    </row>
    <row r="428" spans="1:5">
      <c r="A428" s="2">
        <v>41326</v>
      </c>
      <c r="B428" s="3" t="s">
        <v>406</v>
      </c>
      <c r="C428" s="4">
        <v>2513</v>
      </c>
      <c r="E428" s="4">
        <f t="shared" si="6"/>
        <v>-814602.1800000004</v>
      </c>
    </row>
    <row r="429" spans="1:5">
      <c r="A429" s="2">
        <v>41326</v>
      </c>
      <c r="B429" s="3" t="s">
        <v>407</v>
      </c>
      <c r="C429" s="4">
        <v>1550</v>
      </c>
      <c r="E429" s="4">
        <f t="shared" si="6"/>
        <v>-816152.1800000004</v>
      </c>
    </row>
    <row r="430" spans="1:5">
      <c r="A430" s="2">
        <v>41326</v>
      </c>
      <c r="B430" s="3" t="s">
        <v>408</v>
      </c>
      <c r="C430" s="4">
        <v>1013</v>
      </c>
      <c r="E430" s="4">
        <f t="shared" si="6"/>
        <v>-817165.1800000004</v>
      </c>
    </row>
    <row r="431" spans="1:5">
      <c r="A431" s="2">
        <v>41326</v>
      </c>
      <c r="B431" s="3" t="s">
        <v>409</v>
      </c>
      <c r="C431" s="4">
        <v>5000</v>
      </c>
      <c r="E431" s="4">
        <f t="shared" si="6"/>
        <v>-822165.1800000004</v>
      </c>
    </row>
    <row r="432" spans="1:5">
      <c r="A432" s="2">
        <v>41326</v>
      </c>
      <c r="B432" s="3" t="s">
        <v>410</v>
      </c>
      <c r="C432" s="4">
        <v>33950</v>
      </c>
      <c r="E432" s="4">
        <f t="shared" si="6"/>
        <v>-856115.1800000004</v>
      </c>
    </row>
    <row r="433" spans="1:5">
      <c r="A433" s="2">
        <v>41326</v>
      </c>
      <c r="B433" s="3" t="s">
        <v>411</v>
      </c>
      <c r="C433" s="4">
        <v>106980</v>
      </c>
      <c r="E433" s="4">
        <f t="shared" si="6"/>
        <v>-963095.1800000004</v>
      </c>
    </row>
    <row r="434" spans="1:5">
      <c r="A434" s="2">
        <v>41326</v>
      </c>
      <c r="B434" s="3" t="s">
        <v>412</v>
      </c>
      <c r="C434" s="4">
        <v>29100</v>
      </c>
      <c r="E434" s="4">
        <f t="shared" si="6"/>
        <v>-992195.1800000004</v>
      </c>
    </row>
    <row r="435" spans="1:5">
      <c r="A435" s="2">
        <v>41326</v>
      </c>
      <c r="B435" s="3" t="s">
        <v>413</v>
      </c>
      <c r="C435" s="4">
        <v>9700</v>
      </c>
      <c r="E435" s="4">
        <f t="shared" si="6"/>
        <v>-1001895.1800000004</v>
      </c>
    </row>
    <row r="436" spans="1:5">
      <c r="A436" s="2">
        <v>41326</v>
      </c>
      <c r="B436" s="3" t="s">
        <v>414</v>
      </c>
      <c r="C436" s="4">
        <v>26000</v>
      </c>
      <c r="E436" s="4">
        <f t="shared" si="6"/>
        <v>-1027895.1800000004</v>
      </c>
    </row>
    <row r="437" spans="1:5">
      <c r="A437" s="2">
        <v>41326</v>
      </c>
      <c r="B437" s="3" t="s">
        <v>415</v>
      </c>
      <c r="C437" s="4">
        <v>1650</v>
      </c>
      <c r="E437" s="4">
        <f t="shared" si="6"/>
        <v>-1029545.1800000004</v>
      </c>
    </row>
    <row r="438" spans="1:5">
      <c r="A438" s="2">
        <v>41326</v>
      </c>
      <c r="B438" s="3" t="s">
        <v>416</v>
      </c>
      <c r="C438" s="4">
        <v>3434</v>
      </c>
      <c r="E438" s="4">
        <f t="shared" si="6"/>
        <v>-1032979.1800000004</v>
      </c>
    </row>
    <row r="439" spans="1:5">
      <c r="A439" s="2">
        <v>41326</v>
      </c>
      <c r="B439" s="3" t="s">
        <v>417</v>
      </c>
      <c r="C439" s="4">
        <v>2200</v>
      </c>
      <c r="E439" s="4">
        <f t="shared" si="6"/>
        <v>-1035179.1800000004</v>
      </c>
    </row>
    <row r="440" spans="1:5">
      <c r="A440" s="2">
        <v>41326</v>
      </c>
      <c r="B440" s="3" t="s">
        <v>418</v>
      </c>
      <c r="C440" s="4">
        <v>1195</v>
      </c>
      <c r="E440" s="4">
        <f t="shared" si="6"/>
        <v>-1036374.1800000004</v>
      </c>
    </row>
    <row r="441" spans="1:5">
      <c r="A441" s="2">
        <v>41326</v>
      </c>
      <c r="B441" s="3" t="s">
        <v>107</v>
      </c>
      <c r="D441" s="4">
        <v>1000</v>
      </c>
      <c r="E441" s="4">
        <f t="shared" si="6"/>
        <v>-1035374.1800000004</v>
      </c>
    </row>
    <row r="442" spans="1:5">
      <c r="A442" s="2">
        <v>41326</v>
      </c>
      <c r="B442" s="3" t="s">
        <v>107</v>
      </c>
      <c r="D442" s="4">
        <v>5000</v>
      </c>
      <c r="E442" s="4">
        <f t="shared" si="6"/>
        <v>-1030374.1800000004</v>
      </c>
    </row>
    <row r="443" spans="1:5">
      <c r="A443" s="2">
        <v>41326</v>
      </c>
      <c r="B443" s="3" t="s">
        <v>107</v>
      </c>
      <c r="D443" s="4">
        <v>3000</v>
      </c>
      <c r="E443" s="4">
        <f t="shared" si="6"/>
        <v>-1027374.1800000004</v>
      </c>
    </row>
    <row r="444" spans="1:5">
      <c r="A444" s="2">
        <v>41326</v>
      </c>
      <c r="B444" s="3" t="s">
        <v>107</v>
      </c>
      <c r="D444" s="4">
        <v>2000</v>
      </c>
      <c r="E444" s="4">
        <f t="shared" si="6"/>
        <v>-1025374.1800000004</v>
      </c>
    </row>
    <row r="445" spans="1:5">
      <c r="A445" s="2">
        <v>41326</v>
      </c>
      <c r="B445" s="3" t="s">
        <v>107</v>
      </c>
      <c r="D445" s="4">
        <v>2839</v>
      </c>
      <c r="E445" s="4">
        <f t="shared" si="6"/>
        <v>-1022535.1800000004</v>
      </c>
    </row>
    <row r="446" spans="1:5">
      <c r="A446" s="2">
        <v>41326</v>
      </c>
      <c r="B446" s="3" t="s">
        <v>107</v>
      </c>
      <c r="D446" s="4">
        <v>1033</v>
      </c>
      <c r="E446" s="4">
        <f t="shared" si="6"/>
        <v>-1021502.1800000004</v>
      </c>
    </row>
    <row r="447" spans="1:5">
      <c r="A447" s="2">
        <v>41326</v>
      </c>
      <c r="B447" s="3" t="s">
        <v>107</v>
      </c>
      <c r="D447" s="4">
        <v>1840</v>
      </c>
      <c r="E447" s="4">
        <f t="shared" si="6"/>
        <v>-1019662.1800000004</v>
      </c>
    </row>
    <row r="448" spans="1:5">
      <c r="A448" s="2">
        <v>41326</v>
      </c>
      <c r="B448" s="3" t="s">
        <v>419</v>
      </c>
      <c r="C448" s="4">
        <v>39127.4</v>
      </c>
      <c r="E448" s="4">
        <f t="shared" si="6"/>
        <v>-1058789.5800000003</v>
      </c>
    </row>
    <row r="449" spans="1:5">
      <c r="A449" s="2">
        <v>41327</v>
      </c>
      <c r="B449" s="3" t="s">
        <v>420</v>
      </c>
      <c r="C449" s="4">
        <v>14420</v>
      </c>
      <c r="E449" s="4">
        <f t="shared" si="6"/>
        <v>-1073209.5800000003</v>
      </c>
    </row>
    <row r="450" spans="1:5">
      <c r="A450" s="2">
        <v>41327</v>
      </c>
      <c r="B450" s="3" t="s">
        <v>421</v>
      </c>
      <c r="C450" s="4">
        <v>7760</v>
      </c>
      <c r="E450" s="4">
        <f t="shared" si="6"/>
        <v>-1080969.5800000003</v>
      </c>
    </row>
    <row r="451" spans="1:5">
      <c r="A451" s="2">
        <v>41327</v>
      </c>
      <c r="B451" s="3" t="s">
        <v>422</v>
      </c>
      <c r="C451" s="4">
        <v>3395</v>
      </c>
      <c r="E451" s="4">
        <f t="shared" si="6"/>
        <v>-1084364.5800000003</v>
      </c>
    </row>
    <row r="452" spans="1:5">
      <c r="A452" s="2">
        <v>41327</v>
      </c>
      <c r="B452" s="3" t="s">
        <v>423</v>
      </c>
      <c r="C452" s="4">
        <v>1400</v>
      </c>
      <c r="E452" s="4">
        <f t="shared" si="6"/>
        <v>-1085764.5800000003</v>
      </c>
    </row>
    <row r="453" spans="1:5">
      <c r="A453" s="2">
        <v>41327</v>
      </c>
      <c r="B453" s="3" t="s">
        <v>424</v>
      </c>
      <c r="C453" s="4">
        <v>25000</v>
      </c>
      <c r="E453" s="4">
        <f t="shared" si="6"/>
        <v>-1110764.5800000003</v>
      </c>
    </row>
    <row r="454" spans="1:5">
      <c r="A454" s="2">
        <v>41327</v>
      </c>
      <c r="B454" s="3" t="s">
        <v>425</v>
      </c>
      <c r="C454" s="4">
        <v>4850</v>
      </c>
      <c r="E454" s="4">
        <f t="shared" ref="E454:E517" si="7">+E453-C454+D454</f>
        <v>-1115614.5800000003</v>
      </c>
    </row>
    <row r="455" spans="1:5">
      <c r="A455" s="2">
        <v>41327</v>
      </c>
      <c r="B455" s="3" t="s">
        <v>426</v>
      </c>
      <c r="C455" s="4">
        <v>7760</v>
      </c>
      <c r="E455" s="4">
        <f t="shared" si="7"/>
        <v>-1123374.5800000003</v>
      </c>
    </row>
    <row r="456" spans="1:5">
      <c r="A456" s="2">
        <v>41327</v>
      </c>
      <c r="B456" s="3" t="s">
        <v>427</v>
      </c>
      <c r="C456" s="4">
        <v>2425</v>
      </c>
      <c r="E456" s="4">
        <f t="shared" si="7"/>
        <v>-1125799.5800000003</v>
      </c>
    </row>
    <row r="457" spans="1:5">
      <c r="A457" s="2">
        <v>41327</v>
      </c>
      <c r="B457" s="3" t="s">
        <v>428</v>
      </c>
      <c r="C457" s="4">
        <v>7760</v>
      </c>
      <c r="E457" s="4">
        <f t="shared" si="7"/>
        <v>-1133559.5800000003</v>
      </c>
    </row>
    <row r="458" spans="1:5">
      <c r="A458" s="2">
        <v>41327</v>
      </c>
      <c r="B458" s="3" t="s">
        <v>429</v>
      </c>
      <c r="C458" s="4">
        <v>2425</v>
      </c>
      <c r="E458" s="4">
        <f t="shared" si="7"/>
        <v>-1135984.5800000003</v>
      </c>
    </row>
    <row r="459" spans="1:5">
      <c r="A459" s="2">
        <v>41327</v>
      </c>
      <c r="B459" s="3" t="s">
        <v>430</v>
      </c>
      <c r="C459" s="4">
        <v>50000</v>
      </c>
      <c r="E459" s="4">
        <f t="shared" si="7"/>
        <v>-1185984.5800000003</v>
      </c>
    </row>
    <row r="460" spans="1:5">
      <c r="A460" s="2">
        <v>41327</v>
      </c>
      <c r="B460" s="3" t="s">
        <v>431</v>
      </c>
      <c r="C460" s="4">
        <v>13600</v>
      </c>
      <c r="E460" s="4">
        <f t="shared" si="7"/>
        <v>-1199584.5800000003</v>
      </c>
    </row>
    <row r="461" spans="1:5">
      <c r="A461" s="2">
        <v>41327</v>
      </c>
      <c r="B461" s="3" t="s">
        <v>432</v>
      </c>
      <c r="C461" s="4">
        <v>17000</v>
      </c>
      <c r="E461" s="4">
        <f t="shared" si="7"/>
        <v>-1216584.5800000003</v>
      </c>
    </row>
    <row r="462" spans="1:5">
      <c r="A462" s="2">
        <v>41327</v>
      </c>
      <c r="B462" s="3" t="s">
        <v>433</v>
      </c>
      <c r="C462" s="4">
        <v>1140</v>
      </c>
      <c r="E462" s="4">
        <f t="shared" si="7"/>
        <v>-1217724.5800000003</v>
      </c>
    </row>
    <row r="463" spans="1:5">
      <c r="A463" s="2">
        <v>41327</v>
      </c>
      <c r="B463" s="3" t="s">
        <v>434</v>
      </c>
      <c r="C463" s="4">
        <v>1710</v>
      </c>
      <c r="E463" s="4">
        <f t="shared" si="7"/>
        <v>-1219434.5800000003</v>
      </c>
    </row>
    <row r="464" spans="1:5">
      <c r="A464" s="2">
        <v>41327</v>
      </c>
      <c r="B464" s="3" t="s">
        <v>435</v>
      </c>
      <c r="C464" s="4">
        <v>6305</v>
      </c>
      <c r="E464" s="4">
        <f t="shared" si="7"/>
        <v>-1225739.5800000003</v>
      </c>
    </row>
    <row r="465" spans="1:5">
      <c r="A465" s="2">
        <v>41327</v>
      </c>
      <c r="B465" s="3" t="s">
        <v>436</v>
      </c>
      <c r="C465" s="4">
        <v>8148</v>
      </c>
      <c r="E465" s="4">
        <f t="shared" si="7"/>
        <v>-1233887.5800000003</v>
      </c>
    </row>
    <row r="466" spans="1:5">
      <c r="A466" s="2">
        <v>41327</v>
      </c>
      <c r="B466" s="3" t="s">
        <v>437</v>
      </c>
      <c r="C466" s="4">
        <v>38800</v>
      </c>
      <c r="E466" s="4">
        <f t="shared" si="7"/>
        <v>-1272687.5800000003</v>
      </c>
    </row>
    <row r="467" spans="1:5">
      <c r="A467" s="2">
        <v>41327</v>
      </c>
      <c r="B467" s="3" t="s">
        <v>438</v>
      </c>
      <c r="C467" s="4">
        <v>58200</v>
      </c>
      <c r="E467" s="4">
        <f t="shared" si="7"/>
        <v>-1330887.5800000003</v>
      </c>
    </row>
    <row r="468" spans="1:5">
      <c r="A468" s="2">
        <v>41331</v>
      </c>
      <c r="B468" s="3" t="s">
        <v>439</v>
      </c>
      <c r="C468" s="4">
        <v>2851.14</v>
      </c>
      <c r="E468" s="4">
        <f t="shared" si="7"/>
        <v>-1333738.7200000002</v>
      </c>
    </row>
    <row r="469" spans="1:5">
      <c r="A469" s="2">
        <v>41331</v>
      </c>
      <c r="B469" s="3" t="s">
        <v>440</v>
      </c>
      <c r="C469" s="4">
        <v>5820</v>
      </c>
      <c r="E469" s="4">
        <f t="shared" si="7"/>
        <v>-1339558.7200000002</v>
      </c>
    </row>
    <row r="470" spans="1:5">
      <c r="A470" s="2">
        <v>41331</v>
      </c>
      <c r="B470" s="3" t="s">
        <v>441</v>
      </c>
      <c r="C470" s="4">
        <v>9700</v>
      </c>
      <c r="E470" s="4">
        <f t="shared" si="7"/>
        <v>-1349258.7200000002</v>
      </c>
    </row>
    <row r="471" spans="1:5">
      <c r="A471" s="2">
        <v>41331</v>
      </c>
      <c r="B471" s="3" t="s">
        <v>442</v>
      </c>
      <c r="C471" s="4">
        <v>15000</v>
      </c>
      <c r="E471" s="4">
        <f t="shared" si="7"/>
        <v>-1364258.7200000002</v>
      </c>
    </row>
    <row r="472" spans="1:5">
      <c r="A472" s="2">
        <v>41331</v>
      </c>
      <c r="B472" s="3" t="s">
        <v>443</v>
      </c>
      <c r="C472" s="4">
        <v>15000</v>
      </c>
      <c r="E472" s="4">
        <f t="shared" si="7"/>
        <v>-1379258.7200000002</v>
      </c>
    </row>
    <row r="473" spans="1:5">
      <c r="A473" s="2">
        <v>41331</v>
      </c>
      <c r="B473" s="3" t="s">
        <v>444</v>
      </c>
      <c r="C473" s="4">
        <v>19400</v>
      </c>
      <c r="E473" s="4">
        <f t="shared" si="7"/>
        <v>-1398658.7200000002</v>
      </c>
    </row>
    <row r="474" spans="1:5">
      <c r="A474" s="2">
        <v>41331</v>
      </c>
      <c r="B474" s="3" t="s">
        <v>445</v>
      </c>
      <c r="C474" s="4">
        <v>28500</v>
      </c>
      <c r="E474" s="4">
        <f t="shared" si="7"/>
        <v>-1427158.7200000002</v>
      </c>
    </row>
    <row r="475" spans="1:5">
      <c r="A475" s="2">
        <v>41332</v>
      </c>
      <c r="B475" s="3" t="s">
        <v>102</v>
      </c>
      <c r="D475" s="4">
        <v>36400</v>
      </c>
      <c r="E475" s="4">
        <f t="shared" si="7"/>
        <v>-1390758.7200000002</v>
      </c>
    </row>
    <row r="476" spans="1:5">
      <c r="A476" s="2">
        <v>41332</v>
      </c>
      <c r="B476" s="3" t="s">
        <v>446</v>
      </c>
      <c r="C476" s="4">
        <v>6086.53</v>
      </c>
      <c r="E476" s="4">
        <f t="shared" si="7"/>
        <v>-1396845.2500000002</v>
      </c>
    </row>
    <row r="477" spans="1:5">
      <c r="A477" s="2">
        <v>41332</v>
      </c>
      <c r="B477" s="3" t="s">
        <v>447</v>
      </c>
      <c r="C477" s="4">
        <v>780868</v>
      </c>
      <c r="E477" s="4">
        <f t="shared" si="7"/>
        <v>-2177713.25</v>
      </c>
    </row>
    <row r="478" spans="1:5">
      <c r="A478" s="2">
        <v>41332</v>
      </c>
      <c r="B478" s="3" t="s">
        <v>448</v>
      </c>
      <c r="C478" s="4">
        <v>1500</v>
      </c>
      <c r="E478" s="4">
        <f t="shared" si="7"/>
        <v>-2179213.25</v>
      </c>
    </row>
    <row r="479" spans="1:5">
      <c r="A479" s="2">
        <v>41332</v>
      </c>
      <c r="B479" s="3" t="s">
        <v>449</v>
      </c>
      <c r="C479" s="4">
        <v>14550</v>
      </c>
      <c r="E479" s="4">
        <f t="shared" si="7"/>
        <v>-2193763.25</v>
      </c>
    </row>
    <row r="480" spans="1:5">
      <c r="A480" s="2">
        <v>41332</v>
      </c>
      <c r="B480" s="3" t="s">
        <v>450</v>
      </c>
      <c r="C480" s="4">
        <v>405</v>
      </c>
      <c r="E480" s="4">
        <f t="shared" si="7"/>
        <v>-2194168.25</v>
      </c>
    </row>
    <row r="481" spans="1:5">
      <c r="A481" s="2">
        <v>41332</v>
      </c>
      <c r="B481" s="3" t="s">
        <v>451</v>
      </c>
      <c r="C481" s="4">
        <v>13000</v>
      </c>
      <c r="E481" s="4">
        <f t="shared" si="7"/>
        <v>-2207168.25</v>
      </c>
    </row>
    <row r="482" spans="1:5">
      <c r="A482" s="2">
        <v>41332</v>
      </c>
      <c r="B482" s="3" t="s">
        <v>452</v>
      </c>
      <c r="C482" s="4">
        <v>5500</v>
      </c>
      <c r="E482" s="4">
        <f t="shared" si="7"/>
        <v>-2212668.25</v>
      </c>
    </row>
    <row r="483" spans="1:5">
      <c r="A483" s="2">
        <v>41332</v>
      </c>
      <c r="B483" s="3" t="s">
        <v>453</v>
      </c>
      <c r="C483" s="4">
        <v>2500</v>
      </c>
      <c r="E483" s="4">
        <f t="shared" si="7"/>
        <v>-2215168.25</v>
      </c>
    </row>
    <row r="484" spans="1:5">
      <c r="A484" s="2">
        <v>41332</v>
      </c>
      <c r="B484" s="3" t="s">
        <v>454</v>
      </c>
      <c r="C484" s="4">
        <v>1170</v>
      </c>
      <c r="E484" s="4">
        <f t="shared" si="7"/>
        <v>-2216338.25</v>
      </c>
    </row>
    <row r="485" spans="1:5">
      <c r="A485" s="2">
        <v>41332</v>
      </c>
      <c r="B485" s="3" t="s">
        <v>455</v>
      </c>
      <c r="C485" s="4">
        <v>4000</v>
      </c>
      <c r="E485" s="4">
        <f t="shared" si="7"/>
        <v>-2220338.25</v>
      </c>
    </row>
    <row r="486" spans="1:5">
      <c r="A486" s="2">
        <v>41332</v>
      </c>
      <c r="B486" s="3" t="s">
        <v>456</v>
      </c>
      <c r="C486" s="4">
        <v>9700</v>
      </c>
      <c r="E486" s="4">
        <f t="shared" si="7"/>
        <v>-2230038.25</v>
      </c>
    </row>
    <row r="487" spans="1:5">
      <c r="A487" s="2">
        <v>41332</v>
      </c>
      <c r="B487" s="3" t="s">
        <v>457</v>
      </c>
      <c r="C487" s="4">
        <v>5820</v>
      </c>
      <c r="E487" s="4">
        <f t="shared" si="7"/>
        <v>-2235858.25</v>
      </c>
    </row>
    <row r="488" spans="1:5">
      <c r="A488" s="2">
        <v>41332</v>
      </c>
      <c r="B488" s="3" t="s">
        <v>458</v>
      </c>
      <c r="C488" s="4">
        <v>2910</v>
      </c>
      <c r="E488" s="4">
        <f t="shared" si="7"/>
        <v>-2238768.25</v>
      </c>
    </row>
    <row r="489" spans="1:5">
      <c r="A489" s="2">
        <v>41332</v>
      </c>
      <c r="B489" s="3" t="s">
        <v>459</v>
      </c>
      <c r="C489" s="4">
        <v>33950</v>
      </c>
      <c r="E489" s="4">
        <f t="shared" si="7"/>
        <v>-2272718.25</v>
      </c>
    </row>
    <row r="490" spans="1:5">
      <c r="A490" s="2">
        <v>41332</v>
      </c>
      <c r="B490" s="3" t="s">
        <v>460</v>
      </c>
      <c r="C490" s="4">
        <v>53000</v>
      </c>
      <c r="E490" s="4">
        <f t="shared" si="7"/>
        <v>-2325718.25</v>
      </c>
    </row>
    <row r="491" spans="1:5">
      <c r="A491" s="2">
        <v>41332</v>
      </c>
      <c r="B491" s="3" t="s">
        <v>461</v>
      </c>
      <c r="C491" s="4">
        <v>8000</v>
      </c>
      <c r="E491" s="4">
        <f t="shared" si="7"/>
        <v>-2333718.25</v>
      </c>
    </row>
    <row r="492" spans="1:5">
      <c r="A492" s="2">
        <v>41332</v>
      </c>
      <c r="B492" s="3" t="s">
        <v>462</v>
      </c>
      <c r="C492" s="4">
        <v>18600</v>
      </c>
      <c r="E492" s="4">
        <f t="shared" si="7"/>
        <v>-2352318.25</v>
      </c>
    </row>
    <row r="493" spans="1:5">
      <c r="A493" s="2">
        <v>41332</v>
      </c>
      <c r="B493" s="3" t="s">
        <v>463</v>
      </c>
      <c r="C493" s="4">
        <v>4000</v>
      </c>
      <c r="E493" s="4">
        <f t="shared" si="7"/>
        <v>-2356318.25</v>
      </c>
    </row>
    <row r="494" spans="1:5">
      <c r="A494" s="2">
        <v>41332</v>
      </c>
      <c r="B494" s="3" t="s">
        <v>464</v>
      </c>
      <c r="C494" s="4">
        <v>42000</v>
      </c>
      <c r="E494" s="4">
        <f t="shared" si="7"/>
        <v>-2398318.25</v>
      </c>
    </row>
    <row r="495" spans="1:5">
      <c r="A495" s="2">
        <v>41332</v>
      </c>
      <c r="B495" s="3" t="s">
        <v>465</v>
      </c>
      <c r="C495" s="4">
        <v>4850</v>
      </c>
      <c r="E495" s="4">
        <f t="shared" si="7"/>
        <v>-2403168.25</v>
      </c>
    </row>
    <row r="496" spans="1:5">
      <c r="A496" s="2">
        <v>41332</v>
      </c>
      <c r="B496" s="3" t="s">
        <v>466</v>
      </c>
      <c r="C496" s="4">
        <v>5700</v>
      </c>
      <c r="E496" s="4">
        <f t="shared" si="7"/>
        <v>-2408868.25</v>
      </c>
    </row>
    <row r="497" spans="1:5">
      <c r="A497" s="2">
        <v>41332</v>
      </c>
      <c r="B497" s="3" t="s">
        <v>467</v>
      </c>
      <c r="C497" s="4">
        <v>6650</v>
      </c>
      <c r="E497" s="4">
        <f t="shared" si="7"/>
        <v>-2415518.25</v>
      </c>
    </row>
    <row r="498" spans="1:5">
      <c r="A498" s="2">
        <v>41332</v>
      </c>
      <c r="B498" s="3" t="s">
        <v>468</v>
      </c>
      <c r="C498" s="4">
        <v>8439</v>
      </c>
      <c r="E498" s="4">
        <f t="shared" si="7"/>
        <v>-2423957.25</v>
      </c>
    </row>
    <row r="499" spans="1:5">
      <c r="A499" s="2">
        <v>41332</v>
      </c>
      <c r="B499" s="3" t="s">
        <v>469</v>
      </c>
      <c r="C499" s="4">
        <v>13192</v>
      </c>
      <c r="E499" s="4">
        <f t="shared" si="7"/>
        <v>-2437149.25</v>
      </c>
    </row>
    <row r="500" spans="1:5">
      <c r="A500" s="2">
        <v>41332</v>
      </c>
      <c r="B500" s="3" t="s">
        <v>470</v>
      </c>
      <c r="C500" s="4">
        <v>20800</v>
      </c>
      <c r="E500" s="4">
        <f t="shared" si="7"/>
        <v>-2457949.25</v>
      </c>
    </row>
    <row r="501" spans="1:5">
      <c r="A501" s="2">
        <v>41332</v>
      </c>
      <c r="B501" s="3" t="s">
        <v>471</v>
      </c>
      <c r="C501" s="4">
        <v>24250</v>
      </c>
      <c r="E501" s="4">
        <f t="shared" si="7"/>
        <v>-2482199.25</v>
      </c>
    </row>
    <row r="502" spans="1:5">
      <c r="A502" s="2">
        <v>41332</v>
      </c>
      <c r="B502" s="3" t="s">
        <v>472</v>
      </c>
      <c r="C502" s="4">
        <v>38800</v>
      </c>
      <c r="E502" s="4">
        <f t="shared" si="7"/>
        <v>-2520999.25</v>
      </c>
    </row>
    <row r="503" spans="1:5">
      <c r="A503" s="2">
        <v>41332</v>
      </c>
      <c r="B503" s="3" t="s">
        <v>204</v>
      </c>
      <c r="C503" s="4">
        <v>1968.91</v>
      </c>
      <c r="E503" s="4">
        <f t="shared" si="7"/>
        <v>-2522968.16</v>
      </c>
    </row>
    <row r="504" spans="1:5">
      <c r="A504" s="2">
        <v>41333</v>
      </c>
      <c r="B504" s="3" t="s">
        <v>205</v>
      </c>
      <c r="C504" s="4">
        <v>300</v>
      </c>
      <c r="E504" s="4">
        <f t="shared" si="7"/>
        <v>-2523268.16</v>
      </c>
    </row>
    <row r="505" spans="1:5">
      <c r="A505" s="2">
        <v>41333</v>
      </c>
      <c r="B505" s="3" t="s">
        <v>473</v>
      </c>
      <c r="C505" s="4">
        <v>30000</v>
      </c>
      <c r="E505" s="4">
        <f t="shared" si="7"/>
        <v>-2553268.16</v>
      </c>
    </row>
    <row r="506" spans="1:5">
      <c r="A506" s="2">
        <v>41333</v>
      </c>
      <c r="B506" s="3" t="s">
        <v>474</v>
      </c>
      <c r="C506" s="4">
        <v>30000</v>
      </c>
      <c r="E506" s="4">
        <f t="shared" si="7"/>
        <v>-2583268.16</v>
      </c>
    </row>
    <row r="507" spans="1:5">
      <c r="A507" s="2">
        <v>41333</v>
      </c>
      <c r="B507" s="3" t="s">
        <v>475</v>
      </c>
      <c r="C507" s="4">
        <v>65000</v>
      </c>
      <c r="E507" s="4">
        <f t="shared" si="7"/>
        <v>-2648268.16</v>
      </c>
    </row>
    <row r="508" spans="1:5">
      <c r="A508" s="2">
        <v>41333</v>
      </c>
      <c r="B508" s="3" t="s">
        <v>476</v>
      </c>
      <c r="C508" s="4">
        <v>49500</v>
      </c>
      <c r="E508" s="4">
        <f t="shared" si="7"/>
        <v>-2697768.16</v>
      </c>
    </row>
    <row r="509" spans="1:5">
      <c r="A509" s="2">
        <v>41333</v>
      </c>
      <c r="B509" s="3" t="s">
        <v>477</v>
      </c>
      <c r="C509" s="4">
        <v>39000</v>
      </c>
      <c r="E509" s="4">
        <f t="shared" si="7"/>
        <v>-2736768.16</v>
      </c>
    </row>
    <row r="510" spans="1:5">
      <c r="A510" s="2">
        <v>41333</v>
      </c>
      <c r="B510" s="3" t="s">
        <v>478</v>
      </c>
      <c r="C510" s="4">
        <v>3000</v>
      </c>
      <c r="E510" s="4">
        <f t="shared" si="7"/>
        <v>-2739768.16</v>
      </c>
    </row>
    <row r="511" spans="1:5">
      <c r="A511" s="2">
        <v>41333</v>
      </c>
      <c r="B511" s="3" t="s">
        <v>479</v>
      </c>
      <c r="C511" s="4">
        <v>2910</v>
      </c>
      <c r="E511" s="4">
        <f t="shared" si="7"/>
        <v>-2742678.16</v>
      </c>
    </row>
    <row r="512" spans="1:5">
      <c r="A512" s="2">
        <v>41333</v>
      </c>
      <c r="B512" s="3" t="s">
        <v>480</v>
      </c>
      <c r="C512" s="4">
        <v>34000</v>
      </c>
      <c r="E512" s="4">
        <f t="shared" si="7"/>
        <v>-2776678.16</v>
      </c>
    </row>
    <row r="513" spans="1:5">
      <c r="A513" s="2">
        <v>41333</v>
      </c>
      <c r="B513" s="3" t="s">
        <v>481</v>
      </c>
      <c r="C513" s="4">
        <v>300000</v>
      </c>
      <c r="E513" s="4">
        <f t="shared" si="7"/>
        <v>-3076678.16</v>
      </c>
    </row>
    <row r="514" spans="1:5">
      <c r="A514" s="2">
        <v>41333</v>
      </c>
      <c r="B514" s="3" t="s">
        <v>482</v>
      </c>
      <c r="C514" s="4">
        <v>100000</v>
      </c>
      <c r="E514" s="4">
        <f t="shared" si="7"/>
        <v>-3176678.16</v>
      </c>
    </row>
    <row r="515" spans="1:5">
      <c r="A515" s="2">
        <v>41333</v>
      </c>
      <c r="B515" s="3" t="s">
        <v>483</v>
      </c>
      <c r="C515" s="4">
        <v>40000</v>
      </c>
      <c r="E515" s="4">
        <f t="shared" si="7"/>
        <v>-3216678.16</v>
      </c>
    </row>
    <row r="516" spans="1:5">
      <c r="A516" s="2">
        <v>41333</v>
      </c>
      <c r="B516" s="3" t="s">
        <v>484</v>
      </c>
      <c r="C516" s="4">
        <v>40000</v>
      </c>
      <c r="E516" s="4">
        <f t="shared" si="7"/>
        <v>-3256678.16</v>
      </c>
    </row>
    <row r="517" spans="1:5">
      <c r="A517" s="2">
        <v>41333</v>
      </c>
      <c r="B517" s="3" t="s">
        <v>485</v>
      </c>
      <c r="C517" s="4">
        <v>15000</v>
      </c>
      <c r="E517" s="4">
        <f t="shared" si="7"/>
        <v>-3271678.16</v>
      </c>
    </row>
    <row r="518" spans="1:5">
      <c r="A518" s="2">
        <v>41333</v>
      </c>
      <c r="B518" s="3" t="s">
        <v>486</v>
      </c>
      <c r="C518" s="4">
        <v>25000</v>
      </c>
      <c r="E518" s="4">
        <f t="shared" ref="E518:E581" si="8">+E517-C518+D518</f>
        <v>-3296678.16</v>
      </c>
    </row>
    <row r="519" spans="1:5">
      <c r="A519" s="2">
        <v>41333</v>
      </c>
      <c r="B519" s="3" t="s">
        <v>487</v>
      </c>
      <c r="C519" s="4">
        <v>30000</v>
      </c>
      <c r="E519" s="4">
        <f t="shared" si="8"/>
        <v>-3326678.16</v>
      </c>
    </row>
    <row r="520" spans="1:5">
      <c r="A520" s="2">
        <v>41333</v>
      </c>
      <c r="B520" s="3" t="s">
        <v>488</v>
      </c>
      <c r="C520" s="4">
        <v>30000</v>
      </c>
      <c r="E520" s="4">
        <f t="shared" si="8"/>
        <v>-3356678.16</v>
      </c>
    </row>
    <row r="521" spans="1:5">
      <c r="A521" s="2">
        <v>41333</v>
      </c>
      <c r="B521" s="3" t="s">
        <v>489</v>
      </c>
      <c r="C521" s="4">
        <v>1400</v>
      </c>
      <c r="E521" s="4">
        <f t="shared" si="8"/>
        <v>-3358078.16</v>
      </c>
    </row>
    <row r="522" spans="1:5">
      <c r="A522" s="2">
        <v>41333</v>
      </c>
      <c r="B522" s="3" t="s">
        <v>490</v>
      </c>
      <c r="C522" s="4">
        <v>36000</v>
      </c>
      <c r="E522" s="4">
        <f t="shared" si="8"/>
        <v>-3394078.16</v>
      </c>
    </row>
    <row r="523" spans="1:5">
      <c r="A523" s="2">
        <v>41333</v>
      </c>
      <c r="B523" s="3" t="s">
        <v>491</v>
      </c>
      <c r="C523" s="4">
        <v>29100</v>
      </c>
      <c r="E523" s="4">
        <f t="shared" si="8"/>
        <v>-3423178.16</v>
      </c>
    </row>
    <row r="524" spans="1:5">
      <c r="A524" s="2">
        <v>41333</v>
      </c>
      <c r="B524" s="3" t="s">
        <v>492</v>
      </c>
      <c r="C524" s="4">
        <v>4850</v>
      </c>
      <c r="E524" s="4">
        <f t="shared" si="8"/>
        <v>-3428028.16</v>
      </c>
    </row>
    <row r="525" spans="1:5">
      <c r="A525" s="2">
        <v>41333</v>
      </c>
      <c r="B525" s="3" t="s">
        <v>493</v>
      </c>
      <c r="C525" s="4">
        <v>4850</v>
      </c>
      <c r="E525" s="4">
        <f t="shared" si="8"/>
        <v>-3432878.16</v>
      </c>
    </row>
    <row r="526" spans="1:5">
      <c r="A526" s="2">
        <v>41333</v>
      </c>
      <c r="B526" s="3" t="s">
        <v>494</v>
      </c>
      <c r="C526" s="4">
        <v>8730</v>
      </c>
      <c r="E526" s="4">
        <f t="shared" si="8"/>
        <v>-3441608.16</v>
      </c>
    </row>
    <row r="527" spans="1:5" s="24" customFormat="1">
      <c r="A527" s="2">
        <v>41333</v>
      </c>
      <c r="B527" s="22" t="s">
        <v>495</v>
      </c>
      <c r="C527" s="23">
        <v>12610</v>
      </c>
      <c r="D527" s="23"/>
      <c r="E527" s="23">
        <f t="shared" si="8"/>
        <v>-3454218.16</v>
      </c>
    </row>
    <row r="528" spans="1:5" s="20" customFormat="1">
      <c r="A528" s="17">
        <v>41334</v>
      </c>
      <c r="B528" s="18" t="s">
        <v>496</v>
      </c>
      <c r="C528" s="19">
        <v>5000</v>
      </c>
      <c r="D528" s="19"/>
      <c r="E528" s="19">
        <f t="shared" si="8"/>
        <v>-3459218.16</v>
      </c>
    </row>
    <row r="529" spans="1:5">
      <c r="A529" s="2">
        <v>41334</v>
      </c>
      <c r="B529" s="3" t="s">
        <v>497</v>
      </c>
      <c r="C529" s="4">
        <v>10000</v>
      </c>
      <c r="E529" s="4">
        <f t="shared" si="8"/>
        <v>-3469218.16</v>
      </c>
    </row>
    <row r="530" spans="1:5">
      <c r="A530" s="2">
        <v>41334</v>
      </c>
      <c r="B530" s="3" t="s">
        <v>498</v>
      </c>
      <c r="C530" s="4">
        <v>30000</v>
      </c>
      <c r="E530" s="4">
        <f t="shared" si="8"/>
        <v>-3499218.16</v>
      </c>
    </row>
    <row r="531" spans="1:5">
      <c r="A531" s="2">
        <v>41334</v>
      </c>
      <c r="B531" s="3" t="s">
        <v>499</v>
      </c>
      <c r="C531" s="4">
        <v>1500</v>
      </c>
      <c r="E531" s="4">
        <f t="shared" si="8"/>
        <v>-3500718.16</v>
      </c>
    </row>
    <row r="532" spans="1:5">
      <c r="A532" s="2">
        <v>41334</v>
      </c>
      <c r="B532" s="3" t="s">
        <v>500</v>
      </c>
      <c r="C532" s="4">
        <v>27000</v>
      </c>
      <c r="E532" s="4">
        <f t="shared" si="8"/>
        <v>-3527718.16</v>
      </c>
    </row>
    <row r="533" spans="1:5">
      <c r="A533" s="2">
        <v>41334</v>
      </c>
      <c r="B533" s="3" t="s">
        <v>501</v>
      </c>
      <c r="C533" s="4">
        <v>850</v>
      </c>
      <c r="E533" s="4">
        <f t="shared" si="8"/>
        <v>-3528568.16</v>
      </c>
    </row>
    <row r="534" spans="1:5">
      <c r="A534" s="2">
        <v>41334</v>
      </c>
      <c r="B534" s="3" t="s">
        <v>502</v>
      </c>
      <c r="C534" s="4">
        <v>4573</v>
      </c>
      <c r="E534" s="4">
        <f t="shared" si="8"/>
        <v>-3533141.16</v>
      </c>
    </row>
    <row r="535" spans="1:5">
      <c r="A535" s="2">
        <v>41334</v>
      </c>
      <c r="B535" s="3" t="s">
        <v>503</v>
      </c>
      <c r="C535" s="4">
        <v>2150</v>
      </c>
      <c r="E535" s="4">
        <f t="shared" si="8"/>
        <v>-3535291.16</v>
      </c>
    </row>
    <row r="536" spans="1:5">
      <c r="A536" s="2">
        <v>41334</v>
      </c>
      <c r="B536" s="3" t="s">
        <v>504</v>
      </c>
      <c r="C536" s="4">
        <v>6800</v>
      </c>
      <c r="E536" s="4">
        <f t="shared" si="8"/>
        <v>-3542091.16</v>
      </c>
    </row>
    <row r="537" spans="1:5">
      <c r="A537" s="2">
        <v>41334</v>
      </c>
      <c r="B537" s="3" t="s">
        <v>505</v>
      </c>
      <c r="C537" s="4">
        <v>3000</v>
      </c>
      <c r="E537" s="4">
        <f t="shared" si="8"/>
        <v>-3545091.16</v>
      </c>
    </row>
    <row r="538" spans="1:5">
      <c r="A538" s="2">
        <v>41334</v>
      </c>
      <c r="B538" s="3" t="s">
        <v>506</v>
      </c>
      <c r="C538" s="4">
        <v>28000</v>
      </c>
      <c r="E538" s="4">
        <f t="shared" si="8"/>
        <v>-3573091.16</v>
      </c>
    </row>
    <row r="539" spans="1:5">
      <c r="A539" s="2">
        <v>41334</v>
      </c>
      <c r="B539" s="3" t="s">
        <v>507</v>
      </c>
      <c r="C539" s="4">
        <v>1400</v>
      </c>
      <c r="E539" s="4">
        <f t="shared" si="8"/>
        <v>-3574491.16</v>
      </c>
    </row>
    <row r="540" spans="1:5">
      <c r="A540" s="2">
        <v>41334</v>
      </c>
      <c r="B540" s="3" t="s">
        <v>508</v>
      </c>
      <c r="C540" s="4">
        <v>3370</v>
      </c>
      <c r="E540" s="4">
        <f t="shared" si="8"/>
        <v>-3577861.16</v>
      </c>
    </row>
    <row r="541" spans="1:5">
      <c r="A541" s="2">
        <v>41334</v>
      </c>
      <c r="B541" s="3" t="s">
        <v>509</v>
      </c>
      <c r="C541" s="4">
        <v>1240</v>
      </c>
      <c r="E541" s="4">
        <f t="shared" si="8"/>
        <v>-3579101.16</v>
      </c>
    </row>
    <row r="542" spans="1:5">
      <c r="A542" s="2">
        <v>41334</v>
      </c>
      <c r="B542" s="3" t="s">
        <v>107</v>
      </c>
      <c r="D542" s="4">
        <v>620</v>
      </c>
      <c r="E542" s="4">
        <f t="shared" si="8"/>
        <v>-3578481.16</v>
      </c>
    </row>
    <row r="543" spans="1:5">
      <c r="A543" s="2">
        <v>41334</v>
      </c>
      <c r="B543" s="3" t="s">
        <v>107</v>
      </c>
      <c r="D543" s="4">
        <v>700</v>
      </c>
      <c r="E543" s="4">
        <f t="shared" si="8"/>
        <v>-3577781.16</v>
      </c>
    </row>
    <row r="544" spans="1:5">
      <c r="A544" s="2">
        <v>41334</v>
      </c>
      <c r="B544" s="3" t="s">
        <v>510</v>
      </c>
      <c r="C544" s="4">
        <v>3360.5</v>
      </c>
      <c r="E544" s="4">
        <f t="shared" si="8"/>
        <v>-3581141.66</v>
      </c>
    </row>
    <row r="545" spans="1:5">
      <c r="A545" s="2">
        <v>41334</v>
      </c>
      <c r="B545" s="3" t="s">
        <v>511</v>
      </c>
      <c r="C545" s="4">
        <v>1700</v>
      </c>
      <c r="E545" s="4">
        <f>+E544-C545+D545</f>
        <v>-3582841.66</v>
      </c>
    </row>
    <row r="546" spans="1:5">
      <c r="A546" s="2">
        <v>41334</v>
      </c>
      <c r="B546" s="3" t="s">
        <v>512</v>
      </c>
      <c r="C546" s="4">
        <v>1293.52</v>
      </c>
      <c r="E546" s="4">
        <f t="shared" si="8"/>
        <v>-3584135.18</v>
      </c>
    </row>
    <row r="547" spans="1:5">
      <c r="A547" s="2">
        <v>41334</v>
      </c>
      <c r="B547" s="3" t="s">
        <v>513</v>
      </c>
      <c r="C547" s="4">
        <v>26190</v>
      </c>
      <c r="E547" s="4">
        <f t="shared" si="8"/>
        <v>-3610325.18</v>
      </c>
    </row>
    <row r="548" spans="1:5">
      <c r="A548" s="2">
        <v>41334</v>
      </c>
      <c r="B548" s="3" t="s">
        <v>514</v>
      </c>
      <c r="C548" s="4">
        <v>58200</v>
      </c>
      <c r="E548" s="4">
        <f t="shared" si="8"/>
        <v>-3668525.18</v>
      </c>
    </row>
    <row r="549" spans="1:5">
      <c r="A549" s="2">
        <v>41334</v>
      </c>
      <c r="B549" s="3" t="s">
        <v>515</v>
      </c>
      <c r="C549" s="4">
        <v>161250</v>
      </c>
      <c r="E549" s="4">
        <f t="shared" si="8"/>
        <v>-3829775.18</v>
      </c>
    </row>
    <row r="550" spans="1:5">
      <c r="A550" s="2">
        <v>41337</v>
      </c>
      <c r="B550" s="3" t="s">
        <v>107</v>
      </c>
      <c r="D550" s="4">
        <v>10500</v>
      </c>
      <c r="E550" s="4">
        <f t="shared" si="8"/>
        <v>-3819275.18</v>
      </c>
    </row>
    <row r="551" spans="1:5">
      <c r="A551" s="2">
        <v>41337</v>
      </c>
      <c r="B551" s="3" t="s">
        <v>516</v>
      </c>
      <c r="C551" s="4">
        <v>32000</v>
      </c>
      <c r="E551" s="4">
        <f t="shared" si="8"/>
        <v>-3851275.18</v>
      </c>
    </row>
    <row r="552" spans="1:5">
      <c r="A552" s="2">
        <v>41337</v>
      </c>
      <c r="B552" s="3" t="s">
        <v>517</v>
      </c>
      <c r="C552" s="4">
        <v>5820</v>
      </c>
      <c r="E552" s="4">
        <f t="shared" si="8"/>
        <v>-3857095.18</v>
      </c>
    </row>
    <row r="553" spans="1:5">
      <c r="A553" s="2">
        <v>41337</v>
      </c>
      <c r="B553" s="3" t="s">
        <v>518</v>
      </c>
      <c r="C553" s="4">
        <v>40000</v>
      </c>
      <c r="E553" s="4">
        <f t="shared" si="8"/>
        <v>-3897095.18</v>
      </c>
    </row>
    <row r="554" spans="1:5">
      <c r="A554" s="2">
        <v>41337</v>
      </c>
      <c r="B554" s="3" t="s">
        <v>519</v>
      </c>
      <c r="C554" s="4">
        <v>15000</v>
      </c>
      <c r="E554" s="4">
        <f t="shared" si="8"/>
        <v>-3912095.18</v>
      </c>
    </row>
    <row r="555" spans="1:5">
      <c r="A555" s="2">
        <v>41337</v>
      </c>
      <c r="B555" s="3" t="s">
        <v>520</v>
      </c>
      <c r="C555" s="4">
        <v>40000</v>
      </c>
      <c r="E555" s="4">
        <f t="shared" si="8"/>
        <v>-3952095.18</v>
      </c>
    </row>
    <row r="556" spans="1:5">
      <c r="A556" s="2">
        <v>41337</v>
      </c>
      <c r="B556" s="3" t="s">
        <v>521</v>
      </c>
      <c r="C556" s="4">
        <v>4850</v>
      </c>
      <c r="E556" s="4">
        <f t="shared" si="8"/>
        <v>-3956945.18</v>
      </c>
    </row>
    <row r="557" spans="1:5">
      <c r="A557" s="2">
        <v>41337</v>
      </c>
      <c r="B557" s="3" t="s">
        <v>522</v>
      </c>
      <c r="C557" s="4">
        <v>40000</v>
      </c>
      <c r="E557" s="4">
        <f t="shared" si="8"/>
        <v>-3996945.18</v>
      </c>
    </row>
    <row r="558" spans="1:5">
      <c r="A558" s="2">
        <v>41337</v>
      </c>
      <c r="B558" s="3" t="s">
        <v>523</v>
      </c>
      <c r="C558" s="4">
        <v>41600</v>
      </c>
      <c r="E558" s="4">
        <f t="shared" si="8"/>
        <v>-4038545.18</v>
      </c>
    </row>
    <row r="559" spans="1:5">
      <c r="A559" s="2">
        <v>41337</v>
      </c>
      <c r="B559" s="3" t="s">
        <v>524</v>
      </c>
      <c r="C559" s="4">
        <v>100000</v>
      </c>
      <c r="E559" s="4">
        <f t="shared" si="8"/>
        <v>-4138545.18</v>
      </c>
    </row>
    <row r="560" spans="1:5">
      <c r="A560" s="2">
        <v>41338</v>
      </c>
      <c r="B560" s="3" t="s">
        <v>24</v>
      </c>
      <c r="C560" s="4">
        <v>500</v>
      </c>
      <c r="E560" s="4">
        <f t="shared" si="8"/>
        <v>-4139045.18</v>
      </c>
    </row>
    <row r="561" spans="1:5">
      <c r="A561" s="2">
        <v>41338</v>
      </c>
      <c r="B561" s="3" t="s">
        <v>525</v>
      </c>
      <c r="C561" s="4">
        <v>252450</v>
      </c>
      <c r="E561" s="4">
        <f t="shared" si="8"/>
        <v>-4391495.18</v>
      </c>
    </row>
    <row r="562" spans="1:5">
      <c r="A562" s="2">
        <v>41339</v>
      </c>
      <c r="B562" s="3" t="s">
        <v>102</v>
      </c>
      <c r="D562" s="4">
        <v>2221440</v>
      </c>
      <c r="E562" s="4">
        <f t="shared" si="8"/>
        <v>-2170055.1799999997</v>
      </c>
    </row>
    <row r="563" spans="1:5">
      <c r="A563" s="2">
        <v>41339</v>
      </c>
      <c r="B563" s="3" t="s">
        <v>526</v>
      </c>
      <c r="C563" s="4">
        <v>10000</v>
      </c>
      <c r="E563" s="4">
        <f t="shared" si="8"/>
        <v>-2180055.1799999997</v>
      </c>
    </row>
    <row r="564" spans="1:5">
      <c r="A564" s="2">
        <v>41339</v>
      </c>
      <c r="B564" s="3" t="s">
        <v>527</v>
      </c>
      <c r="C564" s="4">
        <v>3000</v>
      </c>
      <c r="E564" s="4">
        <f t="shared" si="8"/>
        <v>-2183055.1799999997</v>
      </c>
    </row>
    <row r="565" spans="1:5">
      <c r="A565" s="2">
        <v>41339</v>
      </c>
      <c r="B565" s="3" t="s">
        <v>528</v>
      </c>
      <c r="C565" s="4">
        <v>17000</v>
      </c>
      <c r="E565" s="4">
        <f t="shared" si="8"/>
        <v>-2200055.1799999997</v>
      </c>
    </row>
    <row r="566" spans="1:5">
      <c r="A566" s="2">
        <v>41339</v>
      </c>
      <c r="B566" s="3" t="s">
        <v>529</v>
      </c>
      <c r="C566" s="4">
        <v>6984</v>
      </c>
      <c r="E566" s="4">
        <f t="shared" si="8"/>
        <v>-2207039.1799999997</v>
      </c>
    </row>
    <row r="567" spans="1:5">
      <c r="A567" s="2">
        <v>41340</v>
      </c>
      <c r="B567" s="3" t="s">
        <v>530</v>
      </c>
      <c r="C567" s="4">
        <v>23694</v>
      </c>
      <c r="E567" s="4">
        <f t="shared" si="8"/>
        <v>-2230733.1799999997</v>
      </c>
    </row>
    <row r="568" spans="1:5">
      <c r="A568" s="2">
        <v>41340</v>
      </c>
      <c r="B568" s="3" t="s">
        <v>531</v>
      </c>
      <c r="C568" s="4">
        <v>1500</v>
      </c>
      <c r="E568" s="4">
        <f t="shared" si="8"/>
        <v>-2232233.1799999997</v>
      </c>
    </row>
    <row r="569" spans="1:5">
      <c r="A569" s="2">
        <v>41340</v>
      </c>
      <c r="B569" s="3" t="s">
        <v>532</v>
      </c>
      <c r="C569" s="4">
        <v>7500</v>
      </c>
      <c r="E569" s="4">
        <f t="shared" si="8"/>
        <v>-2239733.1799999997</v>
      </c>
    </row>
    <row r="570" spans="1:5">
      <c r="A570" s="2">
        <v>41340</v>
      </c>
      <c r="B570" s="3" t="s">
        <v>533</v>
      </c>
      <c r="C570" s="4">
        <v>32951</v>
      </c>
      <c r="E570" s="4">
        <f t="shared" si="8"/>
        <v>-2272684.1799999997</v>
      </c>
    </row>
    <row r="571" spans="1:5">
      <c r="A571" s="2">
        <v>41340</v>
      </c>
      <c r="B571" s="3" t="s">
        <v>534</v>
      </c>
      <c r="C571" s="4">
        <v>4911</v>
      </c>
      <c r="E571" s="4">
        <f t="shared" si="8"/>
        <v>-2277595.1799999997</v>
      </c>
    </row>
    <row r="572" spans="1:5">
      <c r="A572" s="2">
        <v>41340</v>
      </c>
      <c r="B572" s="3" t="s">
        <v>535</v>
      </c>
      <c r="C572" s="4">
        <v>10000</v>
      </c>
      <c r="E572" s="4">
        <f t="shared" si="8"/>
        <v>-2287595.1799999997</v>
      </c>
    </row>
    <row r="573" spans="1:5">
      <c r="A573" s="2">
        <v>41340</v>
      </c>
      <c r="B573" s="3" t="s">
        <v>536</v>
      </c>
      <c r="C573" s="4">
        <v>24250</v>
      </c>
      <c r="E573" s="4">
        <f t="shared" si="8"/>
        <v>-2311845.1799999997</v>
      </c>
    </row>
    <row r="574" spans="1:5">
      <c r="A574" s="2">
        <v>41340</v>
      </c>
      <c r="B574" s="3" t="s">
        <v>537</v>
      </c>
      <c r="C574" s="4">
        <v>29100</v>
      </c>
      <c r="E574" s="4">
        <f t="shared" si="8"/>
        <v>-2340945.1799999997</v>
      </c>
    </row>
    <row r="575" spans="1:5">
      <c r="A575" s="2">
        <v>41340</v>
      </c>
      <c r="B575" s="3" t="s">
        <v>538</v>
      </c>
      <c r="C575" s="4">
        <v>4850</v>
      </c>
      <c r="E575" s="4">
        <f t="shared" si="8"/>
        <v>-2345795.1799999997</v>
      </c>
    </row>
    <row r="576" spans="1:5">
      <c r="A576" s="2">
        <v>41340</v>
      </c>
      <c r="B576" s="3" t="s">
        <v>539</v>
      </c>
      <c r="C576" s="4">
        <v>4850</v>
      </c>
      <c r="E576" s="4">
        <f t="shared" si="8"/>
        <v>-2350645.1799999997</v>
      </c>
    </row>
    <row r="577" spans="1:5">
      <c r="A577" s="2">
        <v>41340</v>
      </c>
      <c r="B577" s="3" t="s">
        <v>540</v>
      </c>
      <c r="C577" s="4">
        <v>17460</v>
      </c>
      <c r="E577" s="4">
        <f t="shared" si="8"/>
        <v>-2368105.1799999997</v>
      </c>
    </row>
    <row r="578" spans="1:5">
      <c r="A578" s="2">
        <v>41340</v>
      </c>
      <c r="B578" s="3" t="s">
        <v>541</v>
      </c>
      <c r="C578" s="4">
        <v>17460</v>
      </c>
      <c r="E578" s="4">
        <f t="shared" si="8"/>
        <v>-2385565.1799999997</v>
      </c>
    </row>
    <row r="579" spans="1:5">
      <c r="A579" s="2">
        <v>41340</v>
      </c>
      <c r="B579" s="3" t="s">
        <v>542</v>
      </c>
      <c r="C579" s="4">
        <v>19400</v>
      </c>
      <c r="E579" s="4">
        <f t="shared" si="8"/>
        <v>-2404965.1799999997</v>
      </c>
    </row>
    <row r="580" spans="1:5">
      <c r="A580" s="2">
        <v>41340</v>
      </c>
      <c r="B580" s="3" t="s">
        <v>543</v>
      </c>
      <c r="C580" s="4">
        <v>161153.64000000001</v>
      </c>
      <c r="E580" s="4">
        <f t="shared" si="8"/>
        <v>-2566118.8199999998</v>
      </c>
    </row>
    <row r="581" spans="1:5">
      <c r="A581" s="2">
        <v>41340</v>
      </c>
      <c r="B581" s="3" t="s">
        <v>544</v>
      </c>
      <c r="C581" s="4">
        <v>174600</v>
      </c>
      <c r="E581" s="4">
        <f t="shared" si="8"/>
        <v>-2740718.82</v>
      </c>
    </row>
    <row r="582" spans="1:5">
      <c r="A582" s="2">
        <v>41341</v>
      </c>
      <c r="B582" s="3" t="s">
        <v>545</v>
      </c>
      <c r="C582" s="4">
        <v>15000</v>
      </c>
      <c r="E582" s="4">
        <f t="shared" ref="E582:E645" si="9">+E581-C582+D582</f>
        <v>-2755718.82</v>
      </c>
    </row>
    <row r="583" spans="1:5">
      <c r="A583" s="2">
        <v>41341</v>
      </c>
      <c r="B583" s="3" t="s">
        <v>546</v>
      </c>
      <c r="C583" s="4">
        <v>19237.5</v>
      </c>
      <c r="E583" s="4">
        <f t="shared" si="9"/>
        <v>-2774956.32</v>
      </c>
    </row>
    <row r="584" spans="1:5">
      <c r="A584" s="2">
        <v>41341</v>
      </c>
      <c r="B584" s="3" t="s">
        <v>547</v>
      </c>
      <c r="C584" s="4">
        <v>70000</v>
      </c>
      <c r="E584" s="4">
        <f t="shared" si="9"/>
        <v>-2844956.32</v>
      </c>
    </row>
    <row r="585" spans="1:5">
      <c r="A585" s="2">
        <v>41341</v>
      </c>
      <c r="B585" s="3" t="s">
        <v>548</v>
      </c>
      <c r="C585" s="4">
        <v>6500</v>
      </c>
      <c r="E585" s="4">
        <f t="shared" si="9"/>
        <v>-2851456.32</v>
      </c>
    </row>
    <row r="586" spans="1:5">
      <c r="A586" s="2">
        <v>41341</v>
      </c>
      <c r="B586" s="3" t="s">
        <v>549</v>
      </c>
      <c r="C586" s="4">
        <v>35000</v>
      </c>
      <c r="E586" s="4">
        <f t="shared" si="9"/>
        <v>-2886456.32</v>
      </c>
    </row>
    <row r="587" spans="1:5">
      <c r="A587" s="2">
        <v>41341</v>
      </c>
      <c r="B587" s="3" t="s">
        <v>550</v>
      </c>
      <c r="C587" s="4">
        <v>10000</v>
      </c>
      <c r="E587" s="4">
        <f t="shared" si="9"/>
        <v>-2896456.32</v>
      </c>
    </row>
    <row r="588" spans="1:5">
      <c r="A588" s="2">
        <v>41341</v>
      </c>
      <c r="B588" s="3" t="s">
        <v>551</v>
      </c>
      <c r="C588" s="4">
        <v>5000</v>
      </c>
      <c r="E588" s="4">
        <f t="shared" si="9"/>
        <v>-2901456.32</v>
      </c>
    </row>
    <row r="589" spans="1:5">
      <c r="A589" s="2">
        <v>41341</v>
      </c>
      <c r="B589" s="3" t="s">
        <v>552</v>
      </c>
      <c r="C589" s="4">
        <v>14500</v>
      </c>
      <c r="E589" s="4">
        <f t="shared" si="9"/>
        <v>-2915956.32</v>
      </c>
    </row>
    <row r="590" spans="1:5">
      <c r="A590" s="2">
        <v>41341</v>
      </c>
      <c r="B590" s="3" t="s">
        <v>553</v>
      </c>
      <c r="C590" s="4">
        <v>1120</v>
      </c>
      <c r="E590" s="4">
        <f t="shared" si="9"/>
        <v>-2917076.32</v>
      </c>
    </row>
    <row r="591" spans="1:5">
      <c r="A591" s="2">
        <v>41341</v>
      </c>
      <c r="B591" s="3" t="s">
        <v>554</v>
      </c>
      <c r="C591" s="4">
        <v>618</v>
      </c>
      <c r="E591" s="4">
        <f t="shared" si="9"/>
        <v>-2917694.32</v>
      </c>
    </row>
    <row r="592" spans="1:5">
      <c r="A592" s="2">
        <v>41341</v>
      </c>
      <c r="B592" s="3" t="s">
        <v>555</v>
      </c>
      <c r="C592" s="4">
        <v>8083.01</v>
      </c>
      <c r="E592" s="4">
        <f t="shared" si="9"/>
        <v>-2925777.3299999996</v>
      </c>
    </row>
    <row r="593" spans="1:5">
      <c r="A593" s="2">
        <v>41341</v>
      </c>
      <c r="B593" s="3" t="s">
        <v>556</v>
      </c>
      <c r="C593" s="4">
        <v>5561.01</v>
      </c>
      <c r="E593" s="4">
        <f t="shared" si="9"/>
        <v>-2931338.3399999994</v>
      </c>
    </row>
    <row r="594" spans="1:5">
      <c r="A594" s="2">
        <v>41341</v>
      </c>
      <c r="B594" s="3" t="s">
        <v>557</v>
      </c>
      <c r="C594" s="4">
        <v>1699</v>
      </c>
      <c r="E594" s="4">
        <f t="shared" si="9"/>
        <v>-2933037.3399999994</v>
      </c>
    </row>
    <row r="595" spans="1:5">
      <c r="A595" s="2">
        <v>41341</v>
      </c>
      <c r="B595" s="3" t="s">
        <v>558</v>
      </c>
      <c r="C595" s="4">
        <v>2655.5</v>
      </c>
      <c r="E595" s="4">
        <f t="shared" si="9"/>
        <v>-2935692.8399999994</v>
      </c>
    </row>
    <row r="596" spans="1:5">
      <c r="A596" s="2">
        <v>41341</v>
      </c>
      <c r="B596" s="3" t="s">
        <v>559</v>
      </c>
      <c r="C596" s="4">
        <v>2950.5</v>
      </c>
      <c r="E596" s="4">
        <f t="shared" si="9"/>
        <v>-2938643.3399999994</v>
      </c>
    </row>
    <row r="597" spans="1:5">
      <c r="A597" s="2">
        <v>41341</v>
      </c>
      <c r="B597" s="3" t="s">
        <v>107</v>
      </c>
      <c r="D597" s="4">
        <v>3516</v>
      </c>
      <c r="E597" s="4">
        <f t="shared" si="9"/>
        <v>-2935127.3399999994</v>
      </c>
    </row>
    <row r="598" spans="1:5">
      <c r="A598" s="2">
        <v>41341</v>
      </c>
      <c r="B598" s="3" t="s">
        <v>107</v>
      </c>
      <c r="D598" s="4">
        <v>1085</v>
      </c>
      <c r="E598" s="4">
        <f t="shared" si="9"/>
        <v>-2934042.3399999994</v>
      </c>
    </row>
    <row r="599" spans="1:5">
      <c r="A599" s="2">
        <v>41341</v>
      </c>
      <c r="B599" s="3" t="s">
        <v>107</v>
      </c>
      <c r="D599" s="4">
        <v>1550</v>
      </c>
      <c r="E599" s="4">
        <f t="shared" si="9"/>
        <v>-2932492.3399999994</v>
      </c>
    </row>
    <row r="600" spans="1:5">
      <c r="A600" s="2">
        <v>41341</v>
      </c>
      <c r="B600" s="3" t="s">
        <v>107</v>
      </c>
      <c r="D600" s="4">
        <v>2601</v>
      </c>
      <c r="E600" s="4">
        <f t="shared" si="9"/>
        <v>-2929891.3399999994</v>
      </c>
    </row>
    <row r="601" spans="1:5">
      <c r="A601" s="2">
        <v>41341</v>
      </c>
      <c r="B601" s="3" t="s">
        <v>107</v>
      </c>
      <c r="D601" s="4">
        <v>1175</v>
      </c>
      <c r="E601" s="4">
        <f t="shared" si="9"/>
        <v>-2928716.3399999994</v>
      </c>
    </row>
    <row r="602" spans="1:5">
      <c r="A602" s="2">
        <v>41341</v>
      </c>
      <c r="B602" s="3" t="s">
        <v>560</v>
      </c>
      <c r="C602" s="4">
        <v>2500</v>
      </c>
      <c r="E602" s="4">
        <f t="shared" si="9"/>
        <v>-2931216.3399999994</v>
      </c>
    </row>
    <row r="603" spans="1:5">
      <c r="A603" s="2">
        <v>41341</v>
      </c>
      <c r="B603" s="3" t="s">
        <v>561</v>
      </c>
      <c r="C603" s="4">
        <v>4500</v>
      </c>
      <c r="E603" s="4">
        <f t="shared" si="9"/>
        <v>-2935716.3399999994</v>
      </c>
    </row>
    <row r="604" spans="1:5">
      <c r="A604" s="2">
        <v>41341</v>
      </c>
      <c r="B604" s="3" t="s">
        <v>562</v>
      </c>
      <c r="C604" s="4">
        <v>2425</v>
      </c>
      <c r="E604" s="4">
        <f t="shared" si="9"/>
        <v>-2938141.3399999994</v>
      </c>
    </row>
    <row r="605" spans="1:5">
      <c r="A605" s="2">
        <v>41341</v>
      </c>
      <c r="B605" s="3" t="s">
        <v>563</v>
      </c>
      <c r="C605" s="4">
        <v>2425</v>
      </c>
      <c r="E605" s="4">
        <f t="shared" si="9"/>
        <v>-2940566.3399999994</v>
      </c>
    </row>
    <row r="606" spans="1:5">
      <c r="A606" s="2">
        <v>41341</v>
      </c>
      <c r="B606" s="3" t="s">
        <v>564</v>
      </c>
      <c r="C606" s="4">
        <v>3637.5</v>
      </c>
      <c r="E606" s="4">
        <f t="shared" si="9"/>
        <v>-2944203.8399999994</v>
      </c>
    </row>
    <row r="607" spans="1:5">
      <c r="A607" s="2">
        <v>41341</v>
      </c>
      <c r="B607" s="3" t="s">
        <v>565</v>
      </c>
      <c r="C607" s="4">
        <v>4801.5</v>
      </c>
      <c r="E607" s="4">
        <f t="shared" si="9"/>
        <v>-2949005.3399999994</v>
      </c>
    </row>
    <row r="608" spans="1:5">
      <c r="A608" s="2">
        <v>41341</v>
      </c>
      <c r="B608" s="3" t="s">
        <v>566</v>
      </c>
      <c r="C608" s="4">
        <v>9292.6</v>
      </c>
      <c r="E608" s="4">
        <f t="shared" si="9"/>
        <v>-2958297.9399999995</v>
      </c>
    </row>
    <row r="609" spans="1:5">
      <c r="A609" s="2">
        <v>41341</v>
      </c>
      <c r="B609" s="3" t="s">
        <v>567</v>
      </c>
      <c r="C609" s="4">
        <v>9500</v>
      </c>
      <c r="E609" s="4">
        <f t="shared" si="9"/>
        <v>-2967797.9399999995</v>
      </c>
    </row>
    <row r="610" spans="1:5">
      <c r="A610" s="2">
        <v>41341</v>
      </c>
      <c r="B610" s="3" t="s">
        <v>568</v>
      </c>
      <c r="C610" s="4">
        <v>9700</v>
      </c>
      <c r="E610" s="4">
        <f t="shared" si="9"/>
        <v>-2977497.9399999995</v>
      </c>
    </row>
    <row r="611" spans="1:5">
      <c r="A611" s="2">
        <v>41342</v>
      </c>
      <c r="B611" s="3" t="s">
        <v>569</v>
      </c>
      <c r="C611" s="4">
        <v>1400</v>
      </c>
      <c r="E611" s="4">
        <f t="shared" si="9"/>
        <v>-2978897.9399999995</v>
      </c>
    </row>
    <row r="612" spans="1:5">
      <c r="A612" s="2">
        <v>41344</v>
      </c>
      <c r="B612" s="3" t="s">
        <v>570</v>
      </c>
      <c r="C612" s="4">
        <v>1600</v>
      </c>
      <c r="E612" s="4">
        <f t="shared" si="9"/>
        <v>-2980497.9399999995</v>
      </c>
    </row>
    <row r="613" spans="1:5">
      <c r="A613" s="2">
        <v>41344</v>
      </c>
      <c r="B613" s="3" t="s">
        <v>571</v>
      </c>
      <c r="C613" s="4">
        <v>2185</v>
      </c>
      <c r="E613" s="4">
        <f t="shared" si="9"/>
        <v>-2982682.9399999995</v>
      </c>
    </row>
    <row r="614" spans="1:5">
      <c r="A614" s="2">
        <v>41344</v>
      </c>
      <c r="B614" s="3" t="s">
        <v>572</v>
      </c>
      <c r="C614" s="4">
        <v>13000</v>
      </c>
      <c r="E614" s="4">
        <f t="shared" si="9"/>
        <v>-2995682.9399999995</v>
      </c>
    </row>
    <row r="615" spans="1:5">
      <c r="A615" s="2">
        <v>41344</v>
      </c>
      <c r="B615" s="3" t="s">
        <v>573</v>
      </c>
      <c r="C615" s="4">
        <v>26200</v>
      </c>
      <c r="E615" s="4">
        <f t="shared" si="9"/>
        <v>-3021882.9399999995</v>
      </c>
    </row>
    <row r="616" spans="1:5">
      <c r="A616" s="2">
        <v>41344</v>
      </c>
      <c r="B616" s="3" t="s">
        <v>574</v>
      </c>
      <c r="C616" s="4">
        <v>8500</v>
      </c>
      <c r="E616" s="4">
        <f t="shared" si="9"/>
        <v>-3030382.9399999995</v>
      </c>
    </row>
    <row r="617" spans="1:5">
      <c r="A617" s="2">
        <v>41345</v>
      </c>
      <c r="B617" s="3" t="s">
        <v>575</v>
      </c>
      <c r="C617" s="4">
        <v>1300</v>
      </c>
      <c r="E617" s="4">
        <f t="shared" si="9"/>
        <v>-3031682.9399999995</v>
      </c>
    </row>
    <row r="618" spans="1:5">
      <c r="A618" s="2">
        <v>41345</v>
      </c>
      <c r="B618" s="3" t="s">
        <v>64</v>
      </c>
      <c r="D618" s="4">
        <v>4750</v>
      </c>
      <c r="E618" s="4">
        <f t="shared" si="9"/>
        <v>-3026932.9399999995</v>
      </c>
    </row>
    <row r="619" spans="1:5">
      <c r="A619" s="2">
        <v>41345</v>
      </c>
      <c r="B619" s="3" t="s">
        <v>576</v>
      </c>
      <c r="C619" s="4">
        <v>3300</v>
      </c>
      <c r="E619" s="4">
        <f t="shared" si="9"/>
        <v>-3030232.9399999995</v>
      </c>
    </row>
    <row r="620" spans="1:5">
      <c r="A620" s="2">
        <v>41345</v>
      </c>
      <c r="B620" s="3" t="s">
        <v>577</v>
      </c>
      <c r="C620" s="4">
        <v>5048</v>
      </c>
      <c r="E620" s="4">
        <f t="shared" si="9"/>
        <v>-3035280.9399999995</v>
      </c>
    </row>
    <row r="621" spans="1:5">
      <c r="A621" s="2">
        <v>41345</v>
      </c>
      <c r="B621" s="3" t="s">
        <v>578</v>
      </c>
      <c r="C621" s="4">
        <v>12000</v>
      </c>
      <c r="E621" s="4">
        <f t="shared" si="9"/>
        <v>-3047280.9399999995</v>
      </c>
    </row>
    <row r="622" spans="1:5">
      <c r="A622" s="2">
        <v>41345</v>
      </c>
      <c r="B622" s="3" t="s">
        <v>579</v>
      </c>
      <c r="C622" s="4">
        <v>18500</v>
      </c>
      <c r="E622" s="4">
        <f t="shared" si="9"/>
        <v>-3065780.9399999995</v>
      </c>
    </row>
    <row r="623" spans="1:5">
      <c r="A623" s="2">
        <v>41345</v>
      </c>
      <c r="B623" s="3" t="s">
        <v>580</v>
      </c>
      <c r="C623" s="4">
        <v>15000</v>
      </c>
      <c r="E623" s="4">
        <f t="shared" si="9"/>
        <v>-3080780.9399999995</v>
      </c>
    </row>
    <row r="624" spans="1:5">
      <c r="A624" s="2">
        <v>41345</v>
      </c>
      <c r="B624" s="3" t="s">
        <v>581</v>
      </c>
      <c r="C624" s="4">
        <v>22500</v>
      </c>
      <c r="E624" s="4">
        <f t="shared" si="9"/>
        <v>-3103280.9399999995</v>
      </c>
    </row>
    <row r="625" spans="1:5">
      <c r="A625" s="2">
        <v>41345</v>
      </c>
      <c r="B625" s="3" t="s">
        <v>582</v>
      </c>
      <c r="D625" s="4">
        <v>3633840</v>
      </c>
      <c r="E625" s="4">
        <f t="shared" si="9"/>
        <v>530559.06000000052</v>
      </c>
    </row>
    <row r="626" spans="1:5">
      <c r="A626" s="2">
        <v>41345</v>
      </c>
      <c r="B626" s="3" t="s">
        <v>583</v>
      </c>
      <c r="C626" s="4">
        <v>730.32</v>
      </c>
      <c r="E626" s="4">
        <f t="shared" si="9"/>
        <v>529828.74000000057</v>
      </c>
    </row>
    <row r="627" spans="1:5">
      <c r="A627" s="2">
        <v>41345</v>
      </c>
      <c r="B627" s="3" t="s">
        <v>584</v>
      </c>
      <c r="C627" s="4">
        <v>1940</v>
      </c>
      <c r="E627" s="4">
        <f t="shared" si="9"/>
        <v>527888.74000000057</v>
      </c>
    </row>
    <row r="628" spans="1:5">
      <c r="A628" s="2">
        <v>41345</v>
      </c>
      <c r="B628" s="3" t="s">
        <v>585</v>
      </c>
      <c r="C628" s="4">
        <v>1940</v>
      </c>
      <c r="E628" s="4">
        <f t="shared" si="9"/>
        <v>525948.74000000057</v>
      </c>
    </row>
    <row r="629" spans="1:5">
      <c r="A629" s="2">
        <v>41345</v>
      </c>
      <c r="B629" s="3" t="s">
        <v>586</v>
      </c>
      <c r="C629" s="4">
        <v>1940</v>
      </c>
      <c r="E629" s="4">
        <f t="shared" si="9"/>
        <v>524008.74000000057</v>
      </c>
    </row>
    <row r="630" spans="1:5">
      <c r="A630" s="2">
        <v>41345</v>
      </c>
      <c r="B630" s="3" t="s">
        <v>587</v>
      </c>
      <c r="C630" s="4">
        <v>2910</v>
      </c>
      <c r="E630" s="4">
        <f t="shared" si="9"/>
        <v>521098.74000000057</v>
      </c>
    </row>
    <row r="631" spans="1:5">
      <c r="A631" s="2">
        <v>41345</v>
      </c>
      <c r="B631" s="3" t="s">
        <v>588</v>
      </c>
      <c r="C631" s="4">
        <v>7436.02</v>
      </c>
      <c r="E631" s="4">
        <f t="shared" si="9"/>
        <v>513662.72000000055</v>
      </c>
    </row>
    <row r="632" spans="1:5">
      <c r="A632" s="2">
        <v>41345</v>
      </c>
      <c r="B632" s="3" t="s">
        <v>589</v>
      </c>
      <c r="C632" s="4">
        <v>53735.58</v>
      </c>
      <c r="E632" s="4">
        <f t="shared" si="9"/>
        <v>459927.14000000054</v>
      </c>
    </row>
    <row r="633" spans="1:5">
      <c r="A633" s="2">
        <v>41346</v>
      </c>
      <c r="B633" s="3" t="s">
        <v>590</v>
      </c>
      <c r="C633" s="4">
        <v>5000</v>
      </c>
      <c r="E633" s="4">
        <f t="shared" si="9"/>
        <v>454927.14000000054</v>
      </c>
    </row>
    <row r="634" spans="1:5">
      <c r="A634" s="2">
        <v>41346</v>
      </c>
      <c r="B634" s="3" t="s">
        <v>591</v>
      </c>
      <c r="C634" s="4">
        <v>3000</v>
      </c>
      <c r="E634" s="4">
        <f t="shared" si="9"/>
        <v>451927.14000000054</v>
      </c>
    </row>
    <row r="635" spans="1:5">
      <c r="A635" s="2">
        <v>41346</v>
      </c>
      <c r="B635" s="3" t="s">
        <v>592</v>
      </c>
      <c r="C635" s="4">
        <v>3140</v>
      </c>
      <c r="E635" s="4">
        <f t="shared" si="9"/>
        <v>448787.14000000054</v>
      </c>
    </row>
    <row r="636" spans="1:5">
      <c r="A636" s="2">
        <v>41346</v>
      </c>
      <c r="B636" s="3" t="s">
        <v>593</v>
      </c>
      <c r="C636" s="4">
        <v>2500</v>
      </c>
      <c r="E636" s="4">
        <f t="shared" si="9"/>
        <v>446287.14000000054</v>
      </c>
    </row>
    <row r="637" spans="1:5">
      <c r="A637" s="2">
        <v>41346</v>
      </c>
      <c r="B637" s="3" t="s">
        <v>594</v>
      </c>
      <c r="C637" s="4">
        <v>1900</v>
      </c>
      <c r="E637" s="4">
        <f t="shared" si="9"/>
        <v>444387.14000000054</v>
      </c>
    </row>
    <row r="638" spans="1:5">
      <c r="A638" s="2">
        <v>41346</v>
      </c>
      <c r="B638" s="3" t="s">
        <v>595</v>
      </c>
      <c r="C638" s="4">
        <v>2265</v>
      </c>
      <c r="E638" s="4">
        <f t="shared" si="9"/>
        <v>442122.14000000054</v>
      </c>
    </row>
    <row r="639" spans="1:5">
      <c r="A639" s="2">
        <v>41346</v>
      </c>
      <c r="B639" s="3" t="s">
        <v>596</v>
      </c>
      <c r="C639" s="4">
        <v>1929.18</v>
      </c>
      <c r="E639" s="4">
        <f t="shared" si="9"/>
        <v>440192.96000000054</v>
      </c>
    </row>
    <row r="640" spans="1:5">
      <c r="A640" s="2">
        <v>41346</v>
      </c>
      <c r="B640" s="3" t="s">
        <v>597</v>
      </c>
      <c r="C640" s="4">
        <v>6500</v>
      </c>
      <c r="E640" s="4">
        <f t="shared" si="9"/>
        <v>433692.96000000054</v>
      </c>
    </row>
    <row r="641" spans="1:5">
      <c r="A641" s="2">
        <v>41346</v>
      </c>
      <c r="B641" s="3" t="s">
        <v>598</v>
      </c>
      <c r="C641" s="4">
        <v>1122.3599999999999</v>
      </c>
      <c r="E641" s="4">
        <f t="shared" si="9"/>
        <v>432570.60000000056</v>
      </c>
    </row>
    <row r="642" spans="1:5">
      <c r="A642" s="2">
        <v>41346</v>
      </c>
      <c r="B642" s="3" t="s">
        <v>599</v>
      </c>
      <c r="C642" s="4">
        <v>9290</v>
      </c>
      <c r="E642" s="4">
        <f t="shared" si="9"/>
        <v>423280.60000000056</v>
      </c>
    </row>
    <row r="643" spans="1:5">
      <c r="A643" s="2">
        <v>41346</v>
      </c>
      <c r="B643" s="3" t="s">
        <v>600</v>
      </c>
      <c r="C643" s="4">
        <v>10400</v>
      </c>
      <c r="E643" s="4">
        <f t="shared" si="9"/>
        <v>412880.60000000056</v>
      </c>
    </row>
    <row r="644" spans="1:5">
      <c r="A644" s="2">
        <v>41346</v>
      </c>
      <c r="B644" s="3" t="s">
        <v>601</v>
      </c>
      <c r="C644" s="4">
        <v>23920</v>
      </c>
      <c r="E644" s="4">
        <f t="shared" si="9"/>
        <v>388960.60000000056</v>
      </c>
    </row>
    <row r="645" spans="1:5">
      <c r="A645" s="2">
        <v>41346</v>
      </c>
      <c r="B645" s="3" t="s">
        <v>602</v>
      </c>
      <c r="C645" s="4">
        <v>24508.639999999999</v>
      </c>
      <c r="E645" s="4">
        <f t="shared" si="9"/>
        <v>364451.96000000054</v>
      </c>
    </row>
    <row r="646" spans="1:5">
      <c r="A646" s="2">
        <v>41346</v>
      </c>
      <c r="B646" s="3" t="s">
        <v>603</v>
      </c>
      <c r="C646" s="4">
        <v>40560</v>
      </c>
      <c r="E646" s="4">
        <f t="shared" ref="E646:E709" si="10">+E645-C646+D646</f>
        <v>323891.96000000054</v>
      </c>
    </row>
    <row r="647" spans="1:5">
      <c r="A647" s="2">
        <v>41346</v>
      </c>
      <c r="B647" s="3" t="s">
        <v>604</v>
      </c>
      <c r="C647" s="4">
        <v>41600</v>
      </c>
      <c r="E647" s="4">
        <f t="shared" si="10"/>
        <v>282291.96000000054</v>
      </c>
    </row>
    <row r="648" spans="1:5">
      <c r="A648" s="2">
        <v>41346</v>
      </c>
      <c r="B648" s="3" t="s">
        <v>605</v>
      </c>
      <c r="C648" s="4">
        <v>51212.72</v>
      </c>
      <c r="E648" s="4">
        <f t="shared" si="10"/>
        <v>231079.24000000054</v>
      </c>
    </row>
    <row r="649" spans="1:5">
      <c r="A649" s="2">
        <v>41346</v>
      </c>
      <c r="B649" s="3" t="s">
        <v>606</v>
      </c>
      <c r="C649" s="4">
        <v>72800</v>
      </c>
      <c r="E649" s="4">
        <f t="shared" si="10"/>
        <v>158279.24000000054</v>
      </c>
    </row>
    <row r="650" spans="1:5">
      <c r="A650" s="2">
        <v>41346</v>
      </c>
      <c r="B650" s="3" t="s">
        <v>607</v>
      </c>
      <c r="C650" s="4">
        <v>113362.08</v>
      </c>
      <c r="E650" s="4">
        <f t="shared" si="10"/>
        <v>44917.160000000542</v>
      </c>
    </row>
    <row r="651" spans="1:5">
      <c r="A651" s="2">
        <v>41347</v>
      </c>
      <c r="B651" s="3" t="s">
        <v>608</v>
      </c>
      <c r="C651" s="4">
        <v>32888</v>
      </c>
      <c r="E651" s="4">
        <f t="shared" si="10"/>
        <v>12029.160000000542</v>
      </c>
    </row>
    <row r="652" spans="1:5">
      <c r="A652" s="2">
        <v>41347</v>
      </c>
      <c r="B652" s="3" t="s">
        <v>609</v>
      </c>
      <c r="C652" s="4">
        <v>15000</v>
      </c>
      <c r="E652" s="4">
        <f t="shared" si="10"/>
        <v>-2970.8399999994581</v>
      </c>
    </row>
    <row r="653" spans="1:5">
      <c r="A653" s="2">
        <v>41347</v>
      </c>
      <c r="B653" s="3" t="s">
        <v>610</v>
      </c>
      <c r="C653" s="4">
        <v>22520</v>
      </c>
      <c r="E653" s="4">
        <f t="shared" si="10"/>
        <v>-25490.839999999458</v>
      </c>
    </row>
    <row r="654" spans="1:5">
      <c r="A654" s="2">
        <v>41347</v>
      </c>
      <c r="B654" s="3" t="s">
        <v>611</v>
      </c>
      <c r="C654" s="4">
        <v>1800</v>
      </c>
      <c r="E654" s="4">
        <f t="shared" si="10"/>
        <v>-27290.839999999458</v>
      </c>
    </row>
    <row r="655" spans="1:5">
      <c r="A655" s="2">
        <v>41347</v>
      </c>
      <c r="B655" s="3" t="s">
        <v>612</v>
      </c>
      <c r="C655" s="4">
        <v>14000</v>
      </c>
      <c r="E655" s="4">
        <f t="shared" si="10"/>
        <v>-41290.839999999458</v>
      </c>
    </row>
    <row r="656" spans="1:5">
      <c r="A656" s="2">
        <v>41347</v>
      </c>
      <c r="B656" s="3" t="s">
        <v>613</v>
      </c>
      <c r="C656" s="4">
        <v>7500</v>
      </c>
      <c r="E656" s="4">
        <f t="shared" si="10"/>
        <v>-48790.839999999458</v>
      </c>
    </row>
    <row r="657" spans="1:5">
      <c r="A657" s="2">
        <v>41347</v>
      </c>
      <c r="B657" s="3" t="s">
        <v>614</v>
      </c>
      <c r="C657" s="4">
        <v>790</v>
      </c>
      <c r="E657" s="4">
        <f t="shared" si="10"/>
        <v>-49580.839999999458</v>
      </c>
    </row>
    <row r="658" spans="1:5">
      <c r="A658" s="2">
        <v>41347</v>
      </c>
      <c r="B658" s="3" t="s">
        <v>205</v>
      </c>
      <c r="C658" s="4">
        <v>6000</v>
      </c>
      <c r="E658" s="4">
        <f t="shared" si="10"/>
        <v>-55580.839999999458</v>
      </c>
    </row>
    <row r="659" spans="1:5">
      <c r="A659" s="2">
        <v>41347</v>
      </c>
      <c r="B659" s="3" t="s">
        <v>615</v>
      </c>
      <c r="C659" s="4">
        <v>2910</v>
      </c>
      <c r="E659" s="4">
        <f t="shared" si="10"/>
        <v>-58490.839999999458</v>
      </c>
    </row>
    <row r="660" spans="1:5">
      <c r="A660" s="2">
        <v>41347</v>
      </c>
      <c r="B660" s="3" t="s">
        <v>616</v>
      </c>
      <c r="C660" s="4">
        <v>8000</v>
      </c>
      <c r="E660" s="4">
        <f>+E659-C660+D660</f>
        <v>-66490.839999999458</v>
      </c>
    </row>
    <row r="661" spans="1:5">
      <c r="A661" s="2">
        <v>41347</v>
      </c>
      <c r="B661" s="3" t="s">
        <v>617</v>
      </c>
      <c r="C661" s="4">
        <v>3600</v>
      </c>
      <c r="E661" s="4">
        <f>+E660-C661+D661</f>
        <v>-70090.839999999458</v>
      </c>
    </row>
    <row r="662" spans="1:5">
      <c r="A662" s="2">
        <v>41347</v>
      </c>
      <c r="B662" s="3" t="s">
        <v>618</v>
      </c>
      <c r="C662" s="4">
        <v>6648.96</v>
      </c>
      <c r="E662" s="4">
        <f t="shared" si="10"/>
        <v>-76739.799999999464</v>
      </c>
    </row>
    <row r="663" spans="1:5">
      <c r="A663" s="2">
        <v>41347</v>
      </c>
      <c r="B663" s="3" t="s">
        <v>619</v>
      </c>
      <c r="C663" s="4">
        <v>27230</v>
      </c>
      <c r="E663" s="4">
        <f t="shared" si="10"/>
        <v>-103969.79999999946</v>
      </c>
    </row>
    <row r="664" spans="1:5">
      <c r="A664" s="2">
        <v>41347</v>
      </c>
      <c r="B664" s="3" t="s">
        <v>620</v>
      </c>
      <c r="C664" s="4">
        <v>41600</v>
      </c>
      <c r="E664" s="4">
        <f t="shared" si="10"/>
        <v>-145569.79999999946</v>
      </c>
    </row>
    <row r="665" spans="1:5">
      <c r="A665" s="2">
        <v>41348</v>
      </c>
      <c r="B665" s="3" t="s">
        <v>621</v>
      </c>
      <c r="C665" s="4">
        <v>1000</v>
      </c>
      <c r="E665" s="4">
        <f t="shared" si="10"/>
        <v>-146569.79999999946</v>
      </c>
    </row>
    <row r="666" spans="1:5">
      <c r="A666" s="2">
        <v>41348</v>
      </c>
      <c r="B666" s="3" t="s">
        <v>622</v>
      </c>
      <c r="C666" s="4">
        <v>20000</v>
      </c>
      <c r="E666" s="4">
        <f t="shared" si="10"/>
        <v>-166569.79999999946</v>
      </c>
    </row>
    <row r="667" spans="1:5">
      <c r="A667" s="2">
        <v>41348</v>
      </c>
      <c r="B667" s="3" t="s">
        <v>623</v>
      </c>
      <c r="C667" s="4">
        <v>8600</v>
      </c>
      <c r="E667" s="4">
        <f t="shared" si="10"/>
        <v>-175169.79999999946</v>
      </c>
    </row>
    <row r="668" spans="1:5">
      <c r="A668" s="2">
        <v>41348</v>
      </c>
      <c r="B668" s="3" t="s">
        <v>624</v>
      </c>
      <c r="C668" s="4">
        <v>25000</v>
      </c>
      <c r="E668" s="4">
        <f t="shared" si="10"/>
        <v>-200169.79999999946</v>
      </c>
    </row>
    <row r="669" spans="1:5">
      <c r="A669" s="2">
        <v>41348</v>
      </c>
      <c r="B669" s="3" t="s">
        <v>625</v>
      </c>
      <c r="C669" s="4">
        <v>35000</v>
      </c>
      <c r="E669" s="4">
        <f t="shared" si="10"/>
        <v>-235169.79999999946</v>
      </c>
    </row>
    <row r="670" spans="1:5">
      <c r="A670" s="2">
        <v>41348</v>
      </c>
      <c r="B670" s="3" t="s">
        <v>626</v>
      </c>
      <c r="C670" s="4">
        <v>45000</v>
      </c>
      <c r="E670" s="4">
        <f t="shared" si="10"/>
        <v>-280169.79999999946</v>
      </c>
    </row>
    <row r="671" spans="1:5">
      <c r="A671" s="2">
        <v>41348</v>
      </c>
      <c r="B671" s="3" t="s">
        <v>627</v>
      </c>
      <c r="C671" s="4">
        <v>64000</v>
      </c>
      <c r="E671" s="4">
        <f t="shared" si="10"/>
        <v>-344169.79999999946</v>
      </c>
    </row>
    <row r="672" spans="1:5">
      <c r="A672" s="2">
        <v>41348</v>
      </c>
      <c r="B672" s="3" t="s">
        <v>628</v>
      </c>
      <c r="C672" s="4">
        <v>53500</v>
      </c>
      <c r="E672" s="4">
        <f t="shared" si="10"/>
        <v>-397669.79999999946</v>
      </c>
    </row>
    <row r="673" spans="1:5">
      <c r="A673" s="2">
        <v>41348</v>
      </c>
      <c r="B673" s="3" t="s">
        <v>629</v>
      </c>
      <c r="C673" s="4">
        <v>72500</v>
      </c>
      <c r="E673" s="4">
        <f t="shared" si="10"/>
        <v>-470169.79999999946</v>
      </c>
    </row>
    <row r="674" spans="1:5">
      <c r="A674" s="2">
        <v>41348</v>
      </c>
      <c r="B674" s="3" t="s">
        <v>630</v>
      </c>
      <c r="C674" s="4">
        <v>28500</v>
      </c>
      <c r="E674" s="4">
        <f t="shared" si="10"/>
        <v>-498669.79999999946</v>
      </c>
    </row>
    <row r="675" spans="1:5">
      <c r="A675" s="2">
        <v>41348</v>
      </c>
      <c r="B675" s="3" t="s">
        <v>631</v>
      </c>
      <c r="C675" s="4">
        <v>30555</v>
      </c>
      <c r="E675" s="4">
        <f t="shared" si="10"/>
        <v>-529224.79999999946</v>
      </c>
    </row>
    <row r="676" spans="1:5">
      <c r="A676" s="2">
        <v>41348</v>
      </c>
      <c r="B676" s="3" t="s">
        <v>632</v>
      </c>
      <c r="C676" s="4">
        <v>3880</v>
      </c>
      <c r="E676" s="4">
        <f t="shared" si="10"/>
        <v>-533104.79999999946</v>
      </c>
    </row>
    <row r="677" spans="1:5">
      <c r="A677" s="2">
        <v>41348</v>
      </c>
      <c r="B677" s="3" t="s">
        <v>633</v>
      </c>
      <c r="C677" s="4">
        <v>24250</v>
      </c>
      <c r="E677" s="4">
        <f t="shared" si="10"/>
        <v>-557354.79999999946</v>
      </c>
    </row>
    <row r="678" spans="1:5">
      <c r="A678" s="2">
        <v>41348</v>
      </c>
      <c r="B678" s="3" t="s">
        <v>634</v>
      </c>
      <c r="C678" s="4">
        <v>11640</v>
      </c>
      <c r="E678" s="4">
        <f t="shared" si="10"/>
        <v>-568994.79999999946</v>
      </c>
    </row>
    <row r="679" spans="1:5">
      <c r="A679" s="2">
        <v>41348</v>
      </c>
      <c r="B679" s="3" t="s">
        <v>635</v>
      </c>
      <c r="C679" s="4">
        <v>11640</v>
      </c>
      <c r="E679" s="4">
        <f t="shared" si="10"/>
        <v>-580634.79999999946</v>
      </c>
    </row>
    <row r="680" spans="1:5">
      <c r="A680" s="2">
        <v>41348</v>
      </c>
      <c r="B680" s="3" t="s">
        <v>636</v>
      </c>
      <c r="C680" s="4">
        <v>145500</v>
      </c>
      <c r="E680" s="4">
        <f t="shared" si="10"/>
        <v>-726134.79999999946</v>
      </c>
    </row>
    <row r="681" spans="1:5">
      <c r="A681" s="2">
        <v>41351</v>
      </c>
      <c r="B681" s="3" t="s">
        <v>637</v>
      </c>
      <c r="C681" s="4">
        <v>7680</v>
      </c>
      <c r="E681" s="4">
        <f t="shared" si="10"/>
        <v>-733814.79999999946</v>
      </c>
    </row>
    <row r="682" spans="1:5">
      <c r="A682" s="2">
        <v>41351</v>
      </c>
      <c r="B682" s="3" t="s">
        <v>638</v>
      </c>
      <c r="C682" s="4">
        <v>11670</v>
      </c>
      <c r="E682" s="4">
        <f t="shared" si="10"/>
        <v>-745484.79999999946</v>
      </c>
    </row>
    <row r="683" spans="1:5">
      <c r="A683" s="2">
        <v>41351</v>
      </c>
      <c r="B683" s="3" t="s">
        <v>639</v>
      </c>
      <c r="C683" s="4">
        <v>12570</v>
      </c>
      <c r="E683" s="4">
        <f t="shared" si="10"/>
        <v>-758054.79999999946</v>
      </c>
    </row>
    <row r="684" spans="1:5">
      <c r="A684" s="2">
        <v>41351</v>
      </c>
      <c r="B684" s="3" t="s">
        <v>640</v>
      </c>
      <c r="C684" s="4">
        <v>1328</v>
      </c>
      <c r="E684" s="4">
        <f t="shared" si="10"/>
        <v>-759382.79999999946</v>
      </c>
    </row>
    <row r="685" spans="1:5">
      <c r="A685" s="2">
        <v>41351</v>
      </c>
      <c r="B685" s="3" t="s">
        <v>641</v>
      </c>
      <c r="C685" s="4">
        <v>5182</v>
      </c>
      <c r="E685" s="4">
        <f t="shared" si="10"/>
        <v>-764564.79999999946</v>
      </c>
    </row>
    <row r="686" spans="1:5">
      <c r="A686" s="2">
        <v>41351</v>
      </c>
      <c r="B686" s="3" t="s">
        <v>642</v>
      </c>
      <c r="C686" s="4">
        <v>3577.25</v>
      </c>
      <c r="E686" s="4">
        <f t="shared" si="10"/>
        <v>-768142.04999999946</v>
      </c>
    </row>
    <row r="687" spans="1:5">
      <c r="A687" s="2">
        <v>41351</v>
      </c>
      <c r="B687" s="3" t="s">
        <v>107</v>
      </c>
      <c r="D687" s="4">
        <v>1405</v>
      </c>
      <c r="E687" s="4">
        <f t="shared" si="10"/>
        <v>-766737.04999999946</v>
      </c>
    </row>
    <row r="688" spans="1:5">
      <c r="A688" s="2">
        <v>41351</v>
      </c>
      <c r="B688" s="3" t="s">
        <v>107</v>
      </c>
      <c r="D688" s="4">
        <v>5423</v>
      </c>
      <c r="E688" s="4">
        <f t="shared" si="10"/>
        <v>-761314.04999999946</v>
      </c>
    </row>
    <row r="689" spans="1:5">
      <c r="A689" s="2">
        <v>41351</v>
      </c>
      <c r="B689" s="3" t="s">
        <v>107</v>
      </c>
      <c r="D689" s="4">
        <v>4195</v>
      </c>
      <c r="E689" s="4">
        <f t="shared" si="10"/>
        <v>-757119.04999999946</v>
      </c>
    </row>
    <row r="690" spans="1:5">
      <c r="A690" s="2">
        <v>41351</v>
      </c>
      <c r="B690" s="3" t="s">
        <v>107</v>
      </c>
      <c r="D690" s="4">
        <v>19012.5</v>
      </c>
      <c r="E690" s="4">
        <f t="shared" si="10"/>
        <v>-738106.54999999946</v>
      </c>
    </row>
    <row r="691" spans="1:5">
      <c r="A691" s="2">
        <v>41351</v>
      </c>
      <c r="B691" s="3" t="s">
        <v>643</v>
      </c>
      <c r="C691" s="4">
        <v>556.4</v>
      </c>
      <c r="E691" s="4">
        <f t="shared" si="10"/>
        <v>-738662.94999999949</v>
      </c>
    </row>
    <row r="692" spans="1:5">
      <c r="A692" s="2">
        <v>41351</v>
      </c>
      <c r="B692" s="3" t="s">
        <v>644</v>
      </c>
      <c r="C692" s="4">
        <v>2286.96</v>
      </c>
      <c r="E692" s="4">
        <f t="shared" si="10"/>
        <v>-740949.90999999945</v>
      </c>
    </row>
    <row r="693" spans="1:5">
      <c r="A693" s="2">
        <v>41351</v>
      </c>
      <c r="B693" s="3" t="s">
        <v>645</v>
      </c>
      <c r="C693" s="4">
        <v>2298.15</v>
      </c>
      <c r="E693" s="4">
        <f t="shared" si="10"/>
        <v>-743248.05999999947</v>
      </c>
    </row>
    <row r="694" spans="1:5">
      <c r="A694" s="2">
        <v>41351</v>
      </c>
      <c r="B694" s="3" t="s">
        <v>646</v>
      </c>
      <c r="C694" s="4">
        <v>4678.96</v>
      </c>
      <c r="E694" s="4">
        <f t="shared" si="10"/>
        <v>-747927.01999999944</v>
      </c>
    </row>
    <row r="695" spans="1:5">
      <c r="A695" s="2">
        <v>41351</v>
      </c>
      <c r="B695" s="3" t="s">
        <v>647</v>
      </c>
      <c r="C695" s="4">
        <v>88400</v>
      </c>
      <c r="E695" s="4">
        <f t="shared" si="10"/>
        <v>-836327.01999999944</v>
      </c>
    </row>
    <row r="696" spans="1:5">
      <c r="A696" s="2">
        <v>41351</v>
      </c>
      <c r="B696" s="3" t="s">
        <v>648</v>
      </c>
      <c r="C696" s="4">
        <v>242256.91</v>
      </c>
      <c r="E696" s="4">
        <f t="shared" si="10"/>
        <v>-1078583.9299999995</v>
      </c>
    </row>
    <row r="697" spans="1:5">
      <c r="A697" s="2">
        <v>41352</v>
      </c>
      <c r="B697" s="3" t="s">
        <v>649</v>
      </c>
      <c r="C697" s="4">
        <v>2507</v>
      </c>
      <c r="E697" s="4">
        <f t="shared" si="10"/>
        <v>-1081090.9299999995</v>
      </c>
    </row>
    <row r="698" spans="1:5">
      <c r="A698" s="2">
        <v>41352</v>
      </c>
      <c r="B698" s="3" t="s">
        <v>650</v>
      </c>
      <c r="C698" s="4">
        <v>1370</v>
      </c>
      <c r="E698" s="4">
        <f t="shared" si="10"/>
        <v>-1082460.9299999995</v>
      </c>
    </row>
    <row r="699" spans="1:5">
      <c r="A699" s="2">
        <v>41352</v>
      </c>
      <c r="B699" s="3" t="s">
        <v>651</v>
      </c>
      <c r="C699" s="4">
        <v>950</v>
      </c>
      <c r="E699" s="4">
        <f t="shared" si="10"/>
        <v>-1083410.9299999995</v>
      </c>
    </row>
    <row r="700" spans="1:5">
      <c r="A700" s="2">
        <v>41352</v>
      </c>
      <c r="B700" s="3" t="s">
        <v>652</v>
      </c>
      <c r="C700" s="4">
        <v>3480</v>
      </c>
      <c r="E700" s="4">
        <f t="shared" si="10"/>
        <v>-1086890.9299999995</v>
      </c>
    </row>
    <row r="701" spans="1:5">
      <c r="A701" s="2">
        <v>41352</v>
      </c>
      <c r="B701" s="3" t="s">
        <v>653</v>
      </c>
      <c r="C701" s="4">
        <v>1120</v>
      </c>
      <c r="E701" s="4">
        <f t="shared" si="10"/>
        <v>-1088010.9299999995</v>
      </c>
    </row>
    <row r="702" spans="1:5">
      <c r="A702" s="2">
        <v>41352</v>
      </c>
      <c r="B702" s="3" t="s">
        <v>654</v>
      </c>
      <c r="C702" s="4">
        <v>10700</v>
      </c>
      <c r="E702" s="4">
        <f t="shared" si="10"/>
        <v>-1098710.9299999995</v>
      </c>
    </row>
    <row r="703" spans="1:5">
      <c r="A703" s="2">
        <v>41352</v>
      </c>
      <c r="B703" s="3" t="s">
        <v>655</v>
      </c>
      <c r="C703" s="4">
        <v>6000</v>
      </c>
      <c r="E703" s="4">
        <f t="shared" si="10"/>
        <v>-1104710.9299999995</v>
      </c>
    </row>
    <row r="704" spans="1:5">
      <c r="A704" s="2">
        <v>41352</v>
      </c>
      <c r="B704" s="3" t="s">
        <v>656</v>
      </c>
      <c r="C704" s="4">
        <v>13000</v>
      </c>
      <c r="E704" s="4">
        <f t="shared" si="10"/>
        <v>-1117710.9299999995</v>
      </c>
    </row>
    <row r="705" spans="1:5">
      <c r="A705" s="2">
        <v>41352</v>
      </c>
      <c r="B705" s="3" t="s">
        <v>657</v>
      </c>
      <c r="C705" s="4">
        <v>3210</v>
      </c>
      <c r="E705" s="4">
        <f t="shared" si="10"/>
        <v>-1120920.9299999995</v>
      </c>
    </row>
    <row r="706" spans="1:5">
      <c r="A706" s="2">
        <v>41352</v>
      </c>
      <c r="B706" s="3" t="s">
        <v>658</v>
      </c>
      <c r="C706" s="4">
        <v>15504.3</v>
      </c>
      <c r="E706" s="4">
        <f t="shared" si="10"/>
        <v>-1136425.2299999995</v>
      </c>
    </row>
    <row r="707" spans="1:5">
      <c r="A707" s="2">
        <v>41352</v>
      </c>
      <c r="B707" s="3" t="s">
        <v>659</v>
      </c>
      <c r="C707" s="4">
        <v>174600</v>
      </c>
      <c r="E707" s="4">
        <f t="shared" si="10"/>
        <v>-1311025.2299999995</v>
      </c>
    </row>
    <row r="708" spans="1:5">
      <c r="A708" s="2">
        <v>41353</v>
      </c>
      <c r="B708" s="3" t="s">
        <v>660</v>
      </c>
      <c r="C708" s="4">
        <v>3000</v>
      </c>
      <c r="E708" s="4">
        <f t="shared" si="10"/>
        <v>-1314025.2299999995</v>
      </c>
    </row>
    <row r="709" spans="1:5">
      <c r="A709" s="2">
        <v>41353</v>
      </c>
      <c r="B709" s="3" t="s">
        <v>661</v>
      </c>
      <c r="C709" s="4">
        <v>6395</v>
      </c>
      <c r="E709" s="4">
        <f t="shared" si="10"/>
        <v>-1320420.2299999995</v>
      </c>
    </row>
    <row r="710" spans="1:5">
      <c r="A710" s="2">
        <v>41353</v>
      </c>
      <c r="B710" s="3" t="s">
        <v>662</v>
      </c>
      <c r="C710" s="4">
        <v>4680</v>
      </c>
      <c r="E710" s="4">
        <f t="shared" ref="E710:E773" si="11">+E709-C710+D710</f>
        <v>-1325100.2299999995</v>
      </c>
    </row>
    <row r="711" spans="1:5">
      <c r="A711" s="2">
        <v>41354</v>
      </c>
      <c r="B711" s="3" t="s">
        <v>663</v>
      </c>
      <c r="C711" s="4">
        <v>25000</v>
      </c>
      <c r="E711" s="4">
        <f t="shared" si="11"/>
        <v>-1350100.2299999995</v>
      </c>
    </row>
    <row r="712" spans="1:5">
      <c r="A712" s="2">
        <v>41354</v>
      </c>
      <c r="B712" s="3" t="s">
        <v>664</v>
      </c>
      <c r="C712" s="4">
        <v>1000</v>
      </c>
      <c r="E712" s="4">
        <f t="shared" si="11"/>
        <v>-1351100.2299999995</v>
      </c>
    </row>
    <row r="713" spans="1:5">
      <c r="A713" s="2">
        <v>41354</v>
      </c>
      <c r="B713" s="3" t="s">
        <v>665</v>
      </c>
      <c r="C713" s="4">
        <v>19227.900000000001</v>
      </c>
      <c r="E713" s="4">
        <f t="shared" si="11"/>
        <v>-1370328.1299999994</v>
      </c>
    </row>
    <row r="714" spans="1:5">
      <c r="A714" s="2">
        <v>41354</v>
      </c>
      <c r="B714" s="3" t="s">
        <v>666</v>
      </c>
      <c r="C714" s="4">
        <v>27386.86</v>
      </c>
      <c r="E714" s="4">
        <f t="shared" si="11"/>
        <v>-1397714.9899999995</v>
      </c>
    </row>
    <row r="715" spans="1:5">
      <c r="A715" s="2">
        <v>41354</v>
      </c>
      <c r="B715" s="3" t="s">
        <v>667</v>
      </c>
      <c r="C715" s="4">
        <v>42744</v>
      </c>
      <c r="E715" s="4">
        <f t="shared" si="11"/>
        <v>-1440458.9899999995</v>
      </c>
    </row>
    <row r="716" spans="1:5">
      <c r="A716" s="2">
        <v>41355</v>
      </c>
      <c r="B716" s="3" t="s">
        <v>668</v>
      </c>
      <c r="C716" s="4">
        <v>11180</v>
      </c>
      <c r="E716" s="4">
        <f t="shared" si="11"/>
        <v>-1451638.9899999995</v>
      </c>
    </row>
    <row r="717" spans="1:5">
      <c r="A717" s="2">
        <v>41355</v>
      </c>
      <c r="B717" s="3" t="s">
        <v>669</v>
      </c>
      <c r="C717" s="4">
        <v>4893.5</v>
      </c>
      <c r="E717" s="4">
        <f t="shared" si="11"/>
        <v>-1456532.4899999995</v>
      </c>
    </row>
    <row r="718" spans="1:5">
      <c r="A718" s="2">
        <v>41355</v>
      </c>
      <c r="B718" s="3" t="s">
        <v>670</v>
      </c>
      <c r="C718" s="4">
        <v>5075</v>
      </c>
      <c r="E718" s="4">
        <f t="shared" si="11"/>
        <v>-1461607.4899999995</v>
      </c>
    </row>
    <row r="719" spans="1:5">
      <c r="A719" s="2">
        <v>41355</v>
      </c>
      <c r="B719" s="3" t="s">
        <v>671</v>
      </c>
      <c r="C719" s="4">
        <v>1200</v>
      </c>
      <c r="E719" s="4">
        <f t="shared" si="11"/>
        <v>-1462807.4899999995</v>
      </c>
    </row>
    <row r="720" spans="1:5">
      <c r="A720" s="2">
        <v>41355</v>
      </c>
      <c r="B720" s="3" t="s">
        <v>614</v>
      </c>
      <c r="C720" s="4">
        <v>1350</v>
      </c>
      <c r="E720" s="4">
        <f t="shared" si="11"/>
        <v>-1464157.4899999995</v>
      </c>
    </row>
    <row r="721" spans="1:5">
      <c r="A721" s="2">
        <v>41355</v>
      </c>
      <c r="B721" s="3" t="s">
        <v>672</v>
      </c>
      <c r="C721" s="4">
        <v>13000</v>
      </c>
      <c r="E721" s="4">
        <f t="shared" si="11"/>
        <v>-1477157.4899999995</v>
      </c>
    </row>
    <row r="722" spans="1:5">
      <c r="A722" s="2">
        <v>41355</v>
      </c>
      <c r="B722" s="3" t="s">
        <v>673</v>
      </c>
      <c r="C722" s="4">
        <v>3300</v>
      </c>
      <c r="E722" s="4">
        <f t="shared" si="11"/>
        <v>-1480457.4899999995</v>
      </c>
    </row>
    <row r="723" spans="1:5">
      <c r="A723" s="2">
        <v>41355</v>
      </c>
      <c r="B723" s="3" t="s">
        <v>674</v>
      </c>
      <c r="C723" s="4">
        <v>1940</v>
      </c>
      <c r="E723" s="4">
        <f t="shared" si="11"/>
        <v>-1482397.4899999995</v>
      </c>
    </row>
    <row r="724" spans="1:5">
      <c r="A724" s="2">
        <v>41355</v>
      </c>
      <c r="B724" s="3" t="s">
        <v>675</v>
      </c>
      <c r="C724" s="4">
        <v>12480</v>
      </c>
      <c r="E724" s="4">
        <f t="shared" si="11"/>
        <v>-1494877.4899999995</v>
      </c>
    </row>
    <row r="725" spans="1:5">
      <c r="A725" s="2">
        <v>41358</v>
      </c>
      <c r="B725" s="3" t="s">
        <v>102</v>
      </c>
      <c r="D725" s="4">
        <v>1545440</v>
      </c>
      <c r="E725" s="4">
        <f t="shared" si="11"/>
        <v>50562.510000000475</v>
      </c>
    </row>
    <row r="726" spans="1:5">
      <c r="A726" s="2">
        <v>41358</v>
      </c>
      <c r="B726" s="3" t="s">
        <v>102</v>
      </c>
      <c r="D726" s="4">
        <v>624000</v>
      </c>
      <c r="E726" s="4">
        <f t="shared" si="11"/>
        <v>674562.51000000047</v>
      </c>
    </row>
    <row r="727" spans="1:5">
      <c r="A727" s="2">
        <v>41358</v>
      </c>
      <c r="B727" s="3" t="s">
        <v>676</v>
      </c>
      <c r="C727" s="4">
        <v>1100</v>
      </c>
      <c r="E727" s="4">
        <f t="shared" si="11"/>
        <v>673462.51000000047</v>
      </c>
    </row>
    <row r="728" spans="1:5">
      <c r="A728" s="2">
        <v>41358</v>
      </c>
      <c r="B728" s="3" t="s">
        <v>677</v>
      </c>
      <c r="C728" s="4">
        <v>6643</v>
      </c>
      <c r="E728" s="4">
        <f t="shared" si="11"/>
        <v>666819.51000000047</v>
      </c>
    </row>
    <row r="729" spans="1:5">
      <c r="A729" s="2">
        <v>41358</v>
      </c>
      <c r="B729" s="3" t="s">
        <v>678</v>
      </c>
      <c r="C729" s="4">
        <v>8931</v>
      </c>
      <c r="E729" s="4">
        <f t="shared" si="11"/>
        <v>657888.51000000047</v>
      </c>
    </row>
    <row r="730" spans="1:5">
      <c r="A730" s="2">
        <v>41358</v>
      </c>
      <c r="B730" s="3" t="s">
        <v>679</v>
      </c>
      <c r="C730" s="4">
        <v>2550</v>
      </c>
      <c r="E730" s="4">
        <f t="shared" si="11"/>
        <v>655338.51000000047</v>
      </c>
    </row>
    <row r="731" spans="1:5">
      <c r="A731" s="2">
        <v>41358</v>
      </c>
      <c r="B731" s="3" t="s">
        <v>680</v>
      </c>
      <c r="C731" s="4">
        <v>2560</v>
      </c>
      <c r="E731" s="4">
        <f t="shared" si="11"/>
        <v>652778.51000000047</v>
      </c>
    </row>
    <row r="732" spans="1:5">
      <c r="A732" s="2">
        <v>41358</v>
      </c>
      <c r="B732" s="3" t="s">
        <v>681</v>
      </c>
      <c r="C732" s="4">
        <v>33950</v>
      </c>
      <c r="E732" s="4">
        <f t="shared" si="11"/>
        <v>618828.51000000047</v>
      </c>
    </row>
    <row r="733" spans="1:5">
      <c r="A733" s="2">
        <v>41358</v>
      </c>
      <c r="B733" s="3" t="s">
        <v>682</v>
      </c>
      <c r="C733" s="4">
        <v>38800</v>
      </c>
      <c r="E733" s="4">
        <f t="shared" si="11"/>
        <v>580028.51000000047</v>
      </c>
    </row>
    <row r="734" spans="1:5">
      <c r="A734" s="2">
        <v>41358</v>
      </c>
      <c r="B734" s="3" t="s">
        <v>683</v>
      </c>
      <c r="C734" s="4">
        <v>331.17</v>
      </c>
      <c r="E734" s="4">
        <f t="shared" si="11"/>
        <v>579697.34000000043</v>
      </c>
    </row>
    <row r="735" spans="1:5">
      <c r="A735" s="2">
        <v>41358</v>
      </c>
      <c r="B735" s="3" t="s">
        <v>684</v>
      </c>
      <c r="C735" s="4">
        <v>1940</v>
      </c>
      <c r="E735" s="4">
        <f t="shared" si="11"/>
        <v>577757.34000000043</v>
      </c>
    </row>
    <row r="736" spans="1:5">
      <c r="A736" s="2">
        <v>41358</v>
      </c>
      <c r="B736" s="3" t="s">
        <v>685</v>
      </c>
      <c r="C736" s="4">
        <v>4189.05</v>
      </c>
      <c r="E736" s="4">
        <f t="shared" si="11"/>
        <v>573568.29000000039</v>
      </c>
    </row>
    <row r="737" spans="1:5">
      <c r="A737" s="2">
        <v>41358</v>
      </c>
      <c r="B737" s="3" t="s">
        <v>686</v>
      </c>
      <c r="C737" s="4">
        <v>9700</v>
      </c>
      <c r="E737" s="4">
        <f t="shared" si="11"/>
        <v>563868.29000000039</v>
      </c>
    </row>
    <row r="738" spans="1:5">
      <c r="A738" s="2">
        <v>41359</v>
      </c>
      <c r="B738" s="3" t="s">
        <v>687</v>
      </c>
      <c r="C738" s="4">
        <v>5000</v>
      </c>
      <c r="E738" s="4">
        <f t="shared" si="11"/>
        <v>558868.29000000039</v>
      </c>
    </row>
    <row r="739" spans="1:5">
      <c r="A739" s="2">
        <v>41359</v>
      </c>
      <c r="B739" s="3" t="s">
        <v>688</v>
      </c>
      <c r="C739" s="4">
        <v>4000</v>
      </c>
      <c r="E739" s="4">
        <f t="shared" si="11"/>
        <v>554868.29000000039</v>
      </c>
    </row>
    <row r="740" spans="1:5">
      <c r="A740" s="2">
        <v>41359</v>
      </c>
      <c r="B740" s="3" t="s">
        <v>689</v>
      </c>
      <c r="C740" s="4">
        <v>7300</v>
      </c>
      <c r="E740" s="4">
        <f t="shared" si="11"/>
        <v>547568.29000000039</v>
      </c>
    </row>
    <row r="741" spans="1:5">
      <c r="A741" s="2">
        <v>41359</v>
      </c>
      <c r="B741" s="3" t="s">
        <v>690</v>
      </c>
      <c r="C741" s="4">
        <v>1000</v>
      </c>
      <c r="E741" s="4">
        <f t="shared" si="11"/>
        <v>546568.29000000039</v>
      </c>
    </row>
    <row r="742" spans="1:5">
      <c r="A742" s="2">
        <v>41359</v>
      </c>
      <c r="B742" s="3" t="s">
        <v>691</v>
      </c>
      <c r="C742" s="4">
        <v>138928.25</v>
      </c>
      <c r="E742" s="4">
        <f t="shared" si="11"/>
        <v>407640.04000000039</v>
      </c>
    </row>
    <row r="743" spans="1:5">
      <c r="A743" s="2">
        <v>41359</v>
      </c>
      <c r="B743" s="3" t="s">
        <v>692</v>
      </c>
      <c r="C743" s="4">
        <v>2955</v>
      </c>
      <c r="E743" s="4">
        <f t="shared" si="11"/>
        <v>404685.04000000039</v>
      </c>
    </row>
    <row r="744" spans="1:5">
      <c r="A744" s="2">
        <v>41359</v>
      </c>
      <c r="B744" s="3" t="s">
        <v>693</v>
      </c>
      <c r="C744" s="4">
        <v>14250</v>
      </c>
      <c r="E744" s="4">
        <f t="shared" si="11"/>
        <v>390435.04000000039</v>
      </c>
    </row>
    <row r="745" spans="1:5">
      <c r="A745" s="2">
        <v>41359</v>
      </c>
      <c r="B745" s="3" t="s">
        <v>694</v>
      </c>
      <c r="C745" s="4">
        <v>6000</v>
      </c>
      <c r="E745" s="4">
        <f t="shared" si="11"/>
        <v>384435.04000000039</v>
      </c>
    </row>
    <row r="746" spans="1:5">
      <c r="A746" s="2">
        <v>41359</v>
      </c>
      <c r="B746" s="3" t="s">
        <v>695</v>
      </c>
      <c r="C746" s="4">
        <v>2100</v>
      </c>
      <c r="E746" s="4">
        <f t="shared" si="11"/>
        <v>382335.04000000039</v>
      </c>
    </row>
    <row r="747" spans="1:5">
      <c r="A747" s="2">
        <v>41359</v>
      </c>
      <c r="B747" s="3" t="s">
        <v>696</v>
      </c>
      <c r="C747" s="4">
        <v>48500</v>
      </c>
      <c r="E747" s="4">
        <f t="shared" si="11"/>
        <v>333835.04000000039</v>
      </c>
    </row>
    <row r="748" spans="1:5">
      <c r="A748" s="2">
        <v>41359</v>
      </c>
      <c r="B748" s="3" t="s">
        <v>697</v>
      </c>
      <c r="C748" s="4">
        <v>4850</v>
      </c>
      <c r="E748" s="4">
        <f t="shared" si="11"/>
        <v>328985.04000000039</v>
      </c>
    </row>
    <row r="749" spans="1:5">
      <c r="A749" s="2">
        <v>41359</v>
      </c>
      <c r="B749" s="3" t="s">
        <v>698</v>
      </c>
      <c r="C749" s="4">
        <v>4850</v>
      </c>
      <c r="E749" s="4">
        <f t="shared" si="11"/>
        <v>324135.04000000039</v>
      </c>
    </row>
    <row r="750" spans="1:5">
      <c r="A750" s="2">
        <v>41359</v>
      </c>
      <c r="B750" s="3" t="s">
        <v>699</v>
      </c>
      <c r="C750" s="4">
        <v>11640</v>
      </c>
      <c r="E750" s="4">
        <f t="shared" si="11"/>
        <v>312495.04000000039</v>
      </c>
    </row>
    <row r="751" spans="1:5">
      <c r="A751" s="2">
        <v>41359</v>
      </c>
      <c r="B751" s="3" t="s">
        <v>700</v>
      </c>
      <c r="C751" s="4">
        <v>14250</v>
      </c>
      <c r="E751" s="4">
        <f t="shared" si="11"/>
        <v>298245.04000000039</v>
      </c>
    </row>
    <row r="752" spans="1:5">
      <c r="A752" s="2">
        <v>41359</v>
      </c>
      <c r="B752" s="3" t="s">
        <v>701</v>
      </c>
      <c r="C752" s="4">
        <v>14550</v>
      </c>
      <c r="E752" s="4">
        <f t="shared" si="11"/>
        <v>283695.04000000039</v>
      </c>
    </row>
    <row r="753" spans="1:5">
      <c r="A753" s="2">
        <v>41359</v>
      </c>
      <c r="B753" s="3" t="s">
        <v>702</v>
      </c>
      <c r="C753" s="4">
        <v>58200</v>
      </c>
      <c r="E753" s="4">
        <f t="shared" si="11"/>
        <v>225495.04000000039</v>
      </c>
    </row>
    <row r="754" spans="1:5">
      <c r="A754" s="2">
        <v>41359</v>
      </c>
      <c r="B754" s="3" t="s">
        <v>703</v>
      </c>
      <c r="C754" s="4">
        <v>184300</v>
      </c>
      <c r="E754" s="4">
        <f t="shared" si="11"/>
        <v>41195.040000000386</v>
      </c>
    </row>
    <row r="755" spans="1:5">
      <c r="A755" s="2">
        <v>41360</v>
      </c>
      <c r="B755" s="3" t="s">
        <v>704</v>
      </c>
      <c r="C755" s="4">
        <v>17460</v>
      </c>
      <c r="E755" s="4">
        <f t="shared" si="11"/>
        <v>23735.040000000386</v>
      </c>
    </row>
    <row r="756" spans="1:5">
      <c r="A756" s="2">
        <v>41360</v>
      </c>
      <c r="B756" s="3" t="s">
        <v>705</v>
      </c>
      <c r="C756" s="4">
        <v>6790</v>
      </c>
      <c r="E756" s="4">
        <f t="shared" si="11"/>
        <v>16945.040000000386</v>
      </c>
    </row>
    <row r="757" spans="1:5">
      <c r="A757" s="2">
        <v>41360</v>
      </c>
      <c r="B757" s="3" t="s">
        <v>706</v>
      </c>
      <c r="C757" s="4">
        <v>2500</v>
      </c>
      <c r="E757" s="4">
        <f t="shared" si="11"/>
        <v>14445.040000000386</v>
      </c>
    </row>
    <row r="758" spans="1:5">
      <c r="A758" s="2">
        <v>41360</v>
      </c>
      <c r="B758" s="3" t="s">
        <v>707</v>
      </c>
      <c r="C758" s="4">
        <v>1440</v>
      </c>
      <c r="E758" s="4">
        <f t="shared" si="11"/>
        <v>13005.040000000386</v>
      </c>
    </row>
    <row r="759" spans="1:5">
      <c r="A759" s="2">
        <v>41360</v>
      </c>
      <c r="B759" s="3" t="s">
        <v>708</v>
      </c>
      <c r="C759" s="4">
        <v>1000000</v>
      </c>
      <c r="E759" s="4">
        <f t="shared" si="11"/>
        <v>-986994.95999999961</v>
      </c>
    </row>
    <row r="760" spans="1:5">
      <c r="A760" s="2">
        <v>41360</v>
      </c>
      <c r="B760" s="3" t="s">
        <v>709</v>
      </c>
      <c r="C760" s="4">
        <v>2851.14</v>
      </c>
      <c r="E760" s="4">
        <f t="shared" si="11"/>
        <v>-989846.09999999963</v>
      </c>
    </row>
    <row r="761" spans="1:5">
      <c r="A761" s="2">
        <v>41360</v>
      </c>
      <c r="B761" s="3" t="s">
        <v>710</v>
      </c>
      <c r="C761" s="4">
        <v>6111</v>
      </c>
      <c r="E761" s="4">
        <f t="shared" si="11"/>
        <v>-995957.09999999963</v>
      </c>
    </row>
    <row r="762" spans="1:5">
      <c r="A762" s="2">
        <v>41360</v>
      </c>
      <c r="B762" s="3" t="s">
        <v>711</v>
      </c>
      <c r="C762" s="4">
        <v>12610</v>
      </c>
      <c r="E762" s="4">
        <f t="shared" si="11"/>
        <v>-1008567.0999999996</v>
      </c>
    </row>
    <row r="763" spans="1:5">
      <c r="A763" s="2">
        <v>41360</v>
      </c>
      <c r="B763" s="3" t="s">
        <v>712</v>
      </c>
      <c r="C763" s="4">
        <v>22310</v>
      </c>
      <c r="E763" s="4">
        <f t="shared" si="11"/>
        <v>-1030877.0999999996</v>
      </c>
    </row>
    <row r="764" spans="1:5">
      <c r="A764" s="2">
        <v>41360</v>
      </c>
      <c r="B764" s="3" t="s">
        <v>713</v>
      </c>
      <c r="C764" s="4">
        <v>24250</v>
      </c>
      <c r="E764" s="4">
        <f t="shared" si="11"/>
        <v>-1055127.0999999996</v>
      </c>
    </row>
    <row r="765" spans="1:5">
      <c r="A765" s="2">
        <v>41360</v>
      </c>
      <c r="B765" s="3" t="s">
        <v>714</v>
      </c>
      <c r="C765" s="4">
        <v>194544.31</v>
      </c>
      <c r="E765" s="4">
        <f t="shared" si="11"/>
        <v>-1249671.4099999997</v>
      </c>
    </row>
    <row r="766" spans="1:5">
      <c r="A766" s="2">
        <v>41361</v>
      </c>
      <c r="B766" s="3" t="s">
        <v>715</v>
      </c>
      <c r="C766" s="4">
        <v>14550</v>
      </c>
      <c r="E766" s="4">
        <f t="shared" si="11"/>
        <v>-1264221.4099999997</v>
      </c>
    </row>
    <row r="767" spans="1:5">
      <c r="A767" s="2">
        <v>41361</v>
      </c>
      <c r="B767" s="3" t="s">
        <v>716</v>
      </c>
      <c r="C767" s="4">
        <v>757368</v>
      </c>
      <c r="E767" s="4">
        <f t="shared" si="11"/>
        <v>-2021589.4099999997</v>
      </c>
    </row>
    <row r="768" spans="1:5">
      <c r="A768" s="2">
        <v>41361</v>
      </c>
      <c r="B768" s="3" t="s">
        <v>450</v>
      </c>
      <c r="C768" s="4">
        <v>375</v>
      </c>
      <c r="E768" s="4">
        <f t="shared" si="11"/>
        <v>-2021964.4099999997</v>
      </c>
    </row>
    <row r="769" spans="1:5">
      <c r="A769" s="2">
        <v>41361</v>
      </c>
      <c r="B769" s="3" t="s">
        <v>717</v>
      </c>
      <c r="C769" s="4">
        <v>1665.84</v>
      </c>
      <c r="E769" s="4">
        <f t="shared" si="11"/>
        <v>-2023630.2499999998</v>
      </c>
    </row>
    <row r="770" spans="1:5">
      <c r="A770" s="2">
        <v>41361</v>
      </c>
      <c r="B770" s="3" t="s">
        <v>718</v>
      </c>
      <c r="C770" s="4">
        <v>24250</v>
      </c>
      <c r="E770" s="4">
        <f t="shared" si="11"/>
        <v>-2047880.2499999998</v>
      </c>
    </row>
    <row r="771" spans="1:5">
      <c r="A771" s="2">
        <v>41361</v>
      </c>
      <c r="B771" s="3" t="s">
        <v>204</v>
      </c>
      <c r="C771" s="4">
        <v>13454.25</v>
      </c>
      <c r="E771" s="4">
        <f t="shared" si="11"/>
        <v>-2061334.4999999998</v>
      </c>
    </row>
    <row r="772" spans="1:5">
      <c r="A772" s="2">
        <v>41362</v>
      </c>
      <c r="B772" s="3" t="s">
        <v>719</v>
      </c>
      <c r="C772" s="4">
        <v>800</v>
      </c>
      <c r="E772" s="4">
        <f t="shared" si="11"/>
        <v>-2062134.4999999998</v>
      </c>
    </row>
    <row r="773" spans="1:5">
      <c r="A773" s="2">
        <v>41362</v>
      </c>
      <c r="B773" s="3" t="s">
        <v>107</v>
      </c>
      <c r="D773" s="4">
        <v>719</v>
      </c>
      <c r="E773" s="4">
        <f t="shared" si="11"/>
        <v>-2061415.4999999998</v>
      </c>
    </row>
    <row r="774" spans="1:5">
      <c r="A774" s="2">
        <v>41362</v>
      </c>
      <c r="B774" s="3" t="s">
        <v>107</v>
      </c>
      <c r="D774" s="4">
        <v>1500</v>
      </c>
      <c r="E774" s="4">
        <f t="shared" ref="E774:E788" si="12">+E773-C774+D774</f>
        <v>-2059915.4999999998</v>
      </c>
    </row>
    <row r="775" spans="1:5">
      <c r="A775" s="2">
        <v>41362</v>
      </c>
      <c r="B775" s="3" t="s">
        <v>107</v>
      </c>
      <c r="D775" s="4">
        <v>6465</v>
      </c>
      <c r="E775" s="4">
        <f t="shared" si="12"/>
        <v>-2053450.4999999998</v>
      </c>
    </row>
    <row r="776" spans="1:5">
      <c r="A776" s="2">
        <v>41362</v>
      </c>
      <c r="B776" s="3" t="s">
        <v>107</v>
      </c>
      <c r="D776" s="4">
        <v>5080</v>
      </c>
      <c r="E776" s="4">
        <f t="shared" si="12"/>
        <v>-2048370.4999999998</v>
      </c>
    </row>
    <row r="777" spans="1:5">
      <c r="A777" s="2">
        <v>41362</v>
      </c>
      <c r="B777" s="3" t="s">
        <v>107</v>
      </c>
      <c r="D777" s="4">
        <v>23465.25</v>
      </c>
      <c r="E777" s="4">
        <f t="shared" si="12"/>
        <v>-2024905.2499999998</v>
      </c>
    </row>
    <row r="778" spans="1:5">
      <c r="A778" s="2">
        <v>41362</v>
      </c>
      <c r="B778" s="3" t="s">
        <v>720</v>
      </c>
      <c r="C778" s="4">
        <v>36000</v>
      </c>
      <c r="E778" s="4">
        <f t="shared" si="12"/>
        <v>-2060905.2499999998</v>
      </c>
    </row>
    <row r="779" spans="1:5">
      <c r="A779" s="2">
        <v>41362</v>
      </c>
      <c r="B779" s="3" t="s">
        <v>205</v>
      </c>
      <c r="C779" s="4">
        <v>300</v>
      </c>
      <c r="E779" s="4">
        <f t="shared" si="12"/>
        <v>-2061205.2499999998</v>
      </c>
    </row>
    <row r="780" spans="1:5">
      <c r="A780" s="2">
        <v>41362</v>
      </c>
      <c r="B780" s="3" t="s">
        <v>721</v>
      </c>
      <c r="C780" s="4">
        <v>12415</v>
      </c>
      <c r="E780" s="4">
        <f t="shared" si="12"/>
        <v>-2073620.2499999998</v>
      </c>
    </row>
    <row r="781" spans="1:5">
      <c r="A781" s="2">
        <v>41362</v>
      </c>
      <c r="B781" s="3" t="s">
        <v>722</v>
      </c>
      <c r="C781" s="4">
        <v>740</v>
      </c>
      <c r="E781" s="4">
        <f t="shared" si="12"/>
        <v>-2074360.2499999998</v>
      </c>
    </row>
    <row r="782" spans="1:5">
      <c r="A782" s="2">
        <v>41362</v>
      </c>
      <c r="B782" s="3" t="s">
        <v>723</v>
      </c>
      <c r="C782" s="4">
        <v>7275</v>
      </c>
      <c r="E782" s="4">
        <f t="shared" si="12"/>
        <v>-2081635.2499999998</v>
      </c>
    </row>
    <row r="783" spans="1:5">
      <c r="A783" s="2">
        <v>41362</v>
      </c>
      <c r="B783" s="3" t="s">
        <v>724</v>
      </c>
      <c r="C783" s="4">
        <v>40000</v>
      </c>
      <c r="E783" s="4">
        <f t="shared" si="12"/>
        <v>-2121635.25</v>
      </c>
    </row>
    <row r="784" spans="1:5">
      <c r="A784" s="2">
        <v>41362</v>
      </c>
      <c r="B784" s="3" t="s">
        <v>725</v>
      </c>
      <c r="C784" s="4">
        <v>320041.28000000003</v>
      </c>
      <c r="E784" s="4">
        <f t="shared" si="12"/>
        <v>-2441676.5300000003</v>
      </c>
    </row>
    <row r="785" spans="1:5">
      <c r="A785" s="2">
        <v>41362</v>
      </c>
      <c r="B785" s="3" t="s">
        <v>726</v>
      </c>
      <c r="C785" s="4">
        <v>500000</v>
      </c>
      <c r="E785" s="4">
        <f t="shared" si="12"/>
        <v>-2941676.5300000003</v>
      </c>
    </row>
    <row r="786" spans="1:5">
      <c r="A786" s="2">
        <v>41362</v>
      </c>
      <c r="B786" s="3" t="s">
        <v>727</v>
      </c>
      <c r="C786" s="4">
        <v>1250000</v>
      </c>
      <c r="E786" s="4">
        <f t="shared" si="12"/>
        <v>-4191676.5300000003</v>
      </c>
    </row>
    <row r="787" spans="1:5">
      <c r="A787" s="2">
        <v>41362</v>
      </c>
      <c r="B787" s="3" t="s">
        <v>728</v>
      </c>
      <c r="C787" s="4">
        <v>1250000</v>
      </c>
      <c r="E787" s="4">
        <f t="shared" si="12"/>
        <v>-5441676.5300000003</v>
      </c>
    </row>
    <row r="788" spans="1:5">
      <c r="A788" s="2">
        <v>41364</v>
      </c>
      <c r="B788" s="3" t="s">
        <v>729</v>
      </c>
      <c r="C788" s="4">
        <v>19400</v>
      </c>
      <c r="E788" s="4">
        <f t="shared" si="12"/>
        <v>-5461076.5300000003</v>
      </c>
    </row>
    <row r="789" spans="1:5" s="16" customFormat="1">
      <c r="A789" s="13">
        <v>41365</v>
      </c>
      <c r="B789" s="14" t="s">
        <v>102</v>
      </c>
      <c r="C789" s="15"/>
      <c r="D789" s="15">
        <v>18720</v>
      </c>
      <c r="E789" s="15">
        <f t="shared" ref="E789:E852" si="13">+E788-C789+D789</f>
        <v>-5442356.5300000003</v>
      </c>
    </row>
    <row r="790" spans="1:5" s="24" customFormat="1">
      <c r="A790" s="21">
        <v>41365</v>
      </c>
      <c r="B790" s="22" t="s">
        <v>730</v>
      </c>
      <c r="C790" s="23">
        <v>8000</v>
      </c>
      <c r="D790" s="23"/>
      <c r="E790" s="4">
        <f t="shared" si="13"/>
        <v>-5450356.5300000003</v>
      </c>
    </row>
    <row r="791" spans="1:5">
      <c r="A791" s="2">
        <v>41365</v>
      </c>
      <c r="B791" s="3" t="s">
        <v>731</v>
      </c>
      <c r="C791" s="4">
        <v>11640</v>
      </c>
      <c r="E791" s="4">
        <f t="shared" si="13"/>
        <v>-5461996.5300000003</v>
      </c>
    </row>
    <row r="792" spans="1:5">
      <c r="A792" s="21">
        <v>41365</v>
      </c>
      <c r="B792" s="3" t="s">
        <v>732</v>
      </c>
      <c r="C792" s="4">
        <v>62400</v>
      </c>
      <c r="E792" s="4">
        <f t="shared" si="13"/>
        <v>-5524396.5300000003</v>
      </c>
    </row>
    <row r="793" spans="1:5">
      <c r="A793" s="2">
        <v>41366</v>
      </c>
      <c r="B793" s="3" t="s">
        <v>733</v>
      </c>
      <c r="C793" s="4">
        <v>2421</v>
      </c>
      <c r="E793" s="4">
        <f t="shared" si="13"/>
        <v>-5526817.5300000003</v>
      </c>
    </row>
    <row r="794" spans="1:5">
      <c r="A794" s="2">
        <v>41366</v>
      </c>
      <c r="B794" s="3" t="s">
        <v>734</v>
      </c>
      <c r="C794" s="4">
        <v>2795</v>
      </c>
      <c r="E794" s="4">
        <f t="shared" si="13"/>
        <v>-5529612.5300000003</v>
      </c>
    </row>
    <row r="795" spans="1:5">
      <c r="A795" s="2">
        <v>41366</v>
      </c>
      <c r="B795" s="3" t="s">
        <v>735</v>
      </c>
      <c r="C795" s="4">
        <v>10377</v>
      </c>
      <c r="E795" s="4">
        <f t="shared" si="13"/>
        <v>-5539989.5300000003</v>
      </c>
    </row>
    <row r="796" spans="1:5">
      <c r="A796" s="2">
        <v>41366</v>
      </c>
      <c r="B796" s="3" t="s">
        <v>736</v>
      </c>
      <c r="C796" s="4">
        <v>2000</v>
      </c>
      <c r="E796" s="4">
        <f t="shared" si="13"/>
        <v>-5541989.5300000003</v>
      </c>
    </row>
    <row r="797" spans="1:5">
      <c r="A797" s="2">
        <v>41366</v>
      </c>
      <c r="B797" s="3" t="s">
        <v>737</v>
      </c>
      <c r="C797" s="4">
        <v>9433</v>
      </c>
      <c r="E797" s="4">
        <f t="shared" si="13"/>
        <v>-5551422.5300000003</v>
      </c>
    </row>
    <row r="798" spans="1:5">
      <c r="A798" s="2">
        <v>41366</v>
      </c>
      <c r="B798" s="3" t="s">
        <v>738</v>
      </c>
      <c r="C798" s="4">
        <v>1400</v>
      </c>
      <c r="E798" s="4">
        <f t="shared" si="13"/>
        <v>-5552822.5300000003</v>
      </c>
    </row>
    <row r="799" spans="1:5">
      <c r="A799" s="2">
        <v>41366</v>
      </c>
      <c r="B799" s="3" t="s">
        <v>739</v>
      </c>
      <c r="C799" s="4">
        <v>6885</v>
      </c>
      <c r="E799" s="4">
        <f t="shared" si="13"/>
        <v>-5559707.5300000003</v>
      </c>
    </row>
    <row r="800" spans="1:5">
      <c r="A800" s="2">
        <v>41366</v>
      </c>
      <c r="B800" s="3" t="s">
        <v>740</v>
      </c>
      <c r="C800" s="4">
        <v>10000</v>
      </c>
      <c r="E800" s="4">
        <f t="shared" si="13"/>
        <v>-5569707.5300000003</v>
      </c>
    </row>
    <row r="801" spans="1:5">
      <c r="A801" s="2">
        <v>41366</v>
      </c>
      <c r="B801" s="3" t="s">
        <v>741</v>
      </c>
      <c r="C801" s="4">
        <v>1020</v>
      </c>
      <c r="E801" s="4">
        <f t="shared" si="13"/>
        <v>-5570727.5300000003</v>
      </c>
    </row>
    <row r="802" spans="1:5">
      <c r="A802" s="2">
        <v>41366</v>
      </c>
      <c r="B802" s="3" t="s">
        <v>742</v>
      </c>
      <c r="C802" s="4">
        <v>4250</v>
      </c>
      <c r="E802" s="4">
        <f t="shared" si="13"/>
        <v>-5574977.5300000003</v>
      </c>
    </row>
    <row r="803" spans="1:5">
      <c r="A803" s="2">
        <v>41366</v>
      </c>
      <c r="B803" s="3" t="s">
        <v>743</v>
      </c>
      <c r="C803" s="4">
        <v>1721</v>
      </c>
      <c r="E803" s="4">
        <f t="shared" si="13"/>
        <v>-5576698.5300000003</v>
      </c>
    </row>
    <row r="804" spans="1:5">
      <c r="A804" s="2">
        <v>41366</v>
      </c>
      <c r="B804" s="3" t="s">
        <v>744</v>
      </c>
      <c r="C804" s="4">
        <v>3000</v>
      </c>
      <c r="E804" s="4">
        <f t="shared" si="13"/>
        <v>-5579698.5300000003</v>
      </c>
    </row>
    <row r="805" spans="1:5">
      <c r="A805" s="2">
        <v>41366</v>
      </c>
      <c r="B805" s="3" t="s">
        <v>745</v>
      </c>
      <c r="C805" s="4">
        <v>5000</v>
      </c>
      <c r="E805" s="4">
        <f t="shared" si="13"/>
        <v>-5584698.5300000003</v>
      </c>
    </row>
    <row r="806" spans="1:5">
      <c r="A806" s="2">
        <v>41366</v>
      </c>
      <c r="B806" s="3" t="s">
        <v>746</v>
      </c>
      <c r="C806" s="4">
        <v>2356</v>
      </c>
      <c r="E806" s="4">
        <f t="shared" si="13"/>
        <v>-5587054.5300000003</v>
      </c>
    </row>
    <row r="807" spans="1:5">
      <c r="A807" s="2">
        <v>41366</v>
      </c>
      <c r="B807" s="3" t="s">
        <v>747</v>
      </c>
      <c r="C807" s="4">
        <v>1500</v>
      </c>
      <c r="E807" s="4">
        <f t="shared" si="13"/>
        <v>-5588554.5300000003</v>
      </c>
    </row>
    <row r="808" spans="1:5">
      <c r="A808" s="2">
        <v>41366</v>
      </c>
      <c r="B808" s="3" t="s">
        <v>748</v>
      </c>
      <c r="C808" s="4">
        <v>2910</v>
      </c>
      <c r="E808" s="4">
        <f t="shared" si="13"/>
        <v>-5591464.5300000003</v>
      </c>
    </row>
    <row r="809" spans="1:5">
      <c r="A809" s="2">
        <v>41366</v>
      </c>
      <c r="B809" s="3" t="s">
        <v>749</v>
      </c>
      <c r="C809" s="4">
        <v>4275</v>
      </c>
      <c r="E809" s="4">
        <f t="shared" si="13"/>
        <v>-5595739.5300000003</v>
      </c>
    </row>
    <row r="810" spans="1:5">
      <c r="A810" s="2">
        <v>41367</v>
      </c>
      <c r="B810" s="3" t="s">
        <v>750</v>
      </c>
      <c r="C810" s="4">
        <v>675</v>
      </c>
      <c r="E810" s="4">
        <f t="shared" si="13"/>
        <v>-5596414.5300000003</v>
      </c>
    </row>
    <row r="811" spans="1:5">
      <c r="A811" s="2">
        <v>41367</v>
      </c>
      <c r="B811" s="3" t="s">
        <v>751</v>
      </c>
      <c r="C811" s="4">
        <v>4500</v>
      </c>
      <c r="E811" s="4">
        <f t="shared" si="13"/>
        <v>-5600914.5300000003</v>
      </c>
    </row>
    <row r="812" spans="1:5">
      <c r="A812" s="2">
        <v>41367</v>
      </c>
      <c r="B812" s="3" t="s">
        <v>752</v>
      </c>
      <c r="C812" s="4">
        <v>71058</v>
      </c>
      <c r="E812" s="4">
        <f t="shared" si="13"/>
        <v>-5671972.5300000003</v>
      </c>
    </row>
    <row r="813" spans="1:5">
      <c r="A813" s="2">
        <v>41367</v>
      </c>
      <c r="B813" s="3" t="s">
        <v>753</v>
      </c>
      <c r="C813" s="4">
        <v>97000</v>
      </c>
      <c r="E813" s="4">
        <f t="shared" si="13"/>
        <v>-5768972.5300000003</v>
      </c>
    </row>
    <row r="814" spans="1:5">
      <c r="A814" s="2">
        <v>41367</v>
      </c>
      <c r="B814" s="3" t="s">
        <v>754</v>
      </c>
      <c r="C814" s="4">
        <v>120640</v>
      </c>
      <c r="E814" s="4">
        <f t="shared" si="13"/>
        <v>-5889612.5300000003</v>
      </c>
    </row>
    <row r="815" spans="1:5">
      <c r="A815" s="2">
        <v>41368</v>
      </c>
      <c r="B815" s="3" t="s">
        <v>755</v>
      </c>
      <c r="C815" s="4">
        <v>9000</v>
      </c>
      <c r="E815" s="4">
        <f t="shared" si="13"/>
        <v>-5898612.5300000003</v>
      </c>
    </row>
    <row r="816" spans="1:5">
      <c r="A816" s="2">
        <v>41368</v>
      </c>
      <c r="B816" s="3" t="s">
        <v>756</v>
      </c>
      <c r="C816" s="4">
        <v>18000</v>
      </c>
      <c r="E816" s="4">
        <f t="shared" si="13"/>
        <v>-5916612.5300000003</v>
      </c>
    </row>
    <row r="817" spans="1:5">
      <c r="A817" s="2">
        <v>41368</v>
      </c>
      <c r="B817" s="3" t="s">
        <v>757</v>
      </c>
      <c r="C817" s="4">
        <v>3750</v>
      </c>
      <c r="E817" s="4">
        <f t="shared" si="13"/>
        <v>-5920362.5300000003</v>
      </c>
    </row>
    <row r="818" spans="1:5">
      <c r="A818" s="2">
        <v>41368</v>
      </c>
      <c r="B818" s="3" t="s">
        <v>758</v>
      </c>
      <c r="C818" s="4">
        <v>83500</v>
      </c>
      <c r="E818" s="4">
        <f t="shared" si="13"/>
        <v>-6003862.5300000003</v>
      </c>
    </row>
    <row r="819" spans="1:5">
      <c r="A819" s="2">
        <v>41368</v>
      </c>
      <c r="B819" s="3" t="s">
        <v>759</v>
      </c>
      <c r="C819" s="4">
        <v>17700</v>
      </c>
      <c r="E819" s="4">
        <f t="shared" si="13"/>
        <v>-6021562.5300000003</v>
      </c>
    </row>
    <row r="820" spans="1:5">
      <c r="A820" s="2">
        <v>41368</v>
      </c>
      <c r="B820" s="3" t="s">
        <v>760</v>
      </c>
      <c r="C820" s="4">
        <v>2500</v>
      </c>
      <c r="E820" s="4">
        <f t="shared" si="13"/>
        <v>-6024062.5300000003</v>
      </c>
    </row>
    <row r="821" spans="1:5">
      <c r="A821" s="2">
        <v>41368</v>
      </c>
      <c r="B821" s="3" t="s">
        <v>761</v>
      </c>
      <c r="C821" s="4">
        <v>19400</v>
      </c>
      <c r="E821" s="4">
        <f t="shared" si="13"/>
        <v>-6043462.5300000003</v>
      </c>
    </row>
    <row r="822" spans="1:5">
      <c r="A822" s="2">
        <v>41368</v>
      </c>
      <c r="B822" s="3" t="s">
        <v>762</v>
      </c>
      <c r="C822" s="4">
        <v>28000</v>
      </c>
      <c r="E822" s="4">
        <f t="shared" si="13"/>
        <v>-6071462.5300000003</v>
      </c>
    </row>
    <row r="823" spans="1:5">
      <c r="A823" s="2">
        <v>41368</v>
      </c>
      <c r="B823" s="3" t="s">
        <v>763</v>
      </c>
      <c r="C823" s="4">
        <v>9000</v>
      </c>
      <c r="E823" s="4">
        <f t="shared" si="13"/>
        <v>-6080462.5300000003</v>
      </c>
    </row>
    <row r="824" spans="1:5">
      <c r="A824" s="2">
        <v>41368</v>
      </c>
      <c r="B824" s="3" t="s">
        <v>764</v>
      </c>
      <c r="C824" s="4">
        <v>20000</v>
      </c>
      <c r="E824" s="4">
        <f t="shared" si="13"/>
        <v>-6100462.5300000003</v>
      </c>
    </row>
    <row r="825" spans="1:5">
      <c r="A825" s="2">
        <v>41368</v>
      </c>
      <c r="B825" s="3" t="s">
        <v>765</v>
      </c>
      <c r="C825" s="4">
        <v>10000</v>
      </c>
      <c r="E825" s="4">
        <f t="shared" si="13"/>
        <v>-6110462.5300000003</v>
      </c>
    </row>
    <row r="826" spans="1:5">
      <c r="A826" s="2">
        <v>41368</v>
      </c>
      <c r="B826" s="3" t="s">
        <v>766</v>
      </c>
      <c r="C826" s="4">
        <v>10000</v>
      </c>
      <c r="E826" s="4">
        <f t="shared" si="13"/>
        <v>-6120462.5300000003</v>
      </c>
    </row>
    <row r="827" spans="1:5">
      <c r="A827" s="2">
        <v>41368</v>
      </c>
      <c r="B827" s="3" t="s">
        <v>767</v>
      </c>
      <c r="C827" s="4">
        <v>3472</v>
      </c>
      <c r="E827" s="4">
        <f t="shared" si="13"/>
        <v>-6123934.5300000003</v>
      </c>
    </row>
    <row r="828" spans="1:5">
      <c r="A828" s="2">
        <v>41369</v>
      </c>
      <c r="B828" s="3" t="s">
        <v>24</v>
      </c>
      <c r="C828" s="4">
        <v>500</v>
      </c>
      <c r="E828" s="4">
        <f t="shared" si="13"/>
        <v>-6124434.5300000003</v>
      </c>
    </row>
    <row r="829" spans="1:5">
      <c r="A829" s="2">
        <v>41369</v>
      </c>
      <c r="B829" s="3" t="s">
        <v>768</v>
      </c>
      <c r="C829" s="4">
        <v>23694</v>
      </c>
      <c r="E829" s="4">
        <f t="shared" si="13"/>
        <v>-6148128.5300000003</v>
      </c>
    </row>
    <row r="830" spans="1:5">
      <c r="A830" s="2">
        <v>41369</v>
      </c>
      <c r="B830" s="3" t="s">
        <v>769</v>
      </c>
      <c r="C830" s="4">
        <v>19400</v>
      </c>
      <c r="E830" s="4">
        <f t="shared" si="13"/>
        <v>-6167528.5300000003</v>
      </c>
    </row>
    <row r="831" spans="1:5">
      <c r="A831" s="2">
        <v>41369</v>
      </c>
      <c r="B831" s="3" t="s">
        <v>770</v>
      </c>
      <c r="C831" s="4">
        <v>1939</v>
      </c>
      <c r="E831" s="4">
        <f t="shared" si="13"/>
        <v>-6169467.5300000003</v>
      </c>
    </row>
    <row r="832" spans="1:5">
      <c r="A832" s="2">
        <v>41369</v>
      </c>
      <c r="B832" s="3" t="s">
        <v>771</v>
      </c>
      <c r="C832" s="4">
        <v>27142.5</v>
      </c>
      <c r="E832" s="4">
        <f t="shared" si="13"/>
        <v>-6196610.0300000003</v>
      </c>
    </row>
    <row r="833" spans="1:5">
      <c r="A833" s="2">
        <v>41369</v>
      </c>
      <c r="B833" s="3" t="s">
        <v>772</v>
      </c>
      <c r="C833" s="4">
        <v>3905</v>
      </c>
      <c r="E833" s="4">
        <f t="shared" si="13"/>
        <v>-6200515.0300000003</v>
      </c>
    </row>
    <row r="834" spans="1:5">
      <c r="A834" s="2">
        <v>41369</v>
      </c>
      <c r="B834" s="3" t="s">
        <v>773</v>
      </c>
      <c r="C834" s="4">
        <v>3060</v>
      </c>
      <c r="E834" s="4">
        <f t="shared" si="13"/>
        <v>-6203575.0300000003</v>
      </c>
    </row>
    <row r="835" spans="1:5">
      <c r="A835" s="2">
        <v>41369</v>
      </c>
      <c r="B835" s="3" t="s">
        <v>774</v>
      </c>
      <c r="C835" s="4">
        <v>2852</v>
      </c>
      <c r="E835" s="4">
        <f t="shared" si="13"/>
        <v>-6206427.0300000003</v>
      </c>
    </row>
    <row r="836" spans="1:5">
      <c r="A836" s="2">
        <v>41369</v>
      </c>
      <c r="B836" s="3" t="s">
        <v>775</v>
      </c>
      <c r="C836" s="4">
        <v>3507</v>
      </c>
      <c r="E836" s="4">
        <f t="shared" si="13"/>
        <v>-6209934.0300000003</v>
      </c>
    </row>
    <row r="837" spans="1:5">
      <c r="A837" s="2">
        <v>41369</v>
      </c>
      <c r="B837" s="3" t="s">
        <v>776</v>
      </c>
      <c r="C837" s="4">
        <v>2896</v>
      </c>
      <c r="E837" s="4">
        <f t="shared" si="13"/>
        <v>-6212830.0300000003</v>
      </c>
    </row>
    <row r="838" spans="1:5">
      <c r="A838" s="2">
        <v>41369</v>
      </c>
      <c r="B838" s="3" t="s">
        <v>777</v>
      </c>
      <c r="C838" s="4">
        <v>3079.75</v>
      </c>
      <c r="E838" s="4">
        <f t="shared" si="13"/>
        <v>-6215909.7800000003</v>
      </c>
    </row>
    <row r="839" spans="1:5">
      <c r="A839" s="2">
        <v>41369</v>
      </c>
      <c r="B839" s="3" t="s">
        <v>778</v>
      </c>
      <c r="C839" s="4">
        <v>3436</v>
      </c>
      <c r="E839" s="4">
        <f t="shared" si="13"/>
        <v>-6219345.7800000003</v>
      </c>
    </row>
    <row r="840" spans="1:5">
      <c r="A840" s="2">
        <v>41369</v>
      </c>
      <c r="B840" s="3" t="s">
        <v>779</v>
      </c>
      <c r="C840" s="4">
        <v>3430</v>
      </c>
      <c r="E840" s="4">
        <f t="shared" si="13"/>
        <v>-6222775.7800000003</v>
      </c>
    </row>
    <row r="841" spans="1:5">
      <c r="A841" s="2">
        <v>41369</v>
      </c>
      <c r="B841" s="3" t="s">
        <v>780</v>
      </c>
      <c r="C841" s="4">
        <v>1600</v>
      </c>
      <c r="E841" s="4">
        <f t="shared" si="13"/>
        <v>-6224375.7800000003</v>
      </c>
    </row>
    <row r="842" spans="1:5">
      <c r="A842" s="2">
        <v>41369</v>
      </c>
      <c r="B842" s="3" t="s">
        <v>781</v>
      </c>
      <c r="C842" s="4">
        <v>1880</v>
      </c>
      <c r="E842" s="4">
        <f t="shared" si="13"/>
        <v>-6226255.7800000003</v>
      </c>
    </row>
    <row r="843" spans="1:5">
      <c r="A843" s="2">
        <v>41369</v>
      </c>
      <c r="B843" s="3" t="s">
        <v>782</v>
      </c>
      <c r="C843" s="4">
        <v>5000</v>
      </c>
      <c r="E843" s="4">
        <f t="shared" si="13"/>
        <v>-6231255.7800000003</v>
      </c>
    </row>
    <row r="844" spans="1:5">
      <c r="A844" s="2">
        <v>41369</v>
      </c>
      <c r="B844" s="3" t="s">
        <v>783</v>
      </c>
      <c r="C844" s="4">
        <v>3391.75</v>
      </c>
      <c r="E844" s="4">
        <f t="shared" si="13"/>
        <v>-6234647.5300000003</v>
      </c>
    </row>
    <row r="845" spans="1:5">
      <c r="A845" s="2">
        <v>41369</v>
      </c>
      <c r="B845" s="3" t="s">
        <v>784</v>
      </c>
      <c r="C845" s="4">
        <v>2850</v>
      </c>
      <c r="E845" s="4">
        <f t="shared" si="13"/>
        <v>-6237497.5300000003</v>
      </c>
    </row>
    <row r="846" spans="1:5">
      <c r="A846" s="2">
        <v>41373</v>
      </c>
      <c r="B846" s="3" t="s">
        <v>107</v>
      </c>
      <c r="D846" s="4">
        <v>8900</v>
      </c>
      <c r="E846" s="4">
        <f t="shared" si="13"/>
        <v>-6228597.5300000003</v>
      </c>
    </row>
    <row r="847" spans="1:5">
      <c r="A847" s="2">
        <v>41373</v>
      </c>
      <c r="B847" s="3" t="s">
        <v>107</v>
      </c>
      <c r="D847" s="4">
        <v>1000</v>
      </c>
      <c r="E847" s="4">
        <f t="shared" si="13"/>
        <v>-6227597.5300000003</v>
      </c>
    </row>
    <row r="848" spans="1:5">
      <c r="A848" s="2">
        <v>41373</v>
      </c>
      <c r="B848" s="3" t="s">
        <v>107</v>
      </c>
      <c r="D848" s="4">
        <v>956</v>
      </c>
      <c r="E848" s="4">
        <f t="shared" si="13"/>
        <v>-6226641.5300000003</v>
      </c>
    </row>
    <row r="849" spans="1:5">
      <c r="A849" s="2">
        <v>41373</v>
      </c>
      <c r="B849" s="3" t="s">
        <v>107</v>
      </c>
      <c r="D849" s="4">
        <v>765</v>
      </c>
      <c r="E849" s="4">
        <f t="shared" si="13"/>
        <v>-6225876.5300000003</v>
      </c>
    </row>
    <row r="850" spans="1:5">
      <c r="A850" s="2">
        <v>41373</v>
      </c>
      <c r="B850" s="3" t="s">
        <v>64</v>
      </c>
      <c r="D850" s="4">
        <v>4750</v>
      </c>
      <c r="E850" s="4">
        <f t="shared" si="13"/>
        <v>-6221126.5300000003</v>
      </c>
    </row>
    <row r="851" spans="1:5">
      <c r="A851" s="2">
        <v>41373</v>
      </c>
      <c r="B851" s="3" t="s">
        <v>785</v>
      </c>
      <c r="C851" s="4">
        <v>1800</v>
      </c>
      <c r="E851" s="4">
        <f t="shared" si="13"/>
        <v>-6222926.5300000003</v>
      </c>
    </row>
    <row r="852" spans="1:5">
      <c r="A852" s="2">
        <v>41373</v>
      </c>
      <c r="B852" s="3" t="s">
        <v>786</v>
      </c>
      <c r="C852" s="4">
        <v>15391</v>
      </c>
      <c r="E852" s="4">
        <f t="shared" si="13"/>
        <v>-6238317.5300000003</v>
      </c>
    </row>
    <row r="853" spans="1:5">
      <c r="A853" s="2">
        <v>41373</v>
      </c>
      <c r="B853" s="3" t="s">
        <v>107</v>
      </c>
      <c r="D853" s="4">
        <v>5000</v>
      </c>
      <c r="E853" s="4">
        <f t="shared" ref="E853:E916" si="14">+E852-C853+D853</f>
        <v>-6233317.5300000003</v>
      </c>
    </row>
    <row r="854" spans="1:5">
      <c r="A854" s="2">
        <v>41373</v>
      </c>
      <c r="B854" s="3" t="s">
        <v>107</v>
      </c>
      <c r="D854" s="4">
        <v>759</v>
      </c>
      <c r="E854" s="4">
        <f t="shared" si="14"/>
        <v>-6232558.5300000003</v>
      </c>
    </row>
    <row r="855" spans="1:5">
      <c r="A855" s="2">
        <v>41373</v>
      </c>
      <c r="B855" s="3" t="s">
        <v>107</v>
      </c>
      <c r="D855" s="4">
        <v>1811.5</v>
      </c>
      <c r="E855" s="4">
        <f t="shared" si="14"/>
        <v>-6230747.0300000003</v>
      </c>
    </row>
    <row r="856" spans="1:5">
      <c r="A856" s="2">
        <v>41373</v>
      </c>
      <c r="B856" s="3" t="s">
        <v>107</v>
      </c>
      <c r="D856" s="4">
        <v>15534</v>
      </c>
      <c r="E856" s="4">
        <f t="shared" si="14"/>
        <v>-6215213.0300000003</v>
      </c>
    </row>
    <row r="857" spans="1:5">
      <c r="A857" s="2">
        <v>41373</v>
      </c>
      <c r="B857" s="3" t="s">
        <v>107</v>
      </c>
      <c r="D857" s="4">
        <v>17218.5</v>
      </c>
      <c r="E857" s="4">
        <f t="shared" si="14"/>
        <v>-6197994.5300000003</v>
      </c>
    </row>
    <row r="858" spans="1:5">
      <c r="A858" s="2">
        <v>41373</v>
      </c>
      <c r="B858" s="3" t="s">
        <v>107</v>
      </c>
      <c r="D858" s="4">
        <v>1465</v>
      </c>
      <c r="E858" s="4">
        <f t="shared" si="14"/>
        <v>-6196529.5300000003</v>
      </c>
    </row>
    <row r="859" spans="1:5">
      <c r="A859" s="2">
        <v>41373</v>
      </c>
      <c r="B859" s="3" t="s">
        <v>787</v>
      </c>
      <c r="C859" s="4">
        <v>259881.61</v>
      </c>
      <c r="E859" s="4">
        <f t="shared" si="14"/>
        <v>-6456411.1400000006</v>
      </c>
    </row>
    <row r="860" spans="1:5">
      <c r="A860" s="2">
        <v>41374</v>
      </c>
      <c r="B860" s="3" t="s">
        <v>788</v>
      </c>
      <c r="C860" s="4">
        <v>1040</v>
      </c>
      <c r="E860" s="4">
        <f t="shared" si="14"/>
        <v>-6457451.1400000006</v>
      </c>
    </row>
    <row r="861" spans="1:5">
      <c r="A861" s="2">
        <v>41374</v>
      </c>
      <c r="B861" s="3" t="s">
        <v>789</v>
      </c>
      <c r="C861" s="4">
        <v>5130</v>
      </c>
      <c r="E861" s="4">
        <f t="shared" si="14"/>
        <v>-6462581.1400000006</v>
      </c>
    </row>
    <row r="862" spans="1:5">
      <c r="A862" s="2">
        <v>41374</v>
      </c>
      <c r="B862" s="3" t="s">
        <v>790</v>
      </c>
      <c r="C862" s="4">
        <v>988</v>
      </c>
      <c r="E862" s="4">
        <f t="shared" si="14"/>
        <v>-6463569.1400000006</v>
      </c>
    </row>
    <row r="863" spans="1:5">
      <c r="A863" s="2">
        <v>41374</v>
      </c>
      <c r="B863" s="3" t="s">
        <v>791</v>
      </c>
      <c r="C863" s="4">
        <v>6000</v>
      </c>
      <c r="E863" s="4">
        <f t="shared" si="14"/>
        <v>-6469569.1400000006</v>
      </c>
    </row>
    <row r="864" spans="1:5">
      <c r="A864" s="2">
        <v>41374</v>
      </c>
      <c r="B864" s="3" t="s">
        <v>792</v>
      </c>
      <c r="C864" s="4">
        <v>10272</v>
      </c>
      <c r="E864" s="4">
        <f t="shared" si="14"/>
        <v>-6479841.1400000006</v>
      </c>
    </row>
    <row r="865" spans="1:5">
      <c r="A865" s="2">
        <v>41374</v>
      </c>
      <c r="B865" s="3" t="s">
        <v>793</v>
      </c>
      <c r="C865" s="4">
        <v>19545.5</v>
      </c>
      <c r="E865" s="4">
        <f t="shared" si="14"/>
        <v>-6499386.6400000006</v>
      </c>
    </row>
    <row r="866" spans="1:5">
      <c r="A866" s="2">
        <v>41374</v>
      </c>
      <c r="B866" s="3" t="s">
        <v>794</v>
      </c>
      <c r="C866" s="4">
        <v>24508.639999999999</v>
      </c>
      <c r="E866" s="4">
        <f t="shared" si="14"/>
        <v>-6523895.2800000003</v>
      </c>
    </row>
    <row r="867" spans="1:5">
      <c r="A867" s="2">
        <v>41374</v>
      </c>
      <c r="B867" s="3" t="s">
        <v>795</v>
      </c>
      <c r="C867" s="4">
        <v>58200</v>
      </c>
      <c r="E867" s="4">
        <f t="shared" si="14"/>
        <v>-6582095.2800000003</v>
      </c>
    </row>
    <row r="868" spans="1:5">
      <c r="A868" s="2">
        <v>41375</v>
      </c>
      <c r="B868" s="3" t="s">
        <v>796</v>
      </c>
      <c r="C868" s="4">
        <v>31008</v>
      </c>
      <c r="E868" s="4">
        <f t="shared" si="14"/>
        <v>-6613103.2800000003</v>
      </c>
    </row>
    <row r="869" spans="1:5">
      <c r="A869" s="2">
        <v>41375</v>
      </c>
      <c r="B869" s="3" t="s">
        <v>797</v>
      </c>
      <c r="C869" s="4">
        <v>4365</v>
      </c>
      <c r="E869" s="4">
        <f t="shared" si="14"/>
        <v>-6617468.2800000003</v>
      </c>
    </row>
    <row r="870" spans="1:5">
      <c r="A870" s="2">
        <v>41375</v>
      </c>
      <c r="B870" s="3" t="s">
        <v>798</v>
      </c>
      <c r="C870" s="4">
        <v>10000</v>
      </c>
      <c r="E870" s="4">
        <f t="shared" si="14"/>
        <v>-6627468.2800000003</v>
      </c>
    </row>
    <row r="871" spans="1:5">
      <c r="A871" s="2">
        <v>41375</v>
      </c>
      <c r="B871" s="3" t="s">
        <v>799</v>
      </c>
      <c r="C871" s="4">
        <v>6000</v>
      </c>
      <c r="E871" s="4">
        <f t="shared" si="14"/>
        <v>-6633468.2800000003</v>
      </c>
    </row>
    <row r="872" spans="1:5">
      <c r="A872" s="2">
        <v>41375</v>
      </c>
      <c r="B872" s="3" t="s">
        <v>800</v>
      </c>
      <c r="C872" s="4">
        <v>6240</v>
      </c>
      <c r="E872" s="4">
        <f t="shared" si="14"/>
        <v>-6639708.2800000003</v>
      </c>
    </row>
    <row r="873" spans="1:5">
      <c r="A873" s="2">
        <v>41375</v>
      </c>
      <c r="B873" s="3" t="s">
        <v>801</v>
      </c>
      <c r="C873" s="4">
        <v>10000</v>
      </c>
      <c r="E873" s="4">
        <f t="shared" si="14"/>
        <v>-6649708.2800000003</v>
      </c>
    </row>
    <row r="874" spans="1:5">
      <c r="A874" s="2">
        <v>41375</v>
      </c>
      <c r="B874" s="3" t="s">
        <v>107</v>
      </c>
      <c r="D874" s="4">
        <v>2260</v>
      </c>
      <c r="E874" s="4">
        <f t="shared" si="14"/>
        <v>-6647448.2800000003</v>
      </c>
    </row>
    <row r="875" spans="1:5">
      <c r="A875" s="2">
        <v>41375</v>
      </c>
      <c r="B875" s="3" t="s">
        <v>107</v>
      </c>
      <c r="D875" s="4">
        <v>4000</v>
      </c>
      <c r="E875" s="4">
        <f t="shared" si="14"/>
        <v>-6643448.2800000003</v>
      </c>
    </row>
    <row r="876" spans="1:5">
      <c r="A876" s="2">
        <v>41375</v>
      </c>
      <c r="B876" s="3" t="s">
        <v>107</v>
      </c>
      <c r="D876" s="4">
        <v>1580</v>
      </c>
      <c r="E876" s="4">
        <f t="shared" si="14"/>
        <v>-6641868.2800000003</v>
      </c>
    </row>
    <row r="877" spans="1:5">
      <c r="A877" s="2">
        <v>41375</v>
      </c>
      <c r="B877" s="3" t="s">
        <v>107</v>
      </c>
      <c r="D877" s="4">
        <v>10000</v>
      </c>
      <c r="E877" s="4">
        <f t="shared" si="14"/>
        <v>-6631868.2800000003</v>
      </c>
    </row>
    <row r="878" spans="1:5">
      <c r="A878" s="2">
        <v>41375</v>
      </c>
      <c r="B878" s="3" t="s">
        <v>64</v>
      </c>
      <c r="D878" s="4">
        <v>1000000</v>
      </c>
      <c r="E878" s="4">
        <f t="shared" si="14"/>
        <v>-5631868.2800000003</v>
      </c>
    </row>
    <row r="879" spans="1:5">
      <c r="A879" s="2">
        <v>41375</v>
      </c>
      <c r="B879" s="3" t="s">
        <v>802</v>
      </c>
      <c r="C879" s="4">
        <v>4850</v>
      </c>
      <c r="E879" s="4">
        <f t="shared" si="14"/>
        <v>-5636718.2800000003</v>
      </c>
    </row>
    <row r="880" spans="1:5">
      <c r="A880" s="2">
        <v>41375</v>
      </c>
      <c r="B880" s="3" t="s">
        <v>803</v>
      </c>
      <c r="C880" s="4">
        <v>4850</v>
      </c>
      <c r="E880" s="4">
        <f t="shared" si="14"/>
        <v>-5641568.2800000003</v>
      </c>
    </row>
    <row r="881" spans="1:5">
      <c r="A881" s="2">
        <v>41376</v>
      </c>
      <c r="B881" s="3" t="s">
        <v>804</v>
      </c>
      <c r="C881" s="4">
        <v>75000</v>
      </c>
      <c r="E881" s="4">
        <f t="shared" si="14"/>
        <v>-5716568.2800000003</v>
      </c>
    </row>
    <row r="882" spans="1:5">
      <c r="A882" s="2">
        <v>41376</v>
      </c>
      <c r="B882" s="3" t="s">
        <v>805</v>
      </c>
      <c r="C882" s="4">
        <v>85000</v>
      </c>
      <c r="E882" s="4">
        <f t="shared" si="14"/>
        <v>-5801568.2800000003</v>
      </c>
    </row>
    <row r="883" spans="1:5">
      <c r="A883" s="2">
        <v>41376</v>
      </c>
      <c r="B883" s="3" t="s">
        <v>806</v>
      </c>
      <c r="C883" s="4">
        <v>100000</v>
      </c>
      <c r="E883" s="4">
        <f t="shared" si="14"/>
        <v>-5901568.2800000003</v>
      </c>
    </row>
    <row r="884" spans="1:5">
      <c r="A884" s="2">
        <v>41376</v>
      </c>
      <c r="B884" s="3" t="s">
        <v>107</v>
      </c>
      <c r="D884" s="4">
        <v>2526.5</v>
      </c>
      <c r="E884" s="4">
        <f t="shared" si="14"/>
        <v>-5899041.7800000003</v>
      </c>
    </row>
    <row r="885" spans="1:5">
      <c r="A885" s="2">
        <v>41376</v>
      </c>
      <c r="B885" s="3" t="s">
        <v>102</v>
      </c>
      <c r="D885" s="4">
        <v>10400</v>
      </c>
      <c r="E885" s="4">
        <f t="shared" si="14"/>
        <v>-5888641.7800000003</v>
      </c>
    </row>
    <row r="886" spans="1:5">
      <c r="A886" s="2">
        <v>41376</v>
      </c>
      <c r="B886" s="3" t="s">
        <v>807</v>
      </c>
      <c r="C886" s="4">
        <v>4850</v>
      </c>
      <c r="E886" s="4">
        <f t="shared" si="14"/>
        <v>-5893491.7800000003</v>
      </c>
    </row>
    <row r="887" spans="1:5">
      <c r="A887" s="2">
        <v>41381</v>
      </c>
      <c r="B887" s="3" t="s">
        <v>808</v>
      </c>
      <c r="C887" s="4">
        <v>25000</v>
      </c>
      <c r="E887" s="4">
        <f t="shared" si="14"/>
        <v>-5918491.7800000003</v>
      </c>
    </row>
    <row r="888" spans="1:5">
      <c r="A888" s="2">
        <v>41381</v>
      </c>
      <c r="B888" s="3" t="s">
        <v>809</v>
      </c>
      <c r="C888" s="4">
        <v>10000</v>
      </c>
      <c r="E888" s="4">
        <f t="shared" si="14"/>
        <v>-5928491.7800000003</v>
      </c>
    </row>
    <row r="889" spans="1:5">
      <c r="A889" s="2">
        <v>41381</v>
      </c>
      <c r="B889" s="3" t="s">
        <v>810</v>
      </c>
      <c r="C889" s="4">
        <v>38000</v>
      </c>
      <c r="E889" s="4">
        <f t="shared" si="14"/>
        <v>-5966491.7800000003</v>
      </c>
    </row>
    <row r="890" spans="1:5">
      <c r="A890" s="2">
        <v>41381</v>
      </c>
      <c r="B890" s="3" t="s">
        <v>811</v>
      </c>
      <c r="C890" s="4">
        <v>20000</v>
      </c>
      <c r="E890" s="4">
        <f t="shared" si="14"/>
        <v>-5986491.7800000003</v>
      </c>
    </row>
    <row r="891" spans="1:5">
      <c r="A891" s="2">
        <v>41381</v>
      </c>
      <c r="B891" s="3" t="s">
        <v>812</v>
      </c>
      <c r="C891" s="4">
        <v>20000</v>
      </c>
      <c r="E891" s="4">
        <f t="shared" si="14"/>
        <v>-6006491.7800000003</v>
      </c>
    </row>
    <row r="892" spans="1:5">
      <c r="A892" s="2">
        <v>41381</v>
      </c>
      <c r="B892" s="3" t="s">
        <v>813</v>
      </c>
      <c r="C892" s="4">
        <v>35000</v>
      </c>
      <c r="E892" s="4">
        <f t="shared" si="14"/>
        <v>-6041491.7800000003</v>
      </c>
    </row>
    <row r="893" spans="1:5">
      <c r="A893" s="2">
        <v>41381</v>
      </c>
      <c r="B893" s="3" t="s">
        <v>814</v>
      </c>
      <c r="C893" s="4">
        <v>26000</v>
      </c>
      <c r="E893" s="4">
        <f t="shared" si="14"/>
        <v>-6067491.7800000003</v>
      </c>
    </row>
    <row r="894" spans="1:5">
      <c r="A894" s="2">
        <v>41381</v>
      </c>
      <c r="B894" s="3" t="s">
        <v>815</v>
      </c>
      <c r="C894" s="4">
        <v>444.05</v>
      </c>
      <c r="E894" s="4">
        <f t="shared" si="14"/>
        <v>-6067935.8300000001</v>
      </c>
    </row>
    <row r="895" spans="1:5">
      <c r="A895" s="2">
        <v>41381</v>
      </c>
      <c r="B895" s="3" t="s">
        <v>816</v>
      </c>
      <c r="C895" s="4">
        <v>1647.8</v>
      </c>
      <c r="E895" s="4">
        <f t="shared" si="14"/>
        <v>-6069583.6299999999</v>
      </c>
    </row>
    <row r="896" spans="1:5">
      <c r="A896" s="2">
        <v>41381</v>
      </c>
      <c r="B896" s="3" t="s">
        <v>817</v>
      </c>
      <c r="C896" s="4">
        <v>2286.96</v>
      </c>
      <c r="E896" s="4">
        <f t="shared" si="14"/>
        <v>-6071870.5899999999</v>
      </c>
    </row>
    <row r="897" spans="1:5">
      <c r="A897" s="2">
        <v>41381</v>
      </c>
      <c r="B897" s="3" t="s">
        <v>818</v>
      </c>
      <c r="C897" s="4">
        <v>2910</v>
      </c>
      <c r="E897" s="4">
        <f t="shared" si="14"/>
        <v>-6074780.5899999999</v>
      </c>
    </row>
    <row r="898" spans="1:5">
      <c r="A898" s="2">
        <v>41381</v>
      </c>
      <c r="B898" s="3" t="s">
        <v>819</v>
      </c>
      <c r="C898" s="4">
        <v>4678.96</v>
      </c>
      <c r="E898" s="4">
        <f t="shared" si="14"/>
        <v>-6079459.5499999998</v>
      </c>
    </row>
    <row r="899" spans="1:5">
      <c r="A899" s="2">
        <v>41381</v>
      </c>
      <c r="B899" s="3" t="s">
        <v>820</v>
      </c>
      <c r="C899" s="4">
        <v>6790</v>
      </c>
      <c r="E899" s="4">
        <f t="shared" si="14"/>
        <v>-6086249.5499999998</v>
      </c>
    </row>
    <row r="900" spans="1:5">
      <c r="A900" s="2">
        <v>41381</v>
      </c>
      <c r="B900" s="3" t="s">
        <v>821</v>
      </c>
      <c r="C900" s="4">
        <v>7125</v>
      </c>
      <c r="E900" s="4">
        <f t="shared" si="14"/>
        <v>-6093374.5499999998</v>
      </c>
    </row>
    <row r="901" spans="1:5">
      <c r="A901" s="2">
        <v>41381</v>
      </c>
      <c r="B901" s="3" t="s">
        <v>822</v>
      </c>
      <c r="C901" s="4">
        <v>7473.7</v>
      </c>
      <c r="E901" s="4">
        <f t="shared" si="14"/>
        <v>-6100848.25</v>
      </c>
    </row>
    <row r="902" spans="1:5">
      <c r="A902" s="2">
        <v>41381</v>
      </c>
      <c r="B902" s="3" t="s">
        <v>823</v>
      </c>
      <c r="C902" s="4">
        <v>17460</v>
      </c>
      <c r="E902" s="4">
        <f t="shared" si="14"/>
        <v>-6118308.25</v>
      </c>
    </row>
    <row r="903" spans="1:5">
      <c r="A903" s="2">
        <v>41381</v>
      </c>
      <c r="B903" s="3" t="s">
        <v>824</v>
      </c>
      <c r="C903" s="4">
        <v>53238.73</v>
      </c>
      <c r="E903" s="4">
        <f t="shared" si="14"/>
        <v>-6171546.9800000004</v>
      </c>
    </row>
    <row r="904" spans="1:5">
      <c r="A904" s="2">
        <v>41382</v>
      </c>
      <c r="B904" s="3" t="s">
        <v>825</v>
      </c>
      <c r="C904" s="4">
        <v>730.28</v>
      </c>
      <c r="E904" s="4">
        <f t="shared" si="14"/>
        <v>-6172277.2600000007</v>
      </c>
    </row>
    <row r="905" spans="1:5">
      <c r="A905" s="2">
        <v>41382</v>
      </c>
      <c r="B905" s="3" t="s">
        <v>826</v>
      </c>
      <c r="C905" s="4">
        <v>3384.32</v>
      </c>
      <c r="E905" s="4">
        <f t="shared" si="14"/>
        <v>-6175661.580000001</v>
      </c>
    </row>
    <row r="906" spans="1:5">
      <c r="A906" s="2">
        <v>41382</v>
      </c>
      <c r="B906" s="3" t="s">
        <v>827</v>
      </c>
      <c r="C906" s="4">
        <v>2120</v>
      </c>
      <c r="E906" s="4">
        <f t="shared" si="14"/>
        <v>-6177781.580000001</v>
      </c>
    </row>
    <row r="907" spans="1:5">
      <c r="A907" s="2">
        <v>41382</v>
      </c>
      <c r="B907" s="3" t="s">
        <v>828</v>
      </c>
      <c r="C907" s="4">
        <v>881.64</v>
      </c>
      <c r="E907" s="4">
        <f t="shared" si="14"/>
        <v>-6178663.2200000007</v>
      </c>
    </row>
    <row r="908" spans="1:5">
      <c r="A908" s="2">
        <v>41382</v>
      </c>
      <c r="B908" s="3" t="s">
        <v>829</v>
      </c>
      <c r="C908" s="4">
        <v>5335</v>
      </c>
      <c r="E908" s="4">
        <f t="shared" si="14"/>
        <v>-6183998.2200000007</v>
      </c>
    </row>
    <row r="909" spans="1:5">
      <c r="A909" s="2">
        <v>41382</v>
      </c>
      <c r="B909" s="3" t="s">
        <v>830</v>
      </c>
      <c r="C909" s="4">
        <v>15200</v>
      </c>
      <c r="E909" s="4">
        <f t="shared" si="14"/>
        <v>-6199198.2200000007</v>
      </c>
    </row>
    <row r="910" spans="1:5">
      <c r="A910" s="2">
        <v>41382</v>
      </c>
      <c r="B910" s="3" t="s">
        <v>831</v>
      </c>
      <c r="C910" s="4">
        <v>387289.15</v>
      </c>
      <c r="E910" s="4">
        <f t="shared" si="14"/>
        <v>-6586487.370000001</v>
      </c>
    </row>
    <row r="911" spans="1:5">
      <c r="A911" s="2">
        <v>41383</v>
      </c>
      <c r="B911" s="3" t="s">
        <v>832</v>
      </c>
      <c r="C911" s="4">
        <v>540.5</v>
      </c>
      <c r="E911" s="4">
        <f t="shared" si="14"/>
        <v>-6587027.870000001</v>
      </c>
    </row>
    <row r="912" spans="1:5">
      <c r="A912" s="2">
        <v>41383</v>
      </c>
      <c r="B912" s="3" t="s">
        <v>833</v>
      </c>
      <c r="C912" s="4">
        <v>4279.5</v>
      </c>
      <c r="E912" s="4">
        <f t="shared" si="14"/>
        <v>-6591307.370000001</v>
      </c>
    </row>
    <row r="913" spans="1:5">
      <c r="A913" s="2">
        <v>41383</v>
      </c>
      <c r="B913" s="3" t="s">
        <v>834</v>
      </c>
      <c r="C913" s="4">
        <v>7470</v>
      </c>
      <c r="E913" s="4">
        <f t="shared" si="14"/>
        <v>-6598777.370000001</v>
      </c>
    </row>
    <row r="914" spans="1:5">
      <c r="A914" s="2">
        <v>41383</v>
      </c>
      <c r="B914" s="3" t="s">
        <v>107</v>
      </c>
      <c r="D914" s="4">
        <v>33500</v>
      </c>
      <c r="E914" s="4">
        <f t="shared" si="14"/>
        <v>-6565277.370000001</v>
      </c>
    </row>
    <row r="915" spans="1:5">
      <c r="A915" s="2">
        <v>41383</v>
      </c>
      <c r="B915" s="3" t="s">
        <v>107</v>
      </c>
      <c r="D915" s="4">
        <v>16504</v>
      </c>
      <c r="E915" s="4">
        <f t="shared" si="14"/>
        <v>-6548773.370000001</v>
      </c>
    </row>
    <row r="916" spans="1:5">
      <c r="A916" s="2">
        <v>41383</v>
      </c>
      <c r="B916" s="3" t="s">
        <v>107</v>
      </c>
      <c r="D916" s="4">
        <v>2750</v>
      </c>
      <c r="E916" s="4">
        <f t="shared" si="14"/>
        <v>-6546023.370000001</v>
      </c>
    </row>
    <row r="917" spans="1:5">
      <c r="A917" s="2">
        <v>41383</v>
      </c>
      <c r="B917" s="3" t="s">
        <v>835</v>
      </c>
      <c r="C917" s="4">
        <v>5000</v>
      </c>
      <c r="E917" s="4">
        <f t="shared" ref="E917:E980" si="15">+E916-C917+D917</f>
        <v>-6551023.370000001</v>
      </c>
    </row>
    <row r="918" spans="1:5">
      <c r="A918" s="2">
        <v>41383</v>
      </c>
      <c r="B918" s="3" t="s">
        <v>836</v>
      </c>
      <c r="C918" s="4">
        <v>3200</v>
      </c>
      <c r="E918" s="4">
        <f t="shared" si="15"/>
        <v>-6554223.370000001</v>
      </c>
    </row>
    <row r="919" spans="1:5">
      <c r="A919" s="2">
        <v>41383</v>
      </c>
      <c r="B919" s="3" t="s">
        <v>837</v>
      </c>
      <c r="C919" s="4">
        <v>3000</v>
      </c>
      <c r="E919" s="4">
        <f t="shared" si="15"/>
        <v>-6557223.370000001</v>
      </c>
    </row>
    <row r="920" spans="1:5">
      <c r="A920" s="2">
        <v>41383</v>
      </c>
      <c r="B920" s="3" t="s">
        <v>838</v>
      </c>
      <c r="C920" s="4">
        <v>2000</v>
      </c>
      <c r="E920" s="4">
        <f t="shared" si="15"/>
        <v>-6559223.370000001</v>
      </c>
    </row>
    <row r="921" spans="1:5">
      <c r="A921" s="2">
        <v>41383</v>
      </c>
      <c r="B921" s="3" t="s">
        <v>839</v>
      </c>
      <c r="C921" s="4">
        <v>5000</v>
      </c>
      <c r="E921" s="4">
        <f t="shared" si="15"/>
        <v>-6564223.370000001</v>
      </c>
    </row>
    <row r="922" spans="1:5">
      <c r="A922" s="2">
        <v>41383</v>
      </c>
      <c r="B922" s="3" t="s">
        <v>840</v>
      </c>
      <c r="C922" s="4">
        <v>17000</v>
      </c>
      <c r="E922" s="4">
        <f t="shared" si="15"/>
        <v>-6581223.370000001</v>
      </c>
    </row>
    <row r="923" spans="1:5">
      <c r="A923" s="2">
        <v>41383</v>
      </c>
      <c r="B923" s="3" t="s">
        <v>841</v>
      </c>
      <c r="C923" s="4">
        <v>5000</v>
      </c>
      <c r="E923" s="4">
        <f t="shared" si="15"/>
        <v>-6586223.370000001</v>
      </c>
    </row>
    <row r="924" spans="1:5">
      <c r="A924" s="2">
        <v>41383</v>
      </c>
      <c r="B924" s="3" t="s">
        <v>842</v>
      </c>
      <c r="C924" s="4">
        <v>3000</v>
      </c>
      <c r="E924" s="4">
        <f t="shared" si="15"/>
        <v>-6589223.370000001</v>
      </c>
    </row>
    <row r="925" spans="1:5">
      <c r="A925" s="2">
        <v>41383</v>
      </c>
      <c r="B925" s="3" t="s">
        <v>843</v>
      </c>
      <c r="C925" s="4">
        <v>3000</v>
      </c>
      <c r="E925" s="4">
        <f t="shared" si="15"/>
        <v>-6592223.370000001</v>
      </c>
    </row>
    <row r="926" spans="1:5">
      <c r="A926" s="2">
        <v>41383</v>
      </c>
      <c r="B926" s="3" t="s">
        <v>844</v>
      </c>
      <c r="C926" s="4">
        <v>1050</v>
      </c>
      <c r="E926" s="4">
        <f t="shared" si="15"/>
        <v>-6593273.370000001</v>
      </c>
    </row>
    <row r="927" spans="1:5">
      <c r="A927" s="2">
        <v>41383</v>
      </c>
      <c r="B927" s="3" t="s">
        <v>845</v>
      </c>
      <c r="C927" s="4">
        <v>3800</v>
      </c>
      <c r="E927" s="4">
        <f t="shared" si="15"/>
        <v>-6597073.370000001</v>
      </c>
    </row>
    <row r="928" spans="1:5">
      <c r="A928" s="2">
        <v>41383</v>
      </c>
      <c r="B928" s="3" t="s">
        <v>846</v>
      </c>
      <c r="C928" s="4">
        <v>6000</v>
      </c>
      <c r="E928" s="4">
        <f t="shared" si="15"/>
        <v>-6603073.370000001</v>
      </c>
    </row>
    <row r="929" spans="1:5">
      <c r="A929" s="2">
        <v>41383</v>
      </c>
      <c r="B929" s="3" t="s">
        <v>847</v>
      </c>
      <c r="C929" s="4">
        <v>17249</v>
      </c>
      <c r="E929" s="4">
        <f t="shared" si="15"/>
        <v>-6620322.370000001</v>
      </c>
    </row>
    <row r="930" spans="1:5">
      <c r="A930" s="2">
        <v>41386</v>
      </c>
      <c r="B930" s="3" t="s">
        <v>848</v>
      </c>
      <c r="C930" s="4">
        <v>2570</v>
      </c>
      <c r="E930" s="4">
        <f t="shared" si="15"/>
        <v>-6622892.370000001</v>
      </c>
    </row>
    <row r="931" spans="1:5">
      <c r="A931" s="2">
        <v>41386</v>
      </c>
      <c r="B931" s="3" t="s">
        <v>849</v>
      </c>
      <c r="C931" s="4">
        <v>2880</v>
      </c>
      <c r="E931" s="4">
        <f t="shared" si="15"/>
        <v>-6625772.370000001</v>
      </c>
    </row>
    <row r="932" spans="1:5">
      <c r="A932" s="2">
        <v>41386</v>
      </c>
      <c r="B932" s="3" t="s">
        <v>850</v>
      </c>
      <c r="C932" s="4">
        <v>29100</v>
      </c>
      <c r="E932" s="4">
        <f t="shared" si="15"/>
        <v>-6654872.370000001</v>
      </c>
    </row>
    <row r="933" spans="1:5">
      <c r="A933" s="2">
        <v>41386</v>
      </c>
      <c r="B933" s="3" t="s">
        <v>851</v>
      </c>
      <c r="C933" s="4">
        <v>4879.2</v>
      </c>
      <c r="E933" s="4">
        <f t="shared" si="15"/>
        <v>-6659751.5700000012</v>
      </c>
    </row>
    <row r="934" spans="1:5">
      <c r="A934" s="2">
        <v>41386</v>
      </c>
      <c r="B934" s="3" t="s">
        <v>852</v>
      </c>
      <c r="C934" s="4">
        <v>10359.6</v>
      </c>
      <c r="E934" s="4">
        <f t="shared" si="15"/>
        <v>-6670111.1700000009</v>
      </c>
    </row>
    <row r="935" spans="1:5">
      <c r="A935" s="2">
        <v>41387</v>
      </c>
      <c r="B935" s="3" t="s">
        <v>102</v>
      </c>
      <c r="D935" s="4">
        <v>20000</v>
      </c>
      <c r="E935" s="4">
        <f t="shared" si="15"/>
        <v>-6650111.1700000009</v>
      </c>
    </row>
    <row r="936" spans="1:5">
      <c r="A936" s="2">
        <v>41387</v>
      </c>
      <c r="B936" s="3" t="s">
        <v>853</v>
      </c>
      <c r="C936" s="4">
        <v>4365</v>
      </c>
      <c r="E936" s="4">
        <f t="shared" si="15"/>
        <v>-6654476.1700000009</v>
      </c>
    </row>
    <row r="937" spans="1:5">
      <c r="A937" s="2">
        <v>41387</v>
      </c>
      <c r="B937" s="3" t="s">
        <v>854</v>
      </c>
      <c r="C937" s="4">
        <v>8550</v>
      </c>
      <c r="E937" s="4">
        <f t="shared" si="15"/>
        <v>-6663026.1700000009</v>
      </c>
    </row>
    <row r="938" spans="1:5">
      <c r="A938" s="2">
        <v>41387</v>
      </c>
      <c r="B938" s="3" t="s">
        <v>855</v>
      </c>
      <c r="C938" s="4">
        <v>6014</v>
      </c>
      <c r="E938" s="4">
        <f t="shared" si="15"/>
        <v>-6669040.1700000009</v>
      </c>
    </row>
    <row r="939" spans="1:5">
      <c r="A939" s="2">
        <v>41387</v>
      </c>
      <c r="B939" s="3" t="s">
        <v>856</v>
      </c>
      <c r="C939" s="4">
        <v>1940</v>
      </c>
      <c r="E939" s="4">
        <f t="shared" si="15"/>
        <v>-6670980.1700000009</v>
      </c>
    </row>
    <row r="940" spans="1:5">
      <c r="A940" s="2">
        <v>41387</v>
      </c>
      <c r="B940" s="3" t="s">
        <v>857</v>
      </c>
      <c r="C940" s="4">
        <v>4850</v>
      </c>
      <c r="E940" s="4">
        <f t="shared" si="15"/>
        <v>-6675830.1700000009</v>
      </c>
    </row>
    <row r="941" spans="1:5">
      <c r="A941" s="2">
        <v>41387</v>
      </c>
      <c r="B941" s="3" t="s">
        <v>858</v>
      </c>
      <c r="C941" s="4">
        <v>5820</v>
      </c>
      <c r="E941" s="4">
        <f t="shared" si="15"/>
        <v>-6681650.1700000009</v>
      </c>
    </row>
    <row r="942" spans="1:5">
      <c r="A942" s="2">
        <v>41387</v>
      </c>
      <c r="B942" s="3" t="s">
        <v>859</v>
      </c>
      <c r="C942" s="4">
        <v>8320</v>
      </c>
      <c r="E942" s="4">
        <f t="shared" si="15"/>
        <v>-6689970.1700000009</v>
      </c>
    </row>
    <row r="943" spans="1:5">
      <c r="A943" s="2">
        <v>41387</v>
      </c>
      <c r="B943" s="3" t="s">
        <v>860</v>
      </c>
      <c r="C943" s="4">
        <v>19000</v>
      </c>
      <c r="E943" s="4">
        <f t="shared" si="15"/>
        <v>-6708970.1700000009</v>
      </c>
    </row>
    <row r="944" spans="1:5">
      <c r="A944" s="2">
        <v>41387</v>
      </c>
      <c r="B944" s="3" t="s">
        <v>861</v>
      </c>
      <c r="C944" s="4">
        <v>19400</v>
      </c>
      <c r="E944" s="4">
        <f t="shared" si="15"/>
        <v>-6728370.1700000009</v>
      </c>
    </row>
    <row r="945" spans="1:5">
      <c r="A945" s="2">
        <v>41387</v>
      </c>
      <c r="B945" s="3" t="s">
        <v>862</v>
      </c>
      <c r="C945" s="4">
        <v>23750</v>
      </c>
      <c r="E945" s="4">
        <f t="shared" si="15"/>
        <v>-6752120.1700000009</v>
      </c>
    </row>
    <row r="946" spans="1:5">
      <c r="A946" s="2">
        <v>41387</v>
      </c>
      <c r="B946" s="3" t="s">
        <v>863</v>
      </c>
      <c r="C946" s="4">
        <v>29100</v>
      </c>
      <c r="E946" s="4">
        <f t="shared" si="15"/>
        <v>-6781220.1700000009</v>
      </c>
    </row>
    <row r="947" spans="1:5">
      <c r="A947" s="2">
        <v>41388</v>
      </c>
      <c r="B947" s="3" t="s">
        <v>864</v>
      </c>
      <c r="C947" s="4">
        <v>3744</v>
      </c>
      <c r="E947" s="4">
        <f t="shared" si="15"/>
        <v>-6784964.1700000009</v>
      </c>
    </row>
    <row r="948" spans="1:5">
      <c r="A948" s="2">
        <v>41388</v>
      </c>
      <c r="B948" s="3" t="s">
        <v>865</v>
      </c>
      <c r="C948" s="4">
        <v>10924.7</v>
      </c>
      <c r="E948" s="4">
        <f t="shared" si="15"/>
        <v>-6795888.870000001</v>
      </c>
    </row>
    <row r="949" spans="1:5">
      <c r="A949" s="2">
        <v>41388</v>
      </c>
      <c r="B949" s="3" t="s">
        <v>866</v>
      </c>
      <c r="C949" s="4">
        <v>19400</v>
      </c>
      <c r="E949" s="4">
        <f t="shared" si="15"/>
        <v>-6815288.870000001</v>
      </c>
    </row>
    <row r="950" spans="1:5">
      <c r="A950" s="2">
        <v>41389</v>
      </c>
      <c r="B950" s="3" t="s">
        <v>867</v>
      </c>
      <c r="C950" s="4">
        <v>1140</v>
      </c>
      <c r="E950" s="4">
        <f t="shared" si="15"/>
        <v>-6816428.870000001</v>
      </c>
    </row>
    <row r="951" spans="1:5">
      <c r="A951" s="2">
        <v>41389</v>
      </c>
      <c r="B951" s="3" t="s">
        <v>868</v>
      </c>
      <c r="C951" s="4">
        <v>2280</v>
      </c>
      <c r="E951" s="4">
        <f t="shared" si="15"/>
        <v>-6818708.870000001</v>
      </c>
    </row>
    <row r="952" spans="1:5">
      <c r="A952" s="2">
        <v>41389</v>
      </c>
      <c r="B952" s="3" t="s">
        <v>869</v>
      </c>
      <c r="C952" s="4">
        <v>2375</v>
      </c>
      <c r="E952" s="4">
        <f t="shared" si="15"/>
        <v>-6821083.870000001</v>
      </c>
    </row>
    <row r="953" spans="1:5">
      <c r="A953" s="2">
        <v>41389</v>
      </c>
      <c r="B953" s="3" t="s">
        <v>870</v>
      </c>
      <c r="C953" s="4">
        <v>4850</v>
      </c>
      <c r="E953" s="4">
        <f t="shared" si="15"/>
        <v>-6825933.870000001</v>
      </c>
    </row>
    <row r="954" spans="1:5">
      <c r="A954" s="2">
        <v>41389</v>
      </c>
      <c r="B954" s="3" t="s">
        <v>871</v>
      </c>
      <c r="C954" s="4">
        <v>5626</v>
      </c>
      <c r="E954" s="4">
        <f t="shared" si="15"/>
        <v>-6831559.870000001</v>
      </c>
    </row>
    <row r="955" spans="1:5">
      <c r="A955" s="2">
        <v>41389</v>
      </c>
      <c r="B955" s="3" t="s">
        <v>872</v>
      </c>
      <c r="C955" s="4">
        <v>7695</v>
      </c>
      <c r="E955" s="4">
        <f t="shared" si="15"/>
        <v>-6839254.870000001</v>
      </c>
    </row>
    <row r="956" spans="1:5">
      <c r="A956" s="2">
        <v>41389</v>
      </c>
      <c r="B956" s="3" t="s">
        <v>873</v>
      </c>
      <c r="C956" s="4">
        <v>10400</v>
      </c>
      <c r="E956" s="4">
        <f t="shared" si="15"/>
        <v>-6849654.870000001</v>
      </c>
    </row>
    <row r="957" spans="1:5">
      <c r="A957" s="2">
        <v>41390</v>
      </c>
      <c r="B957" s="3" t="s">
        <v>102</v>
      </c>
      <c r="D957" s="4">
        <v>52000</v>
      </c>
      <c r="E957" s="4">
        <f t="shared" si="15"/>
        <v>-6797654.870000001</v>
      </c>
    </row>
    <row r="958" spans="1:5">
      <c r="A958" s="2">
        <v>41390</v>
      </c>
      <c r="B958" s="3" t="s">
        <v>874</v>
      </c>
      <c r="C958" s="4">
        <v>83615</v>
      </c>
      <c r="E958" s="4">
        <f t="shared" si="15"/>
        <v>-6881269.870000001</v>
      </c>
    </row>
    <row r="959" spans="1:5">
      <c r="A959" s="2">
        <v>41390</v>
      </c>
      <c r="B959" s="3" t="s">
        <v>875</v>
      </c>
      <c r="C959" s="4">
        <v>9748.5</v>
      </c>
      <c r="E959" s="4">
        <f t="shared" si="15"/>
        <v>-6891018.370000001</v>
      </c>
    </row>
    <row r="960" spans="1:5">
      <c r="A960" s="2">
        <v>41390</v>
      </c>
      <c r="B960" s="3" t="s">
        <v>876</v>
      </c>
      <c r="C960" s="4">
        <v>3880</v>
      </c>
      <c r="E960" s="4">
        <f t="shared" si="15"/>
        <v>-6894898.370000001</v>
      </c>
    </row>
    <row r="961" spans="1:5">
      <c r="A961" s="2">
        <v>41390</v>
      </c>
      <c r="B961" s="3" t="s">
        <v>877</v>
      </c>
      <c r="C961" s="4">
        <v>69225</v>
      </c>
      <c r="E961" s="4">
        <f t="shared" si="15"/>
        <v>-6964123.370000001</v>
      </c>
    </row>
    <row r="962" spans="1:5">
      <c r="A962" s="2">
        <v>41391</v>
      </c>
      <c r="B962" s="3" t="s">
        <v>878</v>
      </c>
      <c r="C962" s="4">
        <v>765</v>
      </c>
      <c r="E962" s="4">
        <f t="shared" si="15"/>
        <v>-6964888.370000001</v>
      </c>
    </row>
    <row r="963" spans="1:5">
      <c r="A963" s="2">
        <v>41391</v>
      </c>
      <c r="B963" s="3" t="s">
        <v>879</v>
      </c>
      <c r="C963" s="4">
        <v>789</v>
      </c>
      <c r="E963" s="4">
        <f t="shared" si="15"/>
        <v>-6965677.370000001</v>
      </c>
    </row>
    <row r="964" spans="1:5">
      <c r="A964" s="2">
        <v>41393</v>
      </c>
      <c r="B964" s="3" t="s">
        <v>102</v>
      </c>
      <c r="D964" s="4">
        <v>580320</v>
      </c>
      <c r="E964" s="4">
        <f t="shared" si="15"/>
        <v>-6385357.370000001</v>
      </c>
    </row>
    <row r="965" spans="1:5">
      <c r="A965" s="2">
        <v>41393</v>
      </c>
      <c r="B965" s="3" t="s">
        <v>102</v>
      </c>
      <c r="D965" s="4">
        <v>394680</v>
      </c>
      <c r="E965" s="4">
        <f t="shared" si="15"/>
        <v>-5990677.370000001</v>
      </c>
    </row>
    <row r="966" spans="1:5">
      <c r="A966" s="2">
        <v>41393</v>
      </c>
      <c r="B966" s="3" t="s">
        <v>102</v>
      </c>
      <c r="D966" s="4">
        <v>100000</v>
      </c>
      <c r="E966" s="4">
        <f t="shared" si="15"/>
        <v>-5890677.370000001</v>
      </c>
    </row>
    <row r="967" spans="1:5">
      <c r="A967" s="2">
        <v>41393</v>
      </c>
      <c r="B967" s="3" t="s">
        <v>102</v>
      </c>
      <c r="D967" s="4">
        <v>5350</v>
      </c>
      <c r="E967" s="4">
        <f t="shared" si="15"/>
        <v>-5885327.370000001</v>
      </c>
    </row>
    <row r="968" spans="1:5">
      <c r="A968" s="2">
        <v>41393</v>
      </c>
      <c r="B968" s="3" t="s">
        <v>64</v>
      </c>
      <c r="D968" s="4">
        <v>1000000</v>
      </c>
      <c r="E968" s="4">
        <f t="shared" si="15"/>
        <v>-4885327.370000001</v>
      </c>
    </row>
    <row r="969" spans="1:5">
      <c r="A969" s="2">
        <v>41393</v>
      </c>
      <c r="B969" s="3" t="s">
        <v>64</v>
      </c>
      <c r="D969" s="4">
        <v>1000000</v>
      </c>
      <c r="E969" s="4">
        <f t="shared" si="15"/>
        <v>-3885327.370000001</v>
      </c>
    </row>
    <row r="970" spans="1:5">
      <c r="A970" s="2">
        <v>41393</v>
      </c>
      <c r="B970" s="3" t="s">
        <v>880</v>
      </c>
      <c r="C970" s="4">
        <v>92000</v>
      </c>
      <c r="E970" s="4">
        <f t="shared" si="15"/>
        <v>-3977327.370000001</v>
      </c>
    </row>
    <row r="971" spans="1:5">
      <c r="A971" s="2">
        <v>41393</v>
      </c>
      <c r="B971" s="3" t="s">
        <v>881</v>
      </c>
      <c r="C971" s="4">
        <v>175000</v>
      </c>
      <c r="E971" s="4">
        <f t="shared" si="15"/>
        <v>-4152327.370000001</v>
      </c>
    </row>
    <row r="972" spans="1:5">
      <c r="A972" s="2">
        <v>41393</v>
      </c>
      <c r="B972" s="3" t="s">
        <v>882</v>
      </c>
      <c r="C972" s="4">
        <v>8075</v>
      </c>
      <c r="E972" s="4">
        <f t="shared" si="15"/>
        <v>-4160402.370000001</v>
      </c>
    </row>
    <row r="973" spans="1:5">
      <c r="A973" s="2">
        <v>41393</v>
      </c>
      <c r="B973" s="3" t="s">
        <v>883</v>
      </c>
      <c r="C973" s="4">
        <v>120000</v>
      </c>
      <c r="E973" s="4">
        <f t="shared" si="15"/>
        <v>-4280402.370000001</v>
      </c>
    </row>
    <row r="974" spans="1:5">
      <c r="A974" s="2">
        <v>41393</v>
      </c>
      <c r="B974" s="3" t="s">
        <v>884</v>
      </c>
      <c r="C974" s="4">
        <v>10000</v>
      </c>
      <c r="E974" s="4">
        <f t="shared" si="15"/>
        <v>-4290402.370000001</v>
      </c>
    </row>
    <row r="975" spans="1:5">
      <c r="A975" s="2">
        <v>41393</v>
      </c>
      <c r="B975" s="3" t="s">
        <v>885</v>
      </c>
      <c r="C975" s="4">
        <v>2851.14</v>
      </c>
      <c r="E975" s="4">
        <f t="shared" si="15"/>
        <v>-4293253.5100000007</v>
      </c>
    </row>
    <row r="976" spans="1:5">
      <c r="A976" s="2">
        <v>41393</v>
      </c>
      <c r="B976" s="3" t="s">
        <v>886</v>
      </c>
      <c r="C976" s="4">
        <v>5700</v>
      </c>
      <c r="E976" s="4">
        <f t="shared" si="15"/>
        <v>-4298953.5100000007</v>
      </c>
    </row>
    <row r="977" spans="1:5">
      <c r="A977" s="2">
        <v>41393</v>
      </c>
      <c r="B977" s="3" t="s">
        <v>887</v>
      </c>
      <c r="C977" s="4">
        <v>7885</v>
      </c>
      <c r="E977" s="4">
        <f t="shared" si="15"/>
        <v>-4306838.5100000007</v>
      </c>
    </row>
    <row r="978" spans="1:5">
      <c r="A978" s="2">
        <v>41393</v>
      </c>
      <c r="B978" s="3" t="s">
        <v>888</v>
      </c>
      <c r="C978" s="4">
        <v>9785</v>
      </c>
      <c r="E978" s="4">
        <f t="shared" si="15"/>
        <v>-4316623.5100000007</v>
      </c>
    </row>
    <row r="979" spans="1:5">
      <c r="A979" s="2">
        <v>41393</v>
      </c>
      <c r="B979" s="3" t="s">
        <v>889</v>
      </c>
      <c r="C979" s="4">
        <v>46810.76</v>
      </c>
      <c r="E979" s="4">
        <f t="shared" si="15"/>
        <v>-4363434.2700000005</v>
      </c>
    </row>
    <row r="980" spans="1:5">
      <c r="A980" s="2">
        <v>41394</v>
      </c>
      <c r="B980" s="3" t="s">
        <v>205</v>
      </c>
      <c r="C980" s="4">
        <v>300</v>
      </c>
      <c r="E980" s="4">
        <f t="shared" si="15"/>
        <v>-4363734.2700000005</v>
      </c>
    </row>
    <row r="981" spans="1:5">
      <c r="A981" s="2">
        <v>41394</v>
      </c>
      <c r="B981" s="3" t="s">
        <v>890</v>
      </c>
      <c r="C981" s="4">
        <v>14550</v>
      </c>
      <c r="E981" s="4">
        <f t="shared" ref="E981:E1044" si="16">+E980-C981+D981</f>
        <v>-4378284.2700000005</v>
      </c>
    </row>
    <row r="982" spans="1:5">
      <c r="A982" s="2">
        <v>41394</v>
      </c>
      <c r="B982" s="3" t="s">
        <v>891</v>
      </c>
      <c r="C982" s="4">
        <v>36000</v>
      </c>
      <c r="E982" s="4">
        <f t="shared" si="16"/>
        <v>-4414284.2700000005</v>
      </c>
    </row>
    <row r="983" spans="1:5">
      <c r="A983" s="2">
        <v>41394</v>
      </c>
      <c r="B983" s="3" t="s">
        <v>892</v>
      </c>
      <c r="C983" s="4">
        <v>757368</v>
      </c>
      <c r="E983" s="4">
        <f t="shared" si="16"/>
        <v>-5171652.2700000005</v>
      </c>
    </row>
    <row r="984" spans="1:5">
      <c r="A984" s="2">
        <v>41394</v>
      </c>
      <c r="B984" s="3" t="s">
        <v>893</v>
      </c>
      <c r="C984" s="4">
        <v>375</v>
      </c>
      <c r="E984" s="4">
        <f t="shared" si="16"/>
        <v>-5172027.2700000005</v>
      </c>
    </row>
    <row r="985" spans="1:5">
      <c r="A985" s="2">
        <v>41394</v>
      </c>
      <c r="B985" s="3" t="s">
        <v>894</v>
      </c>
      <c r="C985" s="4">
        <v>9290.5499999999993</v>
      </c>
      <c r="E985" s="4">
        <f t="shared" si="16"/>
        <v>-5181317.82</v>
      </c>
    </row>
    <row r="986" spans="1:5">
      <c r="A986" s="2">
        <v>41394</v>
      </c>
      <c r="B986" s="3" t="s">
        <v>895</v>
      </c>
      <c r="C986" s="4">
        <v>11400</v>
      </c>
      <c r="E986" s="4">
        <f t="shared" si="16"/>
        <v>-5192717.82</v>
      </c>
    </row>
    <row r="987" spans="1:5">
      <c r="A987" s="2">
        <v>41394</v>
      </c>
      <c r="B987" s="3" t="s">
        <v>896</v>
      </c>
      <c r="C987" s="4">
        <v>5000</v>
      </c>
      <c r="E987" s="4">
        <f t="shared" si="16"/>
        <v>-5197717.82</v>
      </c>
    </row>
    <row r="988" spans="1:5">
      <c r="A988" s="2">
        <v>41394</v>
      </c>
      <c r="B988" s="3" t="s">
        <v>897</v>
      </c>
      <c r="C988" s="4">
        <v>10000</v>
      </c>
      <c r="E988" s="4">
        <f t="shared" si="16"/>
        <v>-5207717.82</v>
      </c>
    </row>
    <row r="989" spans="1:5">
      <c r="A989" s="2">
        <v>41394</v>
      </c>
      <c r="B989" s="3" t="s">
        <v>898</v>
      </c>
      <c r="C989" s="4">
        <v>24250</v>
      </c>
      <c r="E989" s="4">
        <f t="shared" si="16"/>
        <v>-5231967.82</v>
      </c>
    </row>
    <row r="990" spans="1:5" s="16" customFormat="1">
      <c r="A990" s="13">
        <v>41396</v>
      </c>
      <c r="B990" s="14" t="s">
        <v>899</v>
      </c>
      <c r="C990" s="15">
        <v>14550</v>
      </c>
      <c r="D990" s="15"/>
      <c r="E990" s="15">
        <f t="shared" si="16"/>
        <v>-5246517.82</v>
      </c>
    </row>
    <row r="991" spans="1:5">
      <c r="A991" s="2">
        <v>41396</v>
      </c>
      <c r="B991" s="3" t="s">
        <v>900</v>
      </c>
      <c r="C991" s="4">
        <v>19400</v>
      </c>
      <c r="E991" s="4">
        <f t="shared" si="16"/>
        <v>-5265917.82</v>
      </c>
    </row>
    <row r="992" spans="1:5">
      <c r="A992" s="2">
        <v>41396</v>
      </c>
      <c r="B992" s="3" t="s">
        <v>64</v>
      </c>
      <c r="D992" s="4">
        <v>1000000</v>
      </c>
      <c r="E992" s="4">
        <f t="shared" si="16"/>
        <v>-4265917.82</v>
      </c>
    </row>
    <row r="993" spans="1:5">
      <c r="A993" s="2">
        <v>41396</v>
      </c>
      <c r="B993" s="3" t="s">
        <v>901</v>
      </c>
      <c r="C993" s="4">
        <v>1384</v>
      </c>
      <c r="E993" s="4">
        <f t="shared" si="16"/>
        <v>-4267301.82</v>
      </c>
    </row>
    <row r="994" spans="1:5">
      <c r="A994" s="2">
        <v>41396</v>
      </c>
      <c r="B994" s="3" t="s">
        <v>902</v>
      </c>
      <c r="C994" s="4">
        <v>2080</v>
      </c>
      <c r="E994" s="4">
        <f t="shared" si="16"/>
        <v>-4269381.82</v>
      </c>
    </row>
    <row r="995" spans="1:5">
      <c r="A995" s="2">
        <v>41396</v>
      </c>
      <c r="B995" s="3" t="s">
        <v>903</v>
      </c>
      <c r="C995" s="4">
        <v>9700</v>
      </c>
      <c r="E995" s="4">
        <f t="shared" si="16"/>
        <v>-4279081.82</v>
      </c>
    </row>
    <row r="996" spans="1:5">
      <c r="A996" s="2">
        <v>41396</v>
      </c>
      <c r="B996" s="3" t="s">
        <v>904</v>
      </c>
      <c r="C996" s="4">
        <v>13910</v>
      </c>
      <c r="E996" s="4">
        <f t="shared" si="16"/>
        <v>-4292991.82</v>
      </c>
    </row>
    <row r="997" spans="1:5">
      <c r="A997" s="2">
        <v>41396</v>
      </c>
      <c r="B997" s="3" t="s">
        <v>905</v>
      </c>
      <c r="C997" s="4">
        <v>24250</v>
      </c>
      <c r="E997" s="4">
        <f t="shared" si="16"/>
        <v>-4317241.82</v>
      </c>
    </row>
    <row r="998" spans="1:5">
      <c r="A998" s="2">
        <v>41396</v>
      </c>
      <c r="B998" s="3" t="s">
        <v>906</v>
      </c>
      <c r="C998" s="4">
        <v>79800</v>
      </c>
      <c r="E998" s="4">
        <f t="shared" si="16"/>
        <v>-4397041.82</v>
      </c>
    </row>
    <row r="999" spans="1:5">
      <c r="A999" s="2">
        <v>41397</v>
      </c>
      <c r="B999" s="3" t="s">
        <v>907</v>
      </c>
      <c r="C999" s="4">
        <v>2619</v>
      </c>
      <c r="E999" s="4">
        <f t="shared" si="16"/>
        <v>-4399660.82</v>
      </c>
    </row>
    <row r="1000" spans="1:5">
      <c r="A1000" s="2">
        <v>41397</v>
      </c>
      <c r="B1000" s="3" t="s">
        <v>908</v>
      </c>
      <c r="C1000" s="4">
        <v>3880</v>
      </c>
      <c r="E1000" s="4">
        <f t="shared" si="16"/>
        <v>-4403540.82</v>
      </c>
    </row>
    <row r="1001" spans="1:5">
      <c r="A1001" s="2">
        <v>41397</v>
      </c>
      <c r="B1001" s="3" t="s">
        <v>909</v>
      </c>
      <c r="C1001" s="4">
        <v>12000</v>
      </c>
      <c r="E1001" s="4">
        <f t="shared" si="16"/>
        <v>-4415540.82</v>
      </c>
    </row>
    <row r="1002" spans="1:5">
      <c r="A1002" s="2">
        <v>41397</v>
      </c>
      <c r="B1002" s="3" t="s">
        <v>910</v>
      </c>
      <c r="C1002" s="4">
        <v>11640</v>
      </c>
      <c r="E1002" s="4">
        <f t="shared" si="16"/>
        <v>-4427180.82</v>
      </c>
    </row>
    <row r="1003" spans="1:5">
      <c r="A1003" s="2">
        <v>41397</v>
      </c>
      <c r="B1003" s="3" t="s">
        <v>911</v>
      </c>
      <c r="C1003" s="4">
        <v>2565</v>
      </c>
      <c r="E1003" s="4">
        <f t="shared" si="16"/>
        <v>-4429745.82</v>
      </c>
    </row>
    <row r="1004" spans="1:5">
      <c r="A1004" s="2">
        <v>41401</v>
      </c>
      <c r="B1004" s="3" t="s">
        <v>24</v>
      </c>
      <c r="C1004" s="4">
        <v>500</v>
      </c>
      <c r="E1004" s="4">
        <f t="shared" si="16"/>
        <v>-4430245.82</v>
      </c>
    </row>
    <row r="1005" spans="1:5">
      <c r="A1005" s="2">
        <v>41401</v>
      </c>
      <c r="B1005" s="3" t="s">
        <v>205</v>
      </c>
      <c r="C1005" s="4">
        <v>6000</v>
      </c>
      <c r="E1005" s="4">
        <f t="shared" si="16"/>
        <v>-4436245.82</v>
      </c>
    </row>
    <row r="1006" spans="1:5">
      <c r="A1006" s="2">
        <v>41401</v>
      </c>
      <c r="B1006" s="3" t="s">
        <v>912</v>
      </c>
      <c r="C1006" s="4">
        <v>23694</v>
      </c>
      <c r="E1006" s="4">
        <f t="shared" si="16"/>
        <v>-4459939.82</v>
      </c>
    </row>
    <row r="1007" spans="1:5">
      <c r="A1007" s="2">
        <v>41401</v>
      </c>
      <c r="B1007" s="3" t="s">
        <v>913</v>
      </c>
      <c r="C1007" s="4">
        <v>13970</v>
      </c>
      <c r="E1007" s="4">
        <f t="shared" si="16"/>
        <v>-4473909.82</v>
      </c>
    </row>
    <row r="1008" spans="1:5">
      <c r="A1008" s="2">
        <v>41401</v>
      </c>
      <c r="B1008" s="3" t="s">
        <v>914</v>
      </c>
      <c r="C1008" s="4">
        <v>3808</v>
      </c>
      <c r="E1008" s="4">
        <f t="shared" si="16"/>
        <v>-4477717.82</v>
      </c>
    </row>
    <row r="1009" spans="1:5">
      <c r="A1009" s="2">
        <v>41401</v>
      </c>
      <c r="B1009" s="3" t="s">
        <v>915</v>
      </c>
      <c r="C1009" s="4">
        <v>35000</v>
      </c>
      <c r="E1009" s="4">
        <f t="shared" si="16"/>
        <v>-4512717.82</v>
      </c>
    </row>
    <row r="1010" spans="1:5">
      <c r="A1010" s="2">
        <v>41401</v>
      </c>
      <c r="B1010" s="3" t="s">
        <v>107</v>
      </c>
      <c r="D1010" s="4">
        <v>11244</v>
      </c>
      <c r="E1010" s="4">
        <f t="shared" si="16"/>
        <v>-4501473.82</v>
      </c>
    </row>
    <row r="1011" spans="1:5">
      <c r="A1011" s="2">
        <v>41401</v>
      </c>
      <c r="B1011" s="3" t="s">
        <v>107</v>
      </c>
      <c r="D1011" s="4">
        <v>17000</v>
      </c>
      <c r="E1011" s="4">
        <f t="shared" si="16"/>
        <v>-4484473.82</v>
      </c>
    </row>
    <row r="1012" spans="1:5">
      <c r="A1012" s="2">
        <v>41401</v>
      </c>
      <c r="B1012" s="3" t="s">
        <v>107</v>
      </c>
      <c r="D1012" s="4">
        <v>11000</v>
      </c>
      <c r="E1012" s="4">
        <f t="shared" si="16"/>
        <v>-4473473.82</v>
      </c>
    </row>
    <row r="1013" spans="1:5">
      <c r="A1013" s="2">
        <v>41401</v>
      </c>
      <c r="B1013" s="3" t="s">
        <v>107</v>
      </c>
      <c r="D1013" s="4">
        <v>1460</v>
      </c>
      <c r="E1013" s="4">
        <f t="shared" si="16"/>
        <v>-4472013.82</v>
      </c>
    </row>
    <row r="1014" spans="1:5">
      <c r="A1014" s="2">
        <v>41401</v>
      </c>
      <c r="B1014" s="3" t="s">
        <v>107</v>
      </c>
      <c r="D1014" s="4">
        <v>2040</v>
      </c>
      <c r="E1014" s="4">
        <f t="shared" si="16"/>
        <v>-4469973.82</v>
      </c>
    </row>
    <row r="1015" spans="1:5">
      <c r="A1015" s="2">
        <v>41401</v>
      </c>
      <c r="B1015" s="3" t="s">
        <v>107</v>
      </c>
      <c r="D1015" s="4">
        <v>2055</v>
      </c>
      <c r="E1015" s="4">
        <f t="shared" si="16"/>
        <v>-4467918.82</v>
      </c>
    </row>
    <row r="1016" spans="1:5">
      <c r="A1016" s="2">
        <v>41401</v>
      </c>
      <c r="B1016" s="3" t="s">
        <v>107</v>
      </c>
      <c r="D1016" s="4">
        <v>5212.5</v>
      </c>
      <c r="E1016" s="4">
        <f t="shared" si="16"/>
        <v>-4462706.32</v>
      </c>
    </row>
    <row r="1017" spans="1:5">
      <c r="A1017" s="2">
        <v>41401</v>
      </c>
      <c r="B1017" s="3" t="s">
        <v>107</v>
      </c>
      <c r="D1017" s="4">
        <v>780</v>
      </c>
      <c r="E1017" s="4">
        <f t="shared" si="16"/>
        <v>-4461926.32</v>
      </c>
    </row>
    <row r="1018" spans="1:5">
      <c r="A1018" s="2">
        <v>41401</v>
      </c>
      <c r="B1018" s="3" t="s">
        <v>107</v>
      </c>
      <c r="D1018" s="4">
        <v>18500</v>
      </c>
      <c r="E1018" s="4">
        <f t="shared" si="16"/>
        <v>-4443426.32</v>
      </c>
    </row>
    <row r="1019" spans="1:5">
      <c r="A1019" s="2">
        <v>41401</v>
      </c>
      <c r="B1019" s="3" t="s">
        <v>107</v>
      </c>
      <c r="D1019" s="4">
        <v>2901</v>
      </c>
      <c r="E1019" s="4">
        <f t="shared" si="16"/>
        <v>-4440525.32</v>
      </c>
    </row>
    <row r="1020" spans="1:5">
      <c r="A1020" s="2">
        <v>41401</v>
      </c>
      <c r="B1020" s="3" t="s">
        <v>916</v>
      </c>
      <c r="C1020" s="4">
        <v>3420</v>
      </c>
      <c r="E1020" s="4">
        <f t="shared" si="16"/>
        <v>-4443945.32</v>
      </c>
    </row>
    <row r="1021" spans="1:5">
      <c r="A1021" s="2">
        <v>41401</v>
      </c>
      <c r="B1021" s="3" t="s">
        <v>917</v>
      </c>
      <c r="C1021" s="4">
        <v>1710</v>
      </c>
      <c r="E1021" s="4">
        <f t="shared" si="16"/>
        <v>-4445655.32</v>
      </c>
    </row>
    <row r="1022" spans="1:5">
      <c r="A1022" s="2">
        <v>41401</v>
      </c>
      <c r="B1022" s="3" t="s">
        <v>918</v>
      </c>
      <c r="C1022" s="4">
        <v>8977.5</v>
      </c>
      <c r="E1022" s="4">
        <f t="shared" si="16"/>
        <v>-4454632.82</v>
      </c>
    </row>
    <row r="1023" spans="1:5">
      <c r="A1023" s="2">
        <v>41401</v>
      </c>
      <c r="B1023" s="3" t="s">
        <v>919</v>
      </c>
      <c r="C1023" s="4">
        <v>33950</v>
      </c>
      <c r="E1023" s="4">
        <f t="shared" si="16"/>
        <v>-4488582.82</v>
      </c>
    </row>
    <row r="1024" spans="1:5">
      <c r="A1024" s="2">
        <v>41401</v>
      </c>
      <c r="B1024" s="3" t="s">
        <v>920</v>
      </c>
      <c r="C1024" s="4">
        <v>24250</v>
      </c>
      <c r="E1024" s="4">
        <f t="shared" si="16"/>
        <v>-4512832.82</v>
      </c>
    </row>
    <row r="1025" spans="1:5">
      <c r="A1025" s="2">
        <v>41401</v>
      </c>
      <c r="B1025" s="3" t="s">
        <v>921</v>
      </c>
      <c r="C1025" s="4">
        <v>33950</v>
      </c>
      <c r="E1025" s="4">
        <f t="shared" si="16"/>
        <v>-4546782.82</v>
      </c>
    </row>
    <row r="1026" spans="1:5">
      <c r="A1026" s="2">
        <v>41401</v>
      </c>
      <c r="B1026" s="3" t="s">
        <v>922</v>
      </c>
      <c r="C1026" s="4">
        <v>33950</v>
      </c>
      <c r="E1026" s="4">
        <f t="shared" si="16"/>
        <v>-4580732.82</v>
      </c>
    </row>
    <row r="1027" spans="1:5">
      <c r="A1027" s="2">
        <v>41401</v>
      </c>
      <c r="B1027" s="3" t="s">
        <v>923</v>
      </c>
      <c r="C1027" s="4">
        <v>2680</v>
      </c>
      <c r="E1027" s="4">
        <f t="shared" si="16"/>
        <v>-4583412.82</v>
      </c>
    </row>
    <row r="1028" spans="1:5">
      <c r="A1028" s="2">
        <v>41401</v>
      </c>
      <c r="B1028" s="3" t="s">
        <v>924</v>
      </c>
      <c r="C1028" s="4">
        <v>2000</v>
      </c>
      <c r="E1028" s="4">
        <f t="shared" si="16"/>
        <v>-4585412.82</v>
      </c>
    </row>
    <row r="1029" spans="1:5">
      <c r="A1029" s="2">
        <v>41401</v>
      </c>
      <c r="B1029" s="3" t="s">
        <v>925</v>
      </c>
      <c r="C1029" s="4">
        <v>707.5</v>
      </c>
      <c r="E1029" s="4">
        <f t="shared" si="16"/>
        <v>-4586120.32</v>
      </c>
    </row>
    <row r="1030" spans="1:5">
      <c r="A1030" s="2">
        <v>41401</v>
      </c>
      <c r="B1030" s="3" t="s">
        <v>926</v>
      </c>
      <c r="C1030" s="4">
        <v>20000</v>
      </c>
      <c r="E1030" s="4">
        <f t="shared" si="16"/>
        <v>-4606120.32</v>
      </c>
    </row>
    <row r="1031" spans="1:5">
      <c r="A1031" s="2">
        <v>41401</v>
      </c>
      <c r="B1031" s="3" t="s">
        <v>927</v>
      </c>
      <c r="C1031" s="4">
        <v>2345.5</v>
      </c>
      <c r="E1031" s="4">
        <f t="shared" si="16"/>
        <v>-4608465.82</v>
      </c>
    </row>
    <row r="1032" spans="1:5">
      <c r="A1032" s="2">
        <v>41401</v>
      </c>
      <c r="B1032" s="3" t="s">
        <v>928</v>
      </c>
      <c r="C1032" s="4">
        <v>7800</v>
      </c>
      <c r="E1032" s="4">
        <f t="shared" si="16"/>
        <v>-4616265.82</v>
      </c>
    </row>
    <row r="1033" spans="1:5">
      <c r="A1033" s="2">
        <v>41401</v>
      </c>
      <c r="B1033" s="3" t="s">
        <v>929</v>
      </c>
      <c r="C1033" s="4">
        <v>38800</v>
      </c>
      <c r="E1033" s="4">
        <f t="shared" si="16"/>
        <v>-4655065.82</v>
      </c>
    </row>
    <row r="1034" spans="1:5">
      <c r="A1034" s="2">
        <v>41401</v>
      </c>
      <c r="B1034" s="3" t="s">
        <v>930</v>
      </c>
      <c r="C1034" s="4">
        <v>38800</v>
      </c>
      <c r="E1034" s="4">
        <f t="shared" si="16"/>
        <v>-4693865.82</v>
      </c>
    </row>
    <row r="1035" spans="1:5">
      <c r="A1035" s="2">
        <v>41401</v>
      </c>
      <c r="B1035" s="3" t="s">
        <v>931</v>
      </c>
      <c r="C1035" s="4">
        <v>19400</v>
      </c>
      <c r="E1035" s="4">
        <f t="shared" si="16"/>
        <v>-4713265.82</v>
      </c>
    </row>
    <row r="1036" spans="1:5">
      <c r="A1036" s="2">
        <v>41401</v>
      </c>
      <c r="B1036" s="3" t="s">
        <v>932</v>
      </c>
      <c r="C1036" s="4">
        <v>9457.5</v>
      </c>
      <c r="E1036" s="4">
        <f t="shared" si="16"/>
        <v>-4722723.32</v>
      </c>
    </row>
    <row r="1037" spans="1:5">
      <c r="A1037" s="2">
        <v>41401</v>
      </c>
      <c r="B1037" s="3" t="s">
        <v>933</v>
      </c>
      <c r="C1037" s="4">
        <v>6305</v>
      </c>
      <c r="E1037" s="4">
        <f t="shared" si="16"/>
        <v>-4729028.32</v>
      </c>
    </row>
    <row r="1038" spans="1:5">
      <c r="A1038" s="2">
        <v>41401</v>
      </c>
      <c r="B1038" s="3" t="s">
        <v>934</v>
      </c>
      <c r="C1038" s="4">
        <v>4365</v>
      </c>
      <c r="E1038" s="4">
        <f t="shared" si="16"/>
        <v>-4733393.32</v>
      </c>
    </row>
    <row r="1039" spans="1:5">
      <c r="A1039" s="2">
        <v>41401</v>
      </c>
      <c r="B1039" s="3" t="s">
        <v>935</v>
      </c>
      <c r="C1039" s="4">
        <v>2910</v>
      </c>
      <c r="E1039" s="4">
        <f t="shared" si="16"/>
        <v>-4736303.32</v>
      </c>
    </row>
    <row r="1040" spans="1:5">
      <c r="A1040" s="2">
        <v>41401</v>
      </c>
      <c r="B1040" s="3" t="s">
        <v>936</v>
      </c>
      <c r="C1040" s="4">
        <v>29100</v>
      </c>
      <c r="E1040" s="4">
        <f t="shared" si="16"/>
        <v>-4765403.32</v>
      </c>
    </row>
    <row r="1041" spans="1:5">
      <c r="A1041" s="2">
        <v>41401</v>
      </c>
      <c r="B1041" s="3" t="s">
        <v>937</v>
      </c>
      <c r="C1041" s="4">
        <v>446680</v>
      </c>
      <c r="E1041" s="4">
        <f t="shared" si="16"/>
        <v>-5212083.32</v>
      </c>
    </row>
    <row r="1042" spans="1:5">
      <c r="A1042" s="2">
        <v>41402</v>
      </c>
      <c r="B1042" s="3" t="s">
        <v>938</v>
      </c>
      <c r="C1042" s="4">
        <v>1500</v>
      </c>
      <c r="E1042" s="4">
        <f t="shared" si="16"/>
        <v>-5213583.32</v>
      </c>
    </row>
    <row r="1043" spans="1:5">
      <c r="A1043" s="2">
        <v>41402</v>
      </c>
      <c r="B1043" s="3" t="s">
        <v>939</v>
      </c>
      <c r="C1043" s="4">
        <v>24250</v>
      </c>
      <c r="E1043" s="4">
        <f t="shared" si="16"/>
        <v>-5237833.32</v>
      </c>
    </row>
    <row r="1044" spans="1:5">
      <c r="A1044" s="2">
        <v>41402</v>
      </c>
      <c r="B1044" s="3" t="s">
        <v>940</v>
      </c>
      <c r="C1044" s="4">
        <v>19400</v>
      </c>
      <c r="E1044" s="4">
        <f t="shared" si="16"/>
        <v>-5257233.32</v>
      </c>
    </row>
    <row r="1045" spans="1:5">
      <c r="A1045" s="2">
        <v>41402</v>
      </c>
      <c r="B1045" s="3" t="s">
        <v>941</v>
      </c>
      <c r="C1045" s="4">
        <v>14550</v>
      </c>
      <c r="E1045" s="4">
        <f t="shared" ref="E1045:E1108" si="17">+E1044-C1045+D1045</f>
        <v>-5271783.32</v>
      </c>
    </row>
    <row r="1046" spans="1:5">
      <c r="A1046" s="2">
        <v>41402</v>
      </c>
      <c r="B1046" s="3" t="s">
        <v>942</v>
      </c>
      <c r="C1046" s="4">
        <v>4750</v>
      </c>
      <c r="E1046" s="4">
        <f t="shared" si="17"/>
        <v>-5276533.32</v>
      </c>
    </row>
    <row r="1047" spans="1:5">
      <c r="A1047" s="2">
        <v>41402</v>
      </c>
      <c r="B1047" s="3" t="s">
        <v>943</v>
      </c>
      <c r="C1047" s="4">
        <v>21600</v>
      </c>
      <c r="E1047" s="4">
        <f t="shared" si="17"/>
        <v>-5298133.32</v>
      </c>
    </row>
    <row r="1048" spans="1:5">
      <c r="A1048" s="2">
        <v>41402</v>
      </c>
      <c r="B1048" s="3" t="s">
        <v>944</v>
      </c>
      <c r="C1048" s="4">
        <v>19000</v>
      </c>
      <c r="E1048" s="4">
        <f t="shared" si="17"/>
        <v>-5317133.32</v>
      </c>
    </row>
    <row r="1049" spans="1:5">
      <c r="A1049" s="2">
        <v>41402</v>
      </c>
      <c r="B1049" s="3" t="s">
        <v>945</v>
      </c>
      <c r="C1049" s="4">
        <v>2375</v>
      </c>
      <c r="E1049" s="4">
        <f t="shared" si="17"/>
        <v>-5319508.32</v>
      </c>
    </row>
    <row r="1050" spans="1:5">
      <c r="A1050" s="2">
        <v>41402</v>
      </c>
      <c r="B1050" s="3" t="s">
        <v>946</v>
      </c>
      <c r="C1050" s="4">
        <v>4750</v>
      </c>
      <c r="E1050" s="4">
        <f t="shared" si="17"/>
        <v>-5324258.32</v>
      </c>
    </row>
    <row r="1051" spans="1:5">
      <c r="A1051" s="2">
        <v>41402</v>
      </c>
      <c r="B1051" s="3" t="s">
        <v>947</v>
      </c>
      <c r="C1051" s="4">
        <v>5626</v>
      </c>
      <c r="E1051" s="4">
        <f t="shared" si="17"/>
        <v>-5329884.32</v>
      </c>
    </row>
    <row r="1052" spans="1:5">
      <c r="A1052" s="2">
        <v>41402</v>
      </c>
      <c r="B1052" s="3" t="s">
        <v>948</v>
      </c>
      <c r="C1052" s="4">
        <v>9376.02</v>
      </c>
      <c r="E1052" s="4">
        <f t="shared" si="17"/>
        <v>-5339260.34</v>
      </c>
    </row>
    <row r="1053" spans="1:5">
      <c r="A1053" s="2">
        <v>41402</v>
      </c>
      <c r="B1053" s="3" t="s">
        <v>949</v>
      </c>
      <c r="C1053" s="4">
        <v>10212.5</v>
      </c>
      <c r="E1053" s="4">
        <f t="shared" si="17"/>
        <v>-5349472.84</v>
      </c>
    </row>
    <row r="1054" spans="1:5">
      <c r="A1054" s="2">
        <v>41402</v>
      </c>
      <c r="B1054" s="3" t="s">
        <v>950</v>
      </c>
      <c r="C1054" s="4">
        <v>11640</v>
      </c>
      <c r="E1054" s="4">
        <f t="shared" si="17"/>
        <v>-5361112.84</v>
      </c>
    </row>
    <row r="1055" spans="1:5">
      <c r="A1055" s="2">
        <v>41402</v>
      </c>
      <c r="B1055" s="3" t="s">
        <v>951</v>
      </c>
      <c r="C1055" s="4">
        <v>14250</v>
      </c>
      <c r="E1055" s="4">
        <f t="shared" si="17"/>
        <v>-5375362.8399999999</v>
      </c>
    </row>
    <row r="1056" spans="1:5">
      <c r="A1056" s="2">
        <v>41402</v>
      </c>
      <c r="B1056" s="3" t="s">
        <v>952</v>
      </c>
      <c r="C1056" s="4">
        <v>14550</v>
      </c>
      <c r="E1056" s="4">
        <f t="shared" si="17"/>
        <v>-5389912.8399999999</v>
      </c>
    </row>
    <row r="1057" spans="1:5">
      <c r="A1057" s="2">
        <v>41402</v>
      </c>
      <c r="B1057" s="3" t="s">
        <v>953</v>
      </c>
      <c r="C1057" s="4">
        <v>15600</v>
      </c>
      <c r="E1057" s="4">
        <f t="shared" si="17"/>
        <v>-5405512.8399999999</v>
      </c>
    </row>
    <row r="1058" spans="1:5">
      <c r="A1058" s="2">
        <v>41402</v>
      </c>
      <c r="B1058" s="3" t="s">
        <v>954</v>
      </c>
      <c r="C1058" s="4">
        <v>16625</v>
      </c>
      <c r="E1058" s="4">
        <f t="shared" si="17"/>
        <v>-5422137.8399999999</v>
      </c>
    </row>
    <row r="1059" spans="1:5">
      <c r="A1059" s="2">
        <v>41402</v>
      </c>
      <c r="B1059" s="3" t="s">
        <v>955</v>
      </c>
      <c r="C1059" s="4">
        <v>19000</v>
      </c>
      <c r="E1059" s="4">
        <f t="shared" si="17"/>
        <v>-5441137.8399999999</v>
      </c>
    </row>
    <row r="1060" spans="1:5">
      <c r="A1060" s="2">
        <v>41402</v>
      </c>
      <c r="B1060" s="3" t="s">
        <v>956</v>
      </c>
      <c r="C1060" s="4">
        <v>22795</v>
      </c>
      <c r="E1060" s="4">
        <f t="shared" si="17"/>
        <v>-5463932.8399999999</v>
      </c>
    </row>
    <row r="1061" spans="1:5">
      <c r="A1061" s="2">
        <v>41402</v>
      </c>
      <c r="B1061" s="3" t="s">
        <v>957</v>
      </c>
      <c r="C1061" s="4">
        <v>24250</v>
      </c>
      <c r="E1061" s="4">
        <f t="shared" si="17"/>
        <v>-5488182.8399999999</v>
      </c>
    </row>
    <row r="1062" spans="1:5">
      <c r="A1062" s="2">
        <v>41402</v>
      </c>
      <c r="B1062" s="3" t="s">
        <v>958</v>
      </c>
      <c r="C1062" s="4">
        <v>24250</v>
      </c>
      <c r="E1062" s="4">
        <f t="shared" si="17"/>
        <v>-5512432.8399999999</v>
      </c>
    </row>
    <row r="1063" spans="1:5">
      <c r="A1063" s="2">
        <v>41402</v>
      </c>
      <c r="B1063" s="3" t="s">
        <v>959</v>
      </c>
      <c r="C1063" s="4">
        <v>28500</v>
      </c>
      <c r="E1063" s="4">
        <f t="shared" si="17"/>
        <v>-5540932.8399999999</v>
      </c>
    </row>
    <row r="1064" spans="1:5">
      <c r="A1064" s="2">
        <v>41402</v>
      </c>
      <c r="B1064" s="3" t="s">
        <v>960</v>
      </c>
      <c r="C1064" s="4">
        <v>28500</v>
      </c>
      <c r="E1064" s="4">
        <f t="shared" si="17"/>
        <v>-5569432.8399999999</v>
      </c>
    </row>
    <row r="1065" spans="1:5">
      <c r="A1065" s="2">
        <v>41402</v>
      </c>
      <c r="B1065" s="3" t="s">
        <v>961</v>
      </c>
      <c r="C1065" s="4">
        <v>38800</v>
      </c>
      <c r="E1065" s="4">
        <f t="shared" si="17"/>
        <v>-5608232.8399999999</v>
      </c>
    </row>
    <row r="1066" spans="1:5">
      <c r="A1066" s="2">
        <v>41402</v>
      </c>
      <c r="B1066" s="3" t="s">
        <v>962</v>
      </c>
      <c r="C1066" s="4">
        <v>47500</v>
      </c>
      <c r="E1066" s="4">
        <f t="shared" si="17"/>
        <v>-5655732.8399999999</v>
      </c>
    </row>
    <row r="1067" spans="1:5">
      <c r="A1067" s="2">
        <v>41402</v>
      </c>
      <c r="B1067" s="3" t="s">
        <v>963</v>
      </c>
      <c r="C1067" s="4">
        <v>76000</v>
      </c>
      <c r="E1067" s="4">
        <f t="shared" si="17"/>
        <v>-5731732.8399999999</v>
      </c>
    </row>
    <row r="1068" spans="1:5">
      <c r="A1068" s="2">
        <v>41402</v>
      </c>
      <c r="B1068" s="3" t="s">
        <v>964</v>
      </c>
      <c r="C1068" s="4">
        <v>97100</v>
      </c>
      <c r="E1068" s="4">
        <f t="shared" si="17"/>
        <v>-5828832.8399999999</v>
      </c>
    </row>
    <row r="1069" spans="1:5">
      <c r="A1069" s="2">
        <v>41402</v>
      </c>
      <c r="B1069" s="3" t="s">
        <v>965</v>
      </c>
      <c r="C1069" s="4">
        <v>106700</v>
      </c>
      <c r="E1069" s="4">
        <f t="shared" si="17"/>
        <v>-5935532.8399999999</v>
      </c>
    </row>
    <row r="1070" spans="1:5">
      <c r="A1070" s="2">
        <v>41402</v>
      </c>
      <c r="B1070" s="3" t="s">
        <v>966</v>
      </c>
      <c r="C1070" s="4">
        <v>160000</v>
      </c>
      <c r="E1070" s="4">
        <f t="shared" si="17"/>
        <v>-6095532.8399999999</v>
      </c>
    </row>
    <row r="1071" spans="1:5">
      <c r="A1071" s="2">
        <v>41402</v>
      </c>
      <c r="B1071" s="3" t="s">
        <v>967</v>
      </c>
      <c r="C1071" s="4">
        <v>182302.9</v>
      </c>
      <c r="E1071" s="4">
        <f t="shared" si="17"/>
        <v>-6277835.7400000002</v>
      </c>
    </row>
    <row r="1072" spans="1:5">
      <c r="A1072" s="2">
        <v>41402</v>
      </c>
      <c r="B1072" s="3" t="s">
        <v>968</v>
      </c>
      <c r="C1072" s="4">
        <v>204523.16</v>
      </c>
      <c r="E1072" s="4">
        <f t="shared" si="17"/>
        <v>-6482358.9000000004</v>
      </c>
    </row>
    <row r="1073" spans="1:5">
      <c r="A1073" s="2">
        <v>41402</v>
      </c>
      <c r="B1073" s="3" t="s">
        <v>969</v>
      </c>
      <c r="C1073" s="4">
        <v>280675.20000000001</v>
      </c>
      <c r="E1073" s="4">
        <f t="shared" si="17"/>
        <v>-6763034.1000000006</v>
      </c>
    </row>
    <row r="1074" spans="1:5">
      <c r="A1074" s="2">
        <v>41402</v>
      </c>
      <c r="B1074" s="3" t="s">
        <v>970</v>
      </c>
      <c r="C1074" s="4">
        <v>360360</v>
      </c>
      <c r="E1074" s="4">
        <f t="shared" si="17"/>
        <v>-7123394.1000000006</v>
      </c>
    </row>
    <row r="1075" spans="1:5">
      <c r="A1075" s="2">
        <v>41402</v>
      </c>
      <c r="B1075" s="3" t="s">
        <v>971</v>
      </c>
      <c r="C1075" s="4">
        <v>363043.2</v>
      </c>
      <c r="E1075" s="4">
        <f t="shared" si="17"/>
        <v>-7486437.3000000007</v>
      </c>
    </row>
    <row r="1076" spans="1:5">
      <c r="A1076" s="2">
        <v>41403</v>
      </c>
      <c r="B1076" s="3" t="s">
        <v>64</v>
      </c>
      <c r="D1076" s="4">
        <v>1000000</v>
      </c>
      <c r="E1076" s="4">
        <f t="shared" si="17"/>
        <v>-6486437.3000000007</v>
      </c>
    </row>
    <row r="1077" spans="1:5">
      <c r="A1077" s="2">
        <v>41403</v>
      </c>
      <c r="B1077" s="3" t="s">
        <v>972</v>
      </c>
      <c r="C1077" s="4">
        <v>7275</v>
      </c>
      <c r="E1077" s="4">
        <f t="shared" si="17"/>
        <v>-6493712.3000000007</v>
      </c>
    </row>
    <row r="1078" spans="1:5">
      <c r="A1078" s="2">
        <v>41403</v>
      </c>
      <c r="B1078" s="3" t="s">
        <v>973</v>
      </c>
      <c r="C1078" s="4">
        <v>9700</v>
      </c>
      <c r="E1078" s="4">
        <f t="shared" si="17"/>
        <v>-6503412.3000000007</v>
      </c>
    </row>
    <row r="1079" spans="1:5">
      <c r="A1079" s="2">
        <v>41403</v>
      </c>
      <c r="B1079" s="3" t="s">
        <v>974</v>
      </c>
      <c r="C1079" s="4">
        <v>9700</v>
      </c>
      <c r="E1079" s="4">
        <f t="shared" si="17"/>
        <v>-6513112.3000000007</v>
      </c>
    </row>
    <row r="1080" spans="1:5">
      <c r="A1080" s="2">
        <v>41403</v>
      </c>
      <c r="B1080" s="3" t="s">
        <v>975</v>
      </c>
      <c r="C1080" s="4">
        <v>14250</v>
      </c>
      <c r="E1080" s="4">
        <f t="shared" si="17"/>
        <v>-6527362.3000000007</v>
      </c>
    </row>
    <row r="1081" spans="1:5">
      <c r="A1081" s="2">
        <v>41403</v>
      </c>
      <c r="B1081" s="3" t="s">
        <v>976</v>
      </c>
      <c r="C1081" s="4">
        <v>14250</v>
      </c>
      <c r="E1081" s="4">
        <f t="shared" si="17"/>
        <v>-6541612.3000000007</v>
      </c>
    </row>
    <row r="1082" spans="1:5">
      <c r="A1082" s="2">
        <v>41403</v>
      </c>
      <c r="B1082" s="3" t="s">
        <v>977</v>
      </c>
      <c r="C1082" s="4">
        <v>19400</v>
      </c>
      <c r="E1082" s="4">
        <f t="shared" si="17"/>
        <v>-6561012.3000000007</v>
      </c>
    </row>
    <row r="1083" spans="1:5">
      <c r="A1083" s="2">
        <v>41403</v>
      </c>
      <c r="B1083" s="3" t="s">
        <v>978</v>
      </c>
      <c r="C1083" s="4">
        <v>29100</v>
      </c>
      <c r="E1083" s="4">
        <f t="shared" si="17"/>
        <v>-6590112.3000000007</v>
      </c>
    </row>
    <row r="1084" spans="1:5">
      <c r="A1084" s="2">
        <v>41403</v>
      </c>
      <c r="B1084" s="3" t="s">
        <v>979</v>
      </c>
      <c r="C1084" s="4">
        <v>33250</v>
      </c>
      <c r="E1084" s="4">
        <f t="shared" si="17"/>
        <v>-6623362.3000000007</v>
      </c>
    </row>
    <row r="1085" spans="1:5">
      <c r="A1085" s="2">
        <v>41403</v>
      </c>
      <c r="B1085" s="3" t="s">
        <v>980</v>
      </c>
      <c r="C1085" s="4">
        <v>41600</v>
      </c>
      <c r="E1085" s="4">
        <f t="shared" si="17"/>
        <v>-6664962.3000000007</v>
      </c>
    </row>
    <row r="1086" spans="1:5">
      <c r="A1086" s="2">
        <v>41403</v>
      </c>
      <c r="B1086" s="3" t="s">
        <v>981</v>
      </c>
      <c r="C1086" s="4">
        <v>120000</v>
      </c>
      <c r="E1086" s="4">
        <f t="shared" si="17"/>
        <v>-6784962.3000000007</v>
      </c>
    </row>
    <row r="1087" spans="1:5">
      <c r="B1087" s="3" t="s">
        <v>982</v>
      </c>
      <c r="C1087" s="4">
        <v>3880</v>
      </c>
      <c r="E1087" s="4">
        <f t="shared" si="17"/>
        <v>-6788842.3000000007</v>
      </c>
    </row>
    <row r="1088" spans="1:5">
      <c r="B1088" s="3" t="s">
        <v>983</v>
      </c>
      <c r="C1088" s="4">
        <v>2910</v>
      </c>
      <c r="E1088" s="4">
        <f t="shared" si="17"/>
        <v>-6791752.3000000007</v>
      </c>
    </row>
    <row r="1089" spans="1:5">
      <c r="B1089" s="3" t="s">
        <v>984</v>
      </c>
      <c r="C1089" s="4">
        <v>3600</v>
      </c>
      <c r="E1089" s="4">
        <f t="shared" si="17"/>
        <v>-6795352.3000000007</v>
      </c>
    </row>
    <row r="1090" spans="1:5">
      <c r="B1090" s="3" t="s">
        <v>985</v>
      </c>
      <c r="C1090" s="4">
        <v>13580</v>
      </c>
      <c r="E1090" s="4">
        <f t="shared" si="17"/>
        <v>-6808932.3000000007</v>
      </c>
    </row>
    <row r="1091" spans="1:5">
      <c r="B1091" s="3" t="s">
        <v>986</v>
      </c>
      <c r="C1091" s="4">
        <v>6000</v>
      </c>
      <c r="E1091" s="4">
        <f t="shared" si="17"/>
        <v>-6814932.3000000007</v>
      </c>
    </row>
    <row r="1092" spans="1:5">
      <c r="B1092" s="3" t="s">
        <v>987</v>
      </c>
      <c r="C1092" s="4">
        <v>2100</v>
      </c>
      <c r="E1092" s="4">
        <f t="shared" si="17"/>
        <v>-6817032.3000000007</v>
      </c>
    </row>
    <row r="1093" spans="1:5">
      <c r="A1093" s="2">
        <v>41404</v>
      </c>
      <c r="B1093" s="3" t="s">
        <v>988</v>
      </c>
      <c r="C1093" s="4">
        <v>20000</v>
      </c>
      <c r="E1093" s="4">
        <f t="shared" si="17"/>
        <v>-6837032.3000000007</v>
      </c>
    </row>
    <row r="1094" spans="1:5">
      <c r="A1094" s="2">
        <v>41404</v>
      </c>
      <c r="B1094" s="3" t="s">
        <v>989</v>
      </c>
      <c r="C1094" s="4">
        <v>5000</v>
      </c>
      <c r="E1094" s="4">
        <f t="shared" si="17"/>
        <v>-6842032.3000000007</v>
      </c>
    </row>
    <row r="1095" spans="1:5">
      <c r="A1095" s="2">
        <v>41404</v>
      </c>
      <c r="B1095" s="3" t="s">
        <v>990</v>
      </c>
      <c r="C1095" s="4">
        <v>3880</v>
      </c>
      <c r="E1095" s="4">
        <f t="shared" si="17"/>
        <v>-6845912.3000000007</v>
      </c>
    </row>
    <row r="1096" spans="1:5">
      <c r="A1096" s="2">
        <v>41404</v>
      </c>
      <c r="B1096" s="3" t="s">
        <v>991</v>
      </c>
      <c r="C1096" s="4">
        <v>3395</v>
      </c>
      <c r="E1096" s="4">
        <f t="shared" si="17"/>
        <v>-6849307.3000000007</v>
      </c>
    </row>
    <row r="1097" spans="1:5">
      <c r="A1097" s="2">
        <v>41404</v>
      </c>
      <c r="B1097" s="3" t="s">
        <v>992</v>
      </c>
      <c r="C1097" s="4">
        <v>11640</v>
      </c>
      <c r="E1097" s="4">
        <f t="shared" si="17"/>
        <v>-6860947.3000000007</v>
      </c>
    </row>
    <row r="1098" spans="1:5">
      <c r="A1098" s="2">
        <v>41404</v>
      </c>
      <c r="B1098" s="3" t="s">
        <v>993</v>
      </c>
      <c r="C1098" s="4">
        <v>16195.4</v>
      </c>
      <c r="E1098" s="4">
        <f t="shared" si="17"/>
        <v>-6877142.7000000011</v>
      </c>
    </row>
    <row r="1099" spans="1:5">
      <c r="A1099" s="2">
        <v>41404</v>
      </c>
      <c r="B1099" s="3" t="s">
        <v>994</v>
      </c>
      <c r="C1099" s="4">
        <v>24250</v>
      </c>
      <c r="E1099" s="4">
        <f t="shared" si="17"/>
        <v>-6901392.7000000011</v>
      </c>
    </row>
    <row r="1100" spans="1:5">
      <c r="A1100" s="2">
        <v>41404</v>
      </c>
      <c r="B1100" s="3" t="s">
        <v>995</v>
      </c>
      <c r="C1100" s="4">
        <v>29100</v>
      </c>
      <c r="E1100" s="4">
        <f t="shared" si="17"/>
        <v>-6930492.7000000011</v>
      </c>
    </row>
    <row r="1101" spans="1:5">
      <c r="A1101" s="2">
        <v>41407</v>
      </c>
      <c r="B1101" s="3" t="s">
        <v>996</v>
      </c>
      <c r="C1101" s="4">
        <v>182200</v>
      </c>
      <c r="E1101" s="4">
        <f t="shared" si="17"/>
        <v>-7112692.7000000011</v>
      </c>
    </row>
    <row r="1102" spans="1:5">
      <c r="A1102" s="2">
        <v>41407</v>
      </c>
      <c r="B1102" s="3" t="s">
        <v>997</v>
      </c>
      <c r="C1102" s="4">
        <v>2910</v>
      </c>
      <c r="E1102" s="4">
        <f t="shared" si="17"/>
        <v>-7115602.7000000011</v>
      </c>
    </row>
    <row r="1103" spans="1:5">
      <c r="A1103" s="2">
        <v>41407</v>
      </c>
      <c r="B1103" s="3" t="s">
        <v>998</v>
      </c>
      <c r="C1103" s="4">
        <v>4171</v>
      </c>
      <c r="E1103" s="4">
        <f t="shared" si="17"/>
        <v>-7119773.7000000011</v>
      </c>
    </row>
    <row r="1104" spans="1:5">
      <c r="A1104" s="2">
        <v>41407</v>
      </c>
      <c r="B1104" s="3" t="s">
        <v>999</v>
      </c>
      <c r="C1104" s="4">
        <v>3880</v>
      </c>
      <c r="E1104" s="4">
        <f t="shared" si="17"/>
        <v>-7123653.7000000011</v>
      </c>
    </row>
    <row r="1105" spans="1:5">
      <c r="A1105" s="2">
        <v>41407</v>
      </c>
      <c r="B1105" s="3" t="s">
        <v>1000</v>
      </c>
      <c r="C1105" s="4">
        <v>4171</v>
      </c>
      <c r="E1105" s="4">
        <f t="shared" si="17"/>
        <v>-7127824.7000000011</v>
      </c>
    </row>
    <row r="1106" spans="1:5">
      <c r="A1106" s="2">
        <v>41407</v>
      </c>
      <c r="B1106" s="3" t="s">
        <v>1001</v>
      </c>
      <c r="C1106" s="4">
        <v>4850</v>
      </c>
      <c r="E1106" s="4">
        <f t="shared" si="17"/>
        <v>-7132674.7000000011</v>
      </c>
    </row>
    <row r="1107" spans="1:5">
      <c r="A1107" s="2">
        <v>41407</v>
      </c>
      <c r="B1107" s="3" t="s">
        <v>1002</v>
      </c>
      <c r="C1107" s="4">
        <v>4850</v>
      </c>
      <c r="E1107" s="4">
        <f t="shared" si="17"/>
        <v>-7137524.7000000011</v>
      </c>
    </row>
    <row r="1108" spans="1:5">
      <c r="A1108" s="2">
        <v>41407</v>
      </c>
      <c r="B1108" s="3" t="s">
        <v>1003</v>
      </c>
      <c r="C1108" s="4">
        <v>14250</v>
      </c>
      <c r="E1108" s="4">
        <f t="shared" si="17"/>
        <v>-7151774.7000000011</v>
      </c>
    </row>
    <row r="1109" spans="1:5">
      <c r="A1109" s="2">
        <v>41407</v>
      </c>
      <c r="B1109" s="3" t="s">
        <v>1004</v>
      </c>
      <c r="C1109" s="4">
        <v>19855</v>
      </c>
      <c r="E1109" s="4">
        <f t="shared" ref="E1109:E1172" si="18">+E1108-C1109+D1109</f>
        <v>-7171629.7000000011</v>
      </c>
    </row>
    <row r="1110" spans="1:5">
      <c r="A1110" s="2">
        <v>41407</v>
      </c>
      <c r="B1110" s="3" t="s">
        <v>1005</v>
      </c>
      <c r="C1110" s="4">
        <v>242500</v>
      </c>
      <c r="E1110" s="4">
        <f t="shared" si="18"/>
        <v>-7414129.7000000011</v>
      </c>
    </row>
    <row r="1111" spans="1:5">
      <c r="A1111" s="2">
        <v>41408</v>
      </c>
      <c r="B1111" s="3" t="s">
        <v>1006</v>
      </c>
      <c r="C1111" s="4">
        <v>8863.25</v>
      </c>
      <c r="E1111" s="4">
        <f t="shared" si="18"/>
        <v>-7422992.9500000011</v>
      </c>
    </row>
    <row r="1112" spans="1:5">
      <c r="A1112" s="2">
        <v>41408</v>
      </c>
      <c r="B1112" s="3" t="s">
        <v>1007</v>
      </c>
      <c r="C1112" s="4">
        <v>950</v>
      </c>
      <c r="E1112" s="4">
        <f t="shared" si="18"/>
        <v>-7423942.9500000011</v>
      </c>
    </row>
    <row r="1113" spans="1:5">
      <c r="A1113" s="2">
        <v>41408</v>
      </c>
      <c r="B1113" s="3" t="s">
        <v>1008</v>
      </c>
      <c r="C1113" s="4">
        <v>2721.5</v>
      </c>
      <c r="E1113" s="4">
        <f t="shared" si="18"/>
        <v>-7426664.4500000011</v>
      </c>
    </row>
    <row r="1114" spans="1:5">
      <c r="A1114" s="2">
        <v>41408</v>
      </c>
      <c r="B1114" s="3" t="s">
        <v>1009</v>
      </c>
      <c r="C1114" s="4">
        <v>2000</v>
      </c>
      <c r="E1114" s="4">
        <f t="shared" si="18"/>
        <v>-7428664.4500000011</v>
      </c>
    </row>
    <row r="1115" spans="1:5">
      <c r="A1115" s="2">
        <v>41408</v>
      </c>
      <c r="B1115" s="3" t="s">
        <v>64</v>
      </c>
      <c r="D1115" s="4">
        <v>1000000</v>
      </c>
      <c r="E1115" s="4">
        <f t="shared" si="18"/>
        <v>-6428664.4500000011</v>
      </c>
    </row>
    <row r="1116" spans="1:5">
      <c r="A1116" s="2">
        <v>41408</v>
      </c>
      <c r="B1116" s="3" t="s">
        <v>1010</v>
      </c>
      <c r="C1116" s="4">
        <v>31008</v>
      </c>
      <c r="E1116" s="4">
        <f t="shared" si="18"/>
        <v>-6459672.4500000011</v>
      </c>
    </row>
    <row r="1117" spans="1:5">
      <c r="A1117" s="2">
        <v>41408</v>
      </c>
      <c r="B1117" s="3" t="s">
        <v>1011</v>
      </c>
      <c r="C1117" s="4">
        <v>3000</v>
      </c>
      <c r="E1117" s="4">
        <f t="shared" si="18"/>
        <v>-6462672.4500000011</v>
      </c>
    </row>
    <row r="1118" spans="1:5">
      <c r="A1118" s="2">
        <v>41408</v>
      </c>
      <c r="B1118" s="3" t="s">
        <v>1012</v>
      </c>
      <c r="C1118" s="4">
        <v>8000</v>
      </c>
      <c r="E1118" s="4">
        <f t="shared" si="18"/>
        <v>-6470672.4500000011</v>
      </c>
    </row>
    <row r="1119" spans="1:5">
      <c r="A1119" s="2">
        <v>41408</v>
      </c>
      <c r="B1119" s="3" t="s">
        <v>1013</v>
      </c>
      <c r="C1119" s="4">
        <v>8000</v>
      </c>
      <c r="E1119" s="4">
        <f t="shared" si="18"/>
        <v>-6478672.4500000011</v>
      </c>
    </row>
    <row r="1120" spans="1:5">
      <c r="A1120" s="2">
        <v>41408</v>
      </c>
      <c r="B1120" s="3" t="s">
        <v>1014</v>
      </c>
      <c r="C1120" s="4">
        <v>10669.5</v>
      </c>
      <c r="E1120" s="4">
        <f t="shared" si="18"/>
        <v>-6489341.9500000011</v>
      </c>
    </row>
    <row r="1121" spans="1:5">
      <c r="A1121" s="2">
        <v>41408</v>
      </c>
      <c r="B1121" s="3" t="s">
        <v>1015</v>
      </c>
      <c r="C1121" s="4">
        <v>4850</v>
      </c>
      <c r="E1121" s="4">
        <f t="shared" si="18"/>
        <v>-6494191.9500000011</v>
      </c>
    </row>
    <row r="1122" spans="1:5">
      <c r="A1122" s="2">
        <v>41408</v>
      </c>
      <c r="B1122" s="3" t="s">
        <v>1016</v>
      </c>
      <c r="C1122" s="4">
        <v>43513.09</v>
      </c>
      <c r="E1122" s="4">
        <f t="shared" si="18"/>
        <v>-6537705.040000001</v>
      </c>
    </row>
    <row r="1123" spans="1:5">
      <c r="A1123" s="2">
        <v>41409</v>
      </c>
      <c r="B1123" s="3" t="s">
        <v>1017</v>
      </c>
      <c r="C1123" s="4">
        <v>14250</v>
      </c>
      <c r="E1123" s="4">
        <f t="shared" si="18"/>
        <v>-6551955.040000001</v>
      </c>
    </row>
    <row r="1124" spans="1:5">
      <c r="A1124" s="2">
        <v>41409</v>
      </c>
      <c r="B1124" s="3" t="s">
        <v>1018</v>
      </c>
      <c r="C1124" s="4">
        <v>745.31</v>
      </c>
      <c r="E1124" s="4">
        <f t="shared" si="18"/>
        <v>-6552700.3500000006</v>
      </c>
    </row>
    <row r="1125" spans="1:5">
      <c r="A1125" s="2">
        <v>41409</v>
      </c>
      <c r="B1125" s="3" t="s">
        <v>1019</v>
      </c>
      <c r="C1125" s="4">
        <v>6537.18</v>
      </c>
      <c r="E1125" s="4">
        <f t="shared" si="18"/>
        <v>-6559237.5300000003</v>
      </c>
    </row>
    <row r="1126" spans="1:5">
      <c r="A1126" s="2">
        <v>41409</v>
      </c>
      <c r="B1126" s="3" t="s">
        <v>1020</v>
      </c>
      <c r="C1126" s="4">
        <v>42680</v>
      </c>
      <c r="E1126" s="4">
        <f t="shared" si="18"/>
        <v>-6601917.5300000003</v>
      </c>
    </row>
    <row r="1127" spans="1:5">
      <c r="A1127" s="2">
        <v>41409</v>
      </c>
      <c r="B1127" s="3" t="s">
        <v>1021</v>
      </c>
      <c r="C1127" s="4">
        <v>53350</v>
      </c>
      <c r="E1127" s="4">
        <f t="shared" si="18"/>
        <v>-6655267.5300000003</v>
      </c>
    </row>
    <row r="1128" spans="1:5">
      <c r="A1128" s="2">
        <v>41409</v>
      </c>
      <c r="B1128" s="3" t="s">
        <v>1022</v>
      </c>
      <c r="C1128" s="4">
        <v>150000</v>
      </c>
      <c r="E1128" s="4">
        <f t="shared" si="18"/>
        <v>-6805267.5300000003</v>
      </c>
    </row>
    <row r="1129" spans="1:5">
      <c r="A1129" s="2">
        <v>41410</v>
      </c>
      <c r="B1129" s="3" t="s">
        <v>1023</v>
      </c>
      <c r="C1129" s="4">
        <v>12112.5</v>
      </c>
      <c r="E1129" s="4">
        <f t="shared" si="18"/>
        <v>-6817380.0300000003</v>
      </c>
    </row>
    <row r="1130" spans="1:5">
      <c r="A1130" s="2">
        <v>41410</v>
      </c>
      <c r="B1130" s="3" t="s">
        <v>1024</v>
      </c>
      <c r="C1130" s="4">
        <v>4151.2299999999996</v>
      </c>
      <c r="E1130" s="4">
        <f t="shared" si="18"/>
        <v>-6821531.2600000007</v>
      </c>
    </row>
    <row r="1131" spans="1:5">
      <c r="A1131" s="2">
        <v>41410</v>
      </c>
      <c r="B1131" s="3" t="s">
        <v>1025</v>
      </c>
      <c r="C1131" s="4">
        <v>10365</v>
      </c>
      <c r="E1131" s="4">
        <f t="shared" si="18"/>
        <v>-6831896.2600000007</v>
      </c>
    </row>
    <row r="1132" spans="1:5">
      <c r="A1132" s="2">
        <v>41410</v>
      </c>
      <c r="B1132" s="3" t="s">
        <v>1026</v>
      </c>
      <c r="C1132" s="4">
        <v>3000</v>
      </c>
      <c r="E1132" s="4">
        <f t="shared" si="18"/>
        <v>-6834896.2600000007</v>
      </c>
    </row>
    <row r="1133" spans="1:5">
      <c r="A1133" s="2">
        <v>41410</v>
      </c>
      <c r="B1133" s="3" t="s">
        <v>1027</v>
      </c>
      <c r="C1133" s="4">
        <v>453.68</v>
      </c>
      <c r="E1133" s="4">
        <f t="shared" si="18"/>
        <v>-6835349.9400000004</v>
      </c>
    </row>
    <row r="1134" spans="1:5">
      <c r="A1134" s="2">
        <v>41410</v>
      </c>
      <c r="B1134" s="3" t="s">
        <v>1028</v>
      </c>
      <c r="C1134" s="4">
        <v>2286.96</v>
      </c>
      <c r="E1134" s="4">
        <f t="shared" si="18"/>
        <v>-6837636.9000000004</v>
      </c>
    </row>
    <row r="1135" spans="1:5">
      <c r="A1135" s="2">
        <v>41410</v>
      </c>
      <c r="B1135" s="3" t="s">
        <v>1029</v>
      </c>
      <c r="C1135" s="4">
        <v>2910</v>
      </c>
      <c r="E1135" s="4">
        <f t="shared" si="18"/>
        <v>-6840546.9000000004</v>
      </c>
    </row>
    <row r="1136" spans="1:5">
      <c r="A1136" s="2">
        <v>41410</v>
      </c>
      <c r="B1136" s="3" t="s">
        <v>1030</v>
      </c>
      <c r="C1136" s="4">
        <v>4678.96</v>
      </c>
      <c r="E1136" s="4">
        <f t="shared" si="18"/>
        <v>-6845225.8600000003</v>
      </c>
    </row>
    <row r="1137" spans="1:5">
      <c r="A1137" s="2">
        <v>41410</v>
      </c>
      <c r="B1137" s="3" t="s">
        <v>1031</v>
      </c>
      <c r="C1137" s="4">
        <v>5577.5</v>
      </c>
      <c r="E1137" s="4">
        <f t="shared" si="18"/>
        <v>-6850803.3600000003</v>
      </c>
    </row>
    <row r="1138" spans="1:5">
      <c r="A1138" s="2">
        <v>41410</v>
      </c>
      <c r="B1138" s="3" t="s">
        <v>1032</v>
      </c>
      <c r="C1138" s="4">
        <v>5626</v>
      </c>
      <c r="E1138" s="4">
        <f t="shared" si="18"/>
        <v>-6856429.3600000003</v>
      </c>
    </row>
    <row r="1139" spans="1:5">
      <c r="A1139" s="2">
        <v>41410</v>
      </c>
      <c r="B1139" s="3" t="s">
        <v>1033</v>
      </c>
      <c r="C1139" s="4">
        <v>7275</v>
      </c>
      <c r="E1139" s="4">
        <f t="shared" si="18"/>
        <v>-6863704.3600000003</v>
      </c>
    </row>
    <row r="1140" spans="1:5">
      <c r="A1140" s="2">
        <v>41410</v>
      </c>
      <c r="B1140" s="3" t="s">
        <v>1034</v>
      </c>
      <c r="C1140" s="4">
        <v>12125</v>
      </c>
      <c r="E1140" s="4">
        <f t="shared" si="18"/>
        <v>-6875829.3600000003</v>
      </c>
    </row>
    <row r="1141" spans="1:5">
      <c r="A1141" s="2">
        <v>41410</v>
      </c>
      <c r="B1141" s="3" t="s">
        <v>1035</v>
      </c>
      <c r="C1141" s="4">
        <v>24250</v>
      </c>
      <c r="E1141" s="4">
        <f t="shared" si="18"/>
        <v>-6900079.3600000003</v>
      </c>
    </row>
    <row r="1142" spans="1:5">
      <c r="A1142" s="2">
        <v>41410</v>
      </c>
      <c r="B1142" s="3" t="s">
        <v>1036</v>
      </c>
      <c r="C1142" s="4">
        <v>229998.64</v>
      </c>
      <c r="E1142" s="4">
        <f t="shared" si="18"/>
        <v>-7130078</v>
      </c>
    </row>
    <row r="1143" spans="1:5">
      <c r="A1143" s="2">
        <v>41411</v>
      </c>
      <c r="B1143" s="3" t="s">
        <v>1037</v>
      </c>
      <c r="C1143" s="4">
        <v>10000</v>
      </c>
      <c r="E1143" s="4">
        <f t="shared" si="18"/>
        <v>-7140078</v>
      </c>
    </row>
    <row r="1144" spans="1:5">
      <c r="A1144" s="2">
        <v>41411</v>
      </c>
      <c r="B1144" s="3" t="s">
        <v>1038</v>
      </c>
      <c r="C1144" s="4">
        <v>12955</v>
      </c>
      <c r="E1144" s="4">
        <f t="shared" si="18"/>
        <v>-7153033</v>
      </c>
    </row>
    <row r="1145" spans="1:5">
      <c r="A1145" s="2">
        <v>41411</v>
      </c>
      <c r="B1145" s="3" t="s">
        <v>1039</v>
      </c>
      <c r="C1145" s="4">
        <v>14002.6</v>
      </c>
      <c r="E1145" s="4">
        <f t="shared" si="18"/>
        <v>-7167035.5999999996</v>
      </c>
    </row>
    <row r="1146" spans="1:5">
      <c r="A1146" s="2">
        <v>41411</v>
      </c>
      <c r="B1146" s="3" t="s">
        <v>1040</v>
      </c>
      <c r="C1146" s="4">
        <v>22500</v>
      </c>
      <c r="E1146" s="4">
        <f t="shared" si="18"/>
        <v>-7189535.5999999996</v>
      </c>
    </row>
    <row r="1147" spans="1:5">
      <c r="A1147" s="2">
        <v>41411</v>
      </c>
      <c r="B1147" s="3" t="s">
        <v>1041</v>
      </c>
      <c r="C1147" s="4">
        <v>26190</v>
      </c>
      <c r="E1147" s="4">
        <f t="shared" si="18"/>
        <v>-7215725.5999999996</v>
      </c>
    </row>
    <row r="1148" spans="1:5">
      <c r="A1148" s="2">
        <v>41411</v>
      </c>
      <c r="B1148" s="3" t="s">
        <v>1042</v>
      </c>
      <c r="C1148" s="4">
        <v>67900</v>
      </c>
      <c r="E1148" s="4">
        <f t="shared" si="18"/>
        <v>-7283625.5999999996</v>
      </c>
    </row>
    <row r="1149" spans="1:5">
      <c r="A1149" s="2">
        <v>41414</v>
      </c>
      <c r="B1149" s="3" t="s">
        <v>1043</v>
      </c>
      <c r="C1149" s="4">
        <v>1517.8</v>
      </c>
      <c r="E1149" s="4">
        <f t="shared" si="18"/>
        <v>-7285143.3999999994</v>
      </c>
    </row>
    <row r="1150" spans="1:5">
      <c r="A1150" s="2">
        <v>41414</v>
      </c>
      <c r="B1150" s="3" t="s">
        <v>1044</v>
      </c>
      <c r="C1150" s="4">
        <v>4087.09</v>
      </c>
      <c r="E1150" s="4">
        <f t="shared" si="18"/>
        <v>-7289230.4899999993</v>
      </c>
    </row>
    <row r="1151" spans="1:5">
      <c r="A1151" s="2">
        <v>41414</v>
      </c>
      <c r="B1151" s="3" t="s">
        <v>1045</v>
      </c>
      <c r="C1151" s="4">
        <v>4850</v>
      </c>
      <c r="E1151" s="4">
        <f t="shared" si="18"/>
        <v>-7294080.4899999993</v>
      </c>
    </row>
    <row r="1152" spans="1:5">
      <c r="A1152" s="2">
        <v>41414</v>
      </c>
      <c r="B1152" s="3" t="s">
        <v>1046</v>
      </c>
      <c r="C1152" s="4">
        <v>14550</v>
      </c>
      <c r="E1152" s="4">
        <f t="shared" si="18"/>
        <v>-7308630.4899999993</v>
      </c>
    </row>
    <row r="1153" spans="1:5">
      <c r="A1153" s="2">
        <v>41414</v>
      </c>
      <c r="B1153" s="3" t="s">
        <v>1047</v>
      </c>
      <c r="C1153" s="4">
        <v>38800</v>
      </c>
      <c r="E1153" s="4">
        <f t="shared" si="18"/>
        <v>-7347430.4899999993</v>
      </c>
    </row>
    <row r="1154" spans="1:5">
      <c r="A1154" s="2">
        <v>41414</v>
      </c>
      <c r="B1154" s="3" t="s">
        <v>1048</v>
      </c>
      <c r="C1154" s="4">
        <v>58200</v>
      </c>
      <c r="E1154" s="4">
        <f t="shared" si="18"/>
        <v>-7405630.4899999993</v>
      </c>
    </row>
    <row r="1155" spans="1:5">
      <c r="A1155" s="2">
        <v>41415</v>
      </c>
      <c r="B1155" s="3" t="s">
        <v>102</v>
      </c>
      <c r="D1155" s="4">
        <v>3826680</v>
      </c>
      <c r="E1155" s="4">
        <f t="shared" si="18"/>
        <v>-3578950.4899999993</v>
      </c>
    </row>
    <row r="1156" spans="1:5">
      <c r="A1156" s="2">
        <v>41415</v>
      </c>
      <c r="B1156" s="3" t="s">
        <v>64</v>
      </c>
      <c r="D1156" s="4">
        <v>4750</v>
      </c>
      <c r="E1156" s="4">
        <f t="shared" si="18"/>
        <v>-3574200.4899999993</v>
      </c>
    </row>
    <row r="1157" spans="1:5">
      <c r="A1157" s="2">
        <v>41415</v>
      </c>
      <c r="B1157" s="3" t="s">
        <v>1049</v>
      </c>
      <c r="C1157" s="4">
        <v>9700</v>
      </c>
      <c r="E1157" s="4">
        <f t="shared" si="18"/>
        <v>-3583900.4899999993</v>
      </c>
    </row>
    <row r="1158" spans="1:5">
      <c r="A1158" s="2">
        <v>41416</v>
      </c>
      <c r="B1158" s="3" t="s">
        <v>107</v>
      </c>
      <c r="D1158" s="4">
        <v>1450</v>
      </c>
      <c r="E1158" s="4">
        <f t="shared" si="18"/>
        <v>-3582450.4899999993</v>
      </c>
    </row>
    <row r="1159" spans="1:5">
      <c r="A1159" s="2">
        <v>41416</v>
      </c>
      <c r="B1159" s="3" t="s">
        <v>107</v>
      </c>
      <c r="D1159" s="4">
        <v>5301</v>
      </c>
      <c r="E1159" s="4">
        <f t="shared" si="18"/>
        <v>-3577149.4899999993</v>
      </c>
    </row>
    <row r="1160" spans="1:5">
      <c r="A1160" s="2">
        <v>41416</v>
      </c>
      <c r="B1160" s="3" t="s">
        <v>107</v>
      </c>
      <c r="D1160" s="4">
        <v>17000</v>
      </c>
      <c r="E1160" s="4">
        <f t="shared" si="18"/>
        <v>-3560149.4899999993</v>
      </c>
    </row>
    <row r="1161" spans="1:5">
      <c r="A1161" s="2">
        <v>41416</v>
      </c>
      <c r="B1161" s="3" t="s">
        <v>1050</v>
      </c>
      <c r="C1161" s="4">
        <v>1000000</v>
      </c>
      <c r="E1161" s="4">
        <f t="shared" si="18"/>
        <v>-4560149.4899999993</v>
      </c>
    </row>
    <row r="1162" spans="1:5">
      <c r="A1162" s="2">
        <v>41416</v>
      </c>
      <c r="B1162" s="3" t="s">
        <v>1051</v>
      </c>
      <c r="C1162" s="4">
        <v>1440</v>
      </c>
      <c r="E1162" s="4">
        <f t="shared" si="18"/>
        <v>-4561589.4899999993</v>
      </c>
    </row>
    <row r="1163" spans="1:5">
      <c r="A1163" s="2">
        <v>41416</v>
      </c>
      <c r="B1163" s="3" t="s">
        <v>107</v>
      </c>
      <c r="D1163" s="4">
        <v>9528</v>
      </c>
      <c r="E1163" s="4">
        <f t="shared" si="18"/>
        <v>-4552061.4899999993</v>
      </c>
    </row>
    <row r="1164" spans="1:5">
      <c r="A1164" s="2">
        <v>41416</v>
      </c>
      <c r="B1164" s="3" t="s">
        <v>1052</v>
      </c>
      <c r="C1164" s="4">
        <v>865</v>
      </c>
      <c r="E1164" s="4">
        <f t="shared" si="18"/>
        <v>-4552926.4899999993</v>
      </c>
    </row>
    <row r="1165" spans="1:5">
      <c r="A1165" s="2">
        <v>41416</v>
      </c>
      <c r="B1165" s="3" t="s">
        <v>1053</v>
      </c>
      <c r="C1165" s="4">
        <v>1000</v>
      </c>
      <c r="E1165" s="4">
        <f t="shared" si="18"/>
        <v>-4553926.4899999993</v>
      </c>
    </row>
    <row r="1166" spans="1:5">
      <c r="A1166" s="2">
        <v>41416</v>
      </c>
      <c r="B1166" s="3" t="s">
        <v>1054</v>
      </c>
      <c r="C1166" s="4">
        <v>660</v>
      </c>
      <c r="E1166" s="4">
        <f t="shared" si="18"/>
        <v>-4554586.4899999993</v>
      </c>
    </row>
    <row r="1167" spans="1:5">
      <c r="A1167" s="2">
        <v>41416</v>
      </c>
      <c r="B1167" s="3" t="s">
        <v>1055</v>
      </c>
      <c r="C1167" s="4">
        <v>1834</v>
      </c>
      <c r="E1167" s="4">
        <f t="shared" si="18"/>
        <v>-4556420.4899999993</v>
      </c>
    </row>
    <row r="1168" spans="1:5">
      <c r="A1168" s="2">
        <v>41416</v>
      </c>
      <c r="B1168" s="3" t="s">
        <v>107</v>
      </c>
      <c r="D1168" s="4">
        <v>506.5</v>
      </c>
      <c r="E1168" s="4">
        <f t="shared" si="18"/>
        <v>-4555913.9899999993</v>
      </c>
    </row>
    <row r="1169" spans="1:5">
      <c r="A1169" s="2">
        <v>41416</v>
      </c>
      <c r="B1169" s="3" t="s">
        <v>107</v>
      </c>
      <c r="D1169" s="4">
        <v>3641</v>
      </c>
      <c r="E1169" s="4">
        <f t="shared" si="18"/>
        <v>-4552272.9899999993</v>
      </c>
    </row>
    <row r="1170" spans="1:5">
      <c r="A1170" s="2">
        <v>41416</v>
      </c>
      <c r="B1170" s="3" t="s">
        <v>107</v>
      </c>
      <c r="D1170" s="4">
        <v>674.5</v>
      </c>
      <c r="E1170" s="4">
        <f t="shared" si="18"/>
        <v>-4551598.4899999993</v>
      </c>
    </row>
    <row r="1171" spans="1:5">
      <c r="A1171" s="2">
        <v>41416</v>
      </c>
      <c r="B1171" s="3" t="s">
        <v>107</v>
      </c>
      <c r="D1171" s="4">
        <v>855</v>
      </c>
      <c r="E1171" s="4">
        <f t="shared" si="18"/>
        <v>-4550743.4899999993</v>
      </c>
    </row>
    <row r="1172" spans="1:5">
      <c r="A1172" s="2">
        <v>41416</v>
      </c>
      <c r="B1172" s="3" t="s">
        <v>107</v>
      </c>
      <c r="D1172" s="4">
        <v>5000</v>
      </c>
      <c r="E1172" s="4">
        <f t="shared" si="18"/>
        <v>-4545743.4899999993</v>
      </c>
    </row>
    <row r="1173" spans="1:5">
      <c r="A1173" s="2">
        <v>41416</v>
      </c>
      <c r="B1173" s="3" t="s">
        <v>107</v>
      </c>
      <c r="D1173" s="4">
        <v>14561</v>
      </c>
      <c r="E1173" s="4">
        <f t="shared" ref="E1173:E1236" si="19">+E1172-C1173+D1173</f>
        <v>-4531182.4899999993</v>
      </c>
    </row>
    <row r="1174" spans="1:5">
      <c r="A1174" s="2">
        <v>41416</v>
      </c>
      <c r="B1174" s="3" t="s">
        <v>107</v>
      </c>
      <c r="D1174" s="4">
        <v>655</v>
      </c>
      <c r="E1174" s="4">
        <f t="shared" si="19"/>
        <v>-4530527.4899999993</v>
      </c>
    </row>
    <row r="1175" spans="1:5">
      <c r="A1175" s="2">
        <v>41416</v>
      </c>
      <c r="B1175" s="3" t="s">
        <v>107</v>
      </c>
      <c r="D1175" s="4">
        <v>2756</v>
      </c>
      <c r="E1175" s="4">
        <f t="shared" si="19"/>
        <v>-4527771.4899999993</v>
      </c>
    </row>
    <row r="1176" spans="1:5">
      <c r="A1176" s="2">
        <v>41416</v>
      </c>
      <c r="B1176" s="3" t="s">
        <v>107</v>
      </c>
      <c r="D1176" s="4">
        <v>6400</v>
      </c>
      <c r="E1176" s="4">
        <f t="shared" si="19"/>
        <v>-4521371.4899999993</v>
      </c>
    </row>
    <row r="1177" spans="1:5">
      <c r="A1177" s="2">
        <v>41416</v>
      </c>
      <c r="B1177" s="3" t="s">
        <v>107</v>
      </c>
      <c r="D1177" s="4">
        <v>952</v>
      </c>
      <c r="E1177" s="4">
        <f t="shared" si="19"/>
        <v>-4520419.4899999993</v>
      </c>
    </row>
    <row r="1178" spans="1:5">
      <c r="A1178" s="2">
        <v>41416</v>
      </c>
      <c r="B1178" s="3" t="s">
        <v>1056</v>
      </c>
      <c r="C1178" s="4">
        <v>5000</v>
      </c>
      <c r="E1178" s="4">
        <f t="shared" si="19"/>
        <v>-4525419.4899999993</v>
      </c>
    </row>
    <row r="1179" spans="1:5">
      <c r="A1179" s="2">
        <v>41416</v>
      </c>
      <c r="B1179" s="3" t="s">
        <v>1057</v>
      </c>
      <c r="C1179" s="4">
        <v>2000</v>
      </c>
      <c r="E1179" s="4">
        <f t="shared" si="19"/>
        <v>-4527419.4899999993</v>
      </c>
    </row>
    <row r="1180" spans="1:5">
      <c r="A1180" s="2">
        <v>41416</v>
      </c>
      <c r="B1180" s="3" t="s">
        <v>1058</v>
      </c>
      <c r="C1180" s="4">
        <v>3450</v>
      </c>
      <c r="E1180" s="4">
        <f t="shared" si="19"/>
        <v>-4530869.4899999993</v>
      </c>
    </row>
    <row r="1181" spans="1:5">
      <c r="A1181" s="2">
        <v>41416</v>
      </c>
      <c r="B1181" s="3" t="s">
        <v>1059</v>
      </c>
      <c r="C1181" s="4">
        <v>2348.86</v>
      </c>
      <c r="E1181" s="4">
        <f t="shared" si="19"/>
        <v>-4533218.3499999996</v>
      </c>
    </row>
    <row r="1182" spans="1:5">
      <c r="A1182" s="2">
        <v>41416</v>
      </c>
      <c r="B1182" s="3" t="s">
        <v>1060</v>
      </c>
      <c r="C1182" s="4">
        <v>2835</v>
      </c>
      <c r="E1182" s="4">
        <f t="shared" si="19"/>
        <v>-4536053.3499999996</v>
      </c>
    </row>
    <row r="1183" spans="1:5">
      <c r="A1183" s="2">
        <v>41416</v>
      </c>
      <c r="B1183" s="3" t="s">
        <v>1061</v>
      </c>
      <c r="C1183" s="4">
        <v>3140</v>
      </c>
      <c r="E1183" s="4">
        <f t="shared" si="19"/>
        <v>-4539193.3499999996</v>
      </c>
    </row>
    <row r="1184" spans="1:5">
      <c r="A1184" s="2">
        <v>41416</v>
      </c>
      <c r="B1184" s="3" t="s">
        <v>1062</v>
      </c>
      <c r="C1184" s="4">
        <v>10940</v>
      </c>
      <c r="E1184" s="4">
        <f t="shared" si="19"/>
        <v>-4550133.3499999996</v>
      </c>
    </row>
    <row r="1185" spans="1:5">
      <c r="A1185" s="2">
        <v>41416</v>
      </c>
      <c r="B1185" s="3" t="s">
        <v>1063</v>
      </c>
      <c r="C1185" s="4">
        <v>3100</v>
      </c>
      <c r="E1185" s="4">
        <f t="shared" si="19"/>
        <v>-4553233.3499999996</v>
      </c>
    </row>
    <row r="1186" spans="1:5">
      <c r="A1186" s="2">
        <v>41416</v>
      </c>
      <c r="B1186" s="3" t="s">
        <v>1064</v>
      </c>
      <c r="C1186" s="4">
        <v>6356.25</v>
      </c>
      <c r="E1186" s="4">
        <f t="shared" si="19"/>
        <v>-4559589.5999999996</v>
      </c>
    </row>
    <row r="1187" spans="1:5">
      <c r="A1187" s="2">
        <v>41416</v>
      </c>
      <c r="B1187" s="3" t="s">
        <v>1065</v>
      </c>
      <c r="C1187" s="4">
        <v>38000</v>
      </c>
      <c r="E1187" s="4">
        <f t="shared" si="19"/>
        <v>-4597589.5999999996</v>
      </c>
    </row>
    <row r="1188" spans="1:5">
      <c r="A1188" s="2">
        <v>41417</v>
      </c>
      <c r="B1188" s="3" t="s">
        <v>1066</v>
      </c>
      <c r="C1188" s="4">
        <v>20180.2</v>
      </c>
      <c r="E1188" s="4">
        <f t="shared" si="19"/>
        <v>-4617769.8</v>
      </c>
    </row>
    <row r="1189" spans="1:5">
      <c r="A1189" s="2">
        <v>41417</v>
      </c>
      <c r="B1189" s="3" t="s">
        <v>1067</v>
      </c>
      <c r="C1189" s="4">
        <v>3374.75</v>
      </c>
      <c r="E1189" s="4">
        <f t="shared" si="19"/>
        <v>-4621144.55</v>
      </c>
    </row>
    <row r="1190" spans="1:5">
      <c r="A1190" s="2">
        <v>41417</v>
      </c>
      <c r="B1190" s="3" t="s">
        <v>1068</v>
      </c>
      <c r="C1190" s="4">
        <v>3904</v>
      </c>
      <c r="E1190" s="4">
        <f t="shared" si="19"/>
        <v>-4625048.55</v>
      </c>
    </row>
    <row r="1191" spans="1:5">
      <c r="A1191" s="2">
        <v>41417</v>
      </c>
      <c r="B1191" s="3" t="s">
        <v>1069</v>
      </c>
      <c r="C1191" s="4">
        <v>14550</v>
      </c>
      <c r="E1191" s="4">
        <f t="shared" si="19"/>
        <v>-4639598.55</v>
      </c>
    </row>
    <row r="1192" spans="1:5">
      <c r="A1192" s="2">
        <v>41417</v>
      </c>
      <c r="B1192" s="3" t="s">
        <v>1070</v>
      </c>
      <c r="C1192" s="4">
        <v>14550</v>
      </c>
      <c r="E1192" s="4">
        <f t="shared" si="19"/>
        <v>-4654148.55</v>
      </c>
    </row>
    <row r="1193" spans="1:5">
      <c r="A1193" s="2">
        <v>41417</v>
      </c>
      <c r="B1193" s="3" t="s">
        <v>1071</v>
      </c>
      <c r="C1193" s="4">
        <v>1860</v>
      </c>
      <c r="E1193" s="4">
        <f t="shared" si="19"/>
        <v>-4656008.55</v>
      </c>
    </row>
    <row r="1194" spans="1:5">
      <c r="A1194" s="2">
        <v>41417</v>
      </c>
      <c r="B1194" s="3" t="s">
        <v>1072</v>
      </c>
      <c r="C1194" s="4">
        <v>1170.58</v>
      </c>
      <c r="E1194" s="4">
        <f t="shared" si="19"/>
        <v>-4657179.13</v>
      </c>
    </row>
    <row r="1195" spans="1:5">
      <c r="A1195" s="2">
        <v>41417</v>
      </c>
      <c r="B1195" s="3" t="s">
        <v>1073</v>
      </c>
      <c r="C1195" s="4">
        <v>1928.14</v>
      </c>
      <c r="E1195" s="4">
        <f t="shared" si="19"/>
        <v>-4659107.2699999996</v>
      </c>
    </row>
    <row r="1196" spans="1:5">
      <c r="A1196" s="2">
        <v>41417</v>
      </c>
      <c r="B1196" s="3" t="s">
        <v>1074</v>
      </c>
      <c r="C1196" s="4">
        <v>4160</v>
      </c>
      <c r="E1196" s="4">
        <f t="shared" si="19"/>
        <v>-4663267.2699999996</v>
      </c>
    </row>
    <row r="1197" spans="1:5">
      <c r="A1197" s="2">
        <v>41417</v>
      </c>
      <c r="B1197" s="3" t="s">
        <v>1075</v>
      </c>
      <c r="C1197" s="4">
        <v>11491.8</v>
      </c>
      <c r="E1197" s="4">
        <f t="shared" si="19"/>
        <v>-4674759.0699999994</v>
      </c>
    </row>
    <row r="1198" spans="1:5">
      <c r="A1198" s="2">
        <v>41417</v>
      </c>
      <c r="B1198" s="3" t="s">
        <v>1076</v>
      </c>
      <c r="C1198" s="4">
        <v>14560</v>
      </c>
      <c r="E1198" s="4">
        <f t="shared" si="19"/>
        <v>-4689319.0699999994</v>
      </c>
    </row>
    <row r="1199" spans="1:5">
      <c r="A1199" s="2">
        <v>41417</v>
      </c>
      <c r="B1199" s="3" t="s">
        <v>1077</v>
      </c>
      <c r="C1199" s="4">
        <v>20800</v>
      </c>
      <c r="E1199" s="4">
        <f t="shared" si="19"/>
        <v>-4710119.0699999994</v>
      </c>
    </row>
    <row r="1200" spans="1:5">
      <c r="A1200" s="2">
        <v>41417</v>
      </c>
      <c r="B1200" s="3" t="s">
        <v>1078</v>
      </c>
      <c r="C1200" s="4">
        <v>36400</v>
      </c>
      <c r="E1200" s="4">
        <f t="shared" si="19"/>
        <v>-4746519.0699999994</v>
      </c>
    </row>
    <row r="1201" spans="1:5">
      <c r="A1201" s="2">
        <v>41421</v>
      </c>
      <c r="B1201" s="3" t="s">
        <v>1079</v>
      </c>
      <c r="C1201" s="4">
        <v>116400</v>
      </c>
      <c r="E1201" s="4">
        <f t="shared" si="19"/>
        <v>-4862919.0699999994</v>
      </c>
    </row>
    <row r="1202" spans="1:5">
      <c r="A1202" s="2">
        <v>41421</v>
      </c>
      <c r="B1202" s="3" t="s">
        <v>1080</v>
      </c>
      <c r="C1202" s="4">
        <v>4365</v>
      </c>
      <c r="E1202" s="4">
        <f t="shared" si="19"/>
        <v>-4867284.0699999994</v>
      </c>
    </row>
    <row r="1203" spans="1:5">
      <c r="A1203" s="2">
        <v>41421</v>
      </c>
      <c r="B1203" s="3" t="s">
        <v>1081</v>
      </c>
      <c r="C1203" s="4">
        <v>15500</v>
      </c>
      <c r="E1203" s="4">
        <f t="shared" si="19"/>
        <v>-4882784.0699999994</v>
      </c>
    </row>
    <row r="1204" spans="1:5">
      <c r="A1204" s="2">
        <v>41421</v>
      </c>
      <c r="B1204" s="3" t="s">
        <v>1082</v>
      </c>
      <c r="C1204" s="4">
        <v>3000</v>
      </c>
      <c r="E1204" s="4">
        <f t="shared" si="19"/>
        <v>-4885784.0699999994</v>
      </c>
    </row>
    <row r="1205" spans="1:5">
      <c r="A1205" s="2">
        <v>41421</v>
      </c>
      <c r="B1205" s="3" t="s">
        <v>1083</v>
      </c>
      <c r="C1205" s="4">
        <v>13100</v>
      </c>
      <c r="E1205" s="4">
        <f t="shared" si="19"/>
        <v>-4898884.0699999994</v>
      </c>
    </row>
    <row r="1206" spans="1:5">
      <c r="A1206" s="2">
        <v>41421</v>
      </c>
      <c r="B1206" s="3" t="s">
        <v>1084</v>
      </c>
      <c r="C1206" s="4">
        <v>2200</v>
      </c>
      <c r="E1206" s="4">
        <f t="shared" si="19"/>
        <v>-4901084.0699999994</v>
      </c>
    </row>
    <row r="1207" spans="1:5">
      <c r="A1207" s="2">
        <v>41421</v>
      </c>
      <c r="B1207" s="3" t="s">
        <v>1085</v>
      </c>
      <c r="C1207" s="4">
        <v>2851.14</v>
      </c>
      <c r="E1207" s="4">
        <f t="shared" si="19"/>
        <v>-4903935.209999999</v>
      </c>
    </row>
    <row r="1208" spans="1:5">
      <c r="A1208" s="2">
        <v>41421</v>
      </c>
      <c r="B1208" s="3" t="s">
        <v>1086</v>
      </c>
      <c r="C1208" s="4">
        <v>20800</v>
      </c>
      <c r="E1208" s="4">
        <f t="shared" si="19"/>
        <v>-4924735.209999999</v>
      </c>
    </row>
    <row r="1209" spans="1:5">
      <c r="A1209" s="2">
        <v>41421</v>
      </c>
      <c r="B1209" s="3" t="s">
        <v>1087</v>
      </c>
      <c r="C1209" s="4">
        <v>52000</v>
      </c>
      <c r="E1209" s="4">
        <f t="shared" si="19"/>
        <v>-4976735.209999999</v>
      </c>
    </row>
    <row r="1210" spans="1:5">
      <c r="A1210" s="2">
        <v>41422</v>
      </c>
      <c r="B1210" s="3" t="s">
        <v>102</v>
      </c>
      <c r="D1210" s="4">
        <v>7134400</v>
      </c>
      <c r="E1210" s="4">
        <f t="shared" si="19"/>
        <v>2157664.790000001</v>
      </c>
    </row>
    <row r="1211" spans="1:5">
      <c r="A1211" s="2">
        <v>41422</v>
      </c>
      <c r="B1211" s="3" t="s">
        <v>1088</v>
      </c>
      <c r="C1211" s="4">
        <v>45000</v>
      </c>
      <c r="E1211" s="4">
        <f t="shared" si="19"/>
        <v>2112664.790000001</v>
      </c>
    </row>
    <row r="1212" spans="1:5">
      <c r="A1212" s="2">
        <v>41422</v>
      </c>
      <c r="B1212" s="3" t="s">
        <v>1089</v>
      </c>
      <c r="C1212" s="4">
        <v>6000</v>
      </c>
      <c r="E1212" s="4">
        <f t="shared" si="19"/>
        <v>2106664.790000001</v>
      </c>
    </row>
    <row r="1213" spans="1:5">
      <c r="A1213" s="2">
        <v>41422</v>
      </c>
      <c r="B1213" s="3" t="s">
        <v>1090</v>
      </c>
      <c r="C1213" s="4">
        <v>5000</v>
      </c>
      <c r="E1213" s="4">
        <f t="shared" si="19"/>
        <v>2101664.790000001</v>
      </c>
    </row>
    <row r="1214" spans="1:5">
      <c r="A1214" s="2">
        <v>41422</v>
      </c>
      <c r="B1214" s="3" t="s">
        <v>1091</v>
      </c>
      <c r="C1214" s="4">
        <v>5000</v>
      </c>
      <c r="E1214" s="4">
        <f t="shared" si="19"/>
        <v>2096664.790000001</v>
      </c>
    </row>
    <row r="1215" spans="1:5">
      <c r="A1215" s="2">
        <v>41422</v>
      </c>
      <c r="B1215" s="3" t="s">
        <v>1092</v>
      </c>
      <c r="C1215" s="4">
        <v>5000</v>
      </c>
      <c r="E1215" s="4">
        <f t="shared" si="19"/>
        <v>2091664.790000001</v>
      </c>
    </row>
    <row r="1216" spans="1:5">
      <c r="A1216" s="2">
        <v>41422</v>
      </c>
      <c r="B1216" s="3" t="s">
        <v>1093</v>
      </c>
      <c r="C1216" s="4">
        <v>1401.68</v>
      </c>
      <c r="E1216" s="4">
        <f t="shared" si="19"/>
        <v>2090263.110000001</v>
      </c>
    </row>
    <row r="1217" spans="1:5">
      <c r="A1217" s="2">
        <v>41422</v>
      </c>
      <c r="B1217" s="3" t="s">
        <v>1094</v>
      </c>
      <c r="C1217" s="4">
        <v>19400</v>
      </c>
      <c r="E1217" s="4">
        <f t="shared" si="19"/>
        <v>2070863.110000001</v>
      </c>
    </row>
    <row r="1218" spans="1:5">
      <c r="A1218" s="2">
        <v>41423</v>
      </c>
      <c r="B1218" s="3" t="s">
        <v>1095</v>
      </c>
      <c r="C1218" s="4">
        <v>14550</v>
      </c>
      <c r="E1218" s="4">
        <f t="shared" si="19"/>
        <v>2056313.110000001</v>
      </c>
    </row>
    <row r="1219" spans="1:5">
      <c r="A1219" s="2">
        <v>41423</v>
      </c>
      <c r="B1219" s="3" t="s">
        <v>107</v>
      </c>
      <c r="D1219" s="4">
        <v>681</v>
      </c>
      <c r="E1219" s="4">
        <f t="shared" si="19"/>
        <v>2056994.110000001</v>
      </c>
    </row>
    <row r="1220" spans="1:5">
      <c r="A1220" s="2">
        <v>41423</v>
      </c>
      <c r="B1220" s="3" t="s">
        <v>107</v>
      </c>
      <c r="D1220" s="4">
        <v>1825</v>
      </c>
      <c r="E1220" s="4">
        <f t="shared" si="19"/>
        <v>2058819.110000001</v>
      </c>
    </row>
    <row r="1221" spans="1:5">
      <c r="A1221" s="2">
        <v>41423</v>
      </c>
      <c r="B1221" s="3" t="s">
        <v>107</v>
      </c>
      <c r="D1221" s="4">
        <v>56000</v>
      </c>
      <c r="E1221" s="4">
        <f t="shared" si="19"/>
        <v>2114819.1100000013</v>
      </c>
    </row>
    <row r="1222" spans="1:5">
      <c r="A1222" s="2">
        <v>41423</v>
      </c>
      <c r="B1222" s="3" t="s">
        <v>1096</v>
      </c>
      <c r="C1222" s="4">
        <v>6000</v>
      </c>
      <c r="E1222" s="4">
        <f t="shared" si="19"/>
        <v>2108819.1100000013</v>
      </c>
    </row>
    <row r="1223" spans="1:5">
      <c r="A1223" s="2">
        <v>41423</v>
      </c>
      <c r="B1223" s="3" t="s">
        <v>1097</v>
      </c>
      <c r="C1223" s="4">
        <v>12000</v>
      </c>
      <c r="E1223" s="4">
        <f t="shared" si="19"/>
        <v>2096819.1100000013</v>
      </c>
    </row>
    <row r="1224" spans="1:5">
      <c r="A1224" s="2">
        <v>41423</v>
      </c>
      <c r="B1224" s="3" t="s">
        <v>1098</v>
      </c>
      <c r="C1224" s="4">
        <v>40185</v>
      </c>
      <c r="E1224" s="4">
        <f t="shared" si="19"/>
        <v>2056634.1100000013</v>
      </c>
    </row>
    <row r="1225" spans="1:5">
      <c r="A1225" s="2">
        <v>41423</v>
      </c>
      <c r="B1225" s="3" t="s">
        <v>1099</v>
      </c>
      <c r="C1225" s="4">
        <v>5130</v>
      </c>
      <c r="E1225" s="4">
        <f t="shared" si="19"/>
        <v>2051504.1100000013</v>
      </c>
    </row>
    <row r="1226" spans="1:5">
      <c r="A1226" s="2">
        <v>41423</v>
      </c>
      <c r="B1226" s="3" t="s">
        <v>1100</v>
      </c>
      <c r="C1226" s="4">
        <v>70810</v>
      </c>
      <c r="E1226" s="4">
        <f t="shared" si="19"/>
        <v>1980694.1100000013</v>
      </c>
    </row>
    <row r="1227" spans="1:5">
      <c r="A1227" s="2">
        <v>41423</v>
      </c>
      <c r="B1227" s="3" t="s">
        <v>1101</v>
      </c>
      <c r="C1227" s="4">
        <v>13099.68</v>
      </c>
      <c r="E1227" s="4">
        <f t="shared" si="19"/>
        <v>1967594.4300000013</v>
      </c>
    </row>
    <row r="1228" spans="1:5">
      <c r="A1228" s="2">
        <v>41423</v>
      </c>
      <c r="B1228" s="3" t="s">
        <v>1102</v>
      </c>
      <c r="C1228" s="4">
        <v>14250</v>
      </c>
      <c r="E1228" s="4">
        <f t="shared" si="19"/>
        <v>1953344.4300000013</v>
      </c>
    </row>
    <row r="1229" spans="1:5">
      <c r="A1229" s="2">
        <v>41423</v>
      </c>
      <c r="B1229" s="3" t="s">
        <v>1103</v>
      </c>
      <c r="C1229" s="4">
        <v>22516</v>
      </c>
      <c r="E1229" s="4">
        <f t="shared" si="19"/>
        <v>1930828.4300000013</v>
      </c>
    </row>
    <row r="1230" spans="1:5">
      <c r="A1230" s="2">
        <v>41423</v>
      </c>
      <c r="B1230" s="3" t="s">
        <v>1104</v>
      </c>
      <c r="C1230" s="4">
        <v>24508.639999999999</v>
      </c>
      <c r="E1230" s="4">
        <f t="shared" si="19"/>
        <v>1906319.7900000014</v>
      </c>
    </row>
    <row r="1231" spans="1:5">
      <c r="A1231" s="2">
        <v>41423</v>
      </c>
      <c r="B1231" s="3" t="s">
        <v>1105</v>
      </c>
      <c r="C1231" s="4">
        <v>30160</v>
      </c>
      <c r="E1231" s="4">
        <f t="shared" si="19"/>
        <v>1876159.7900000014</v>
      </c>
    </row>
    <row r="1232" spans="1:5">
      <c r="A1232" s="2">
        <v>41423</v>
      </c>
      <c r="B1232" s="3" t="s">
        <v>1106</v>
      </c>
      <c r="C1232" s="4">
        <v>36400</v>
      </c>
      <c r="E1232" s="4">
        <f t="shared" si="19"/>
        <v>1839759.7900000014</v>
      </c>
    </row>
    <row r="1233" spans="1:5">
      <c r="A1233" s="2">
        <v>41423</v>
      </c>
      <c r="B1233" s="3" t="s">
        <v>1107</v>
      </c>
      <c r="C1233" s="4">
        <v>41600</v>
      </c>
      <c r="E1233" s="4">
        <f t="shared" si="19"/>
        <v>1798159.7900000014</v>
      </c>
    </row>
    <row r="1234" spans="1:5">
      <c r="A1234" s="2">
        <v>41423</v>
      </c>
      <c r="B1234" s="3" t="s">
        <v>1108</v>
      </c>
      <c r="C1234" s="4">
        <v>41600</v>
      </c>
      <c r="E1234" s="4">
        <f t="shared" si="19"/>
        <v>1756559.7900000014</v>
      </c>
    </row>
    <row r="1235" spans="1:5">
      <c r="A1235" s="2">
        <v>41423</v>
      </c>
      <c r="B1235" s="3" t="s">
        <v>1109</v>
      </c>
      <c r="C1235" s="4">
        <v>43680</v>
      </c>
      <c r="E1235" s="4">
        <f t="shared" si="19"/>
        <v>1712879.7900000014</v>
      </c>
    </row>
    <row r="1236" spans="1:5">
      <c r="A1236" s="2">
        <v>41423</v>
      </c>
      <c r="B1236" s="3" t="s">
        <v>1110</v>
      </c>
      <c r="C1236" s="4">
        <v>44720</v>
      </c>
      <c r="E1236" s="4">
        <f t="shared" si="19"/>
        <v>1668159.7900000014</v>
      </c>
    </row>
    <row r="1237" spans="1:5">
      <c r="A1237" s="2">
        <v>41423</v>
      </c>
      <c r="B1237" s="3" t="s">
        <v>1111</v>
      </c>
      <c r="C1237" s="4">
        <v>52000</v>
      </c>
      <c r="E1237" s="4">
        <f t="shared" ref="E1237:E1300" si="20">+E1236-C1237+D1237</f>
        <v>1616159.7900000014</v>
      </c>
    </row>
    <row r="1238" spans="1:5">
      <c r="A1238" s="2">
        <v>41423</v>
      </c>
      <c r="B1238" s="3" t="s">
        <v>1112</v>
      </c>
      <c r="C1238" s="4">
        <v>56149.89</v>
      </c>
      <c r="E1238" s="4">
        <f t="shared" si="20"/>
        <v>1560009.9000000015</v>
      </c>
    </row>
    <row r="1239" spans="1:5">
      <c r="A1239" s="2">
        <v>41423</v>
      </c>
      <c r="B1239" s="3" t="s">
        <v>1113</v>
      </c>
      <c r="C1239" s="4">
        <v>93600</v>
      </c>
      <c r="E1239" s="4">
        <f t="shared" si="20"/>
        <v>1466409.9000000015</v>
      </c>
    </row>
    <row r="1240" spans="1:5">
      <c r="A1240" s="2">
        <v>41423</v>
      </c>
      <c r="B1240" s="3" t="s">
        <v>1114</v>
      </c>
      <c r="C1240" s="4">
        <v>109200</v>
      </c>
      <c r="E1240" s="4">
        <f t="shared" si="20"/>
        <v>1357209.9000000015</v>
      </c>
    </row>
    <row r="1241" spans="1:5">
      <c r="A1241" s="2">
        <v>41423</v>
      </c>
      <c r="B1241" s="3" t="s">
        <v>1115</v>
      </c>
      <c r="C1241" s="4">
        <v>124800</v>
      </c>
      <c r="E1241" s="4">
        <f t="shared" si="20"/>
        <v>1232409.9000000015</v>
      </c>
    </row>
    <row r="1242" spans="1:5">
      <c r="A1242" s="2">
        <v>41423</v>
      </c>
      <c r="B1242" s="3" t="s">
        <v>1116</v>
      </c>
      <c r="C1242" s="4">
        <v>197600</v>
      </c>
      <c r="E1242" s="4">
        <f t="shared" si="20"/>
        <v>1034809.9000000015</v>
      </c>
    </row>
    <row r="1243" spans="1:5">
      <c r="A1243" s="2">
        <v>41423</v>
      </c>
      <c r="B1243" s="3" t="s">
        <v>1117</v>
      </c>
      <c r="C1243" s="4">
        <v>282598.13</v>
      </c>
      <c r="E1243" s="4">
        <f t="shared" si="20"/>
        <v>752211.77000000153</v>
      </c>
    </row>
    <row r="1244" spans="1:5">
      <c r="A1244" s="2">
        <v>41424</v>
      </c>
      <c r="B1244" s="3" t="s">
        <v>1118</v>
      </c>
      <c r="C1244" s="4">
        <v>14550</v>
      </c>
      <c r="E1244" s="4">
        <f t="shared" si="20"/>
        <v>737661.77000000153</v>
      </c>
    </row>
    <row r="1245" spans="1:5">
      <c r="A1245" s="2">
        <v>41424</v>
      </c>
      <c r="B1245" s="3" t="s">
        <v>1119</v>
      </c>
      <c r="C1245" s="4">
        <v>729368</v>
      </c>
      <c r="E1245" s="4">
        <f t="shared" si="20"/>
        <v>8293.770000001532</v>
      </c>
    </row>
    <row r="1246" spans="1:5">
      <c r="A1246" s="2">
        <v>41424</v>
      </c>
      <c r="B1246" s="3" t="s">
        <v>893</v>
      </c>
      <c r="C1246" s="4">
        <v>345</v>
      </c>
      <c r="E1246" s="4">
        <f t="shared" si="20"/>
        <v>7948.770000001532</v>
      </c>
    </row>
    <row r="1247" spans="1:5">
      <c r="A1247" s="2">
        <v>41424</v>
      </c>
      <c r="B1247" s="3" t="s">
        <v>1120</v>
      </c>
      <c r="C1247" s="4">
        <v>11640</v>
      </c>
      <c r="E1247" s="4">
        <f t="shared" si="20"/>
        <v>-3691.229999998468</v>
      </c>
    </row>
    <row r="1248" spans="1:5">
      <c r="A1248" s="2">
        <v>41424</v>
      </c>
      <c r="B1248" s="3" t="s">
        <v>1121</v>
      </c>
      <c r="C1248" s="4">
        <v>2425</v>
      </c>
      <c r="E1248" s="4">
        <f t="shared" si="20"/>
        <v>-6116.229999998468</v>
      </c>
    </row>
    <row r="1249" spans="1:5">
      <c r="A1249" s="2">
        <v>41424</v>
      </c>
      <c r="B1249" s="3" t="s">
        <v>1122</v>
      </c>
      <c r="C1249" s="4">
        <v>6000</v>
      </c>
      <c r="E1249" s="4">
        <f t="shared" si="20"/>
        <v>-12116.229999998468</v>
      </c>
    </row>
    <row r="1250" spans="1:5">
      <c r="A1250" s="2">
        <v>41424</v>
      </c>
      <c r="B1250" s="3" t="s">
        <v>1123</v>
      </c>
      <c r="C1250" s="4">
        <v>4400</v>
      </c>
      <c r="E1250" s="4">
        <f t="shared" si="20"/>
        <v>-16516.229999998468</v>
      </c>
    </row>
    <row r="1251" spans="1:5">
      <c r="A1251" s="2">
        <v>41424</v>
      </c>
      <c r="B1251" s="3" t="s">
        <v>1124</v>
      </c>
      <c r="C1251" s="4">
        <v>14550</v>
      </c>
      <c r="E1251" s="4">
        <f t="shared" si="20"/>
        <v>-31066.229999998468</v>
      </c>
    </row>
    <row r="1252" spans="1:5">
      <c r="A1252" s="2">
        <v>41424</v>
      </c>
      <c r="B1252" s="3" t="s">
        <v>1125</v>
      </c>
      <c r="C1252" s="4">
        <v>59170</v>
      </c>
      <c r="E1252" s="4">
        <f t="shared" si="20"/>
        <v>-90236.229999998468</v>
      </c>
    </row>
    <row r="1253" spans="1:5">
      <c r="A1253" s="2">
        <v>41424</v>
      </c>
      <c r="B1253" s="3" t="s">
        <v>1126</v>
      </c>
      <c r="C1253" s="4">
        <v>2020</v>
      </c>
      <c r="E1253" s="4">
        <f t="shared" si="20"/>
        <v>-92256.229999998468</v>
      </c>
    </row>
    <row r="1254" spans="1:5">
      <c r="A1254" s="2">
        <v>41424</v>
      </c>
      <c r="B1254" s="3" t="s">
        <v>1127</v>
      </c>
      <c r="C1254" s="4">
        <v>43650</v>
      </c>
      <c r="E1254" s="4">
        <f t="shared" si="20"/>
        <v>-135906.22999999847</v>
      </c>
    </row>
    <row r="1255" spans="1:5">
      <c r="A1255" s="2">
        <v>41424</v>
      </c>
      <c r="B1255" s="3" t="s">
        <v>1128</v>
      </c>
      <c r="C1255" s="4">
        <v>60000</v>
      </c>
      <c r="E1255" s="4">
        <f t="shared" si="20"/>
        <v>-195906.22999999847</v>
      </c>
    </row>
    <row r="1256" spans="1:5">
      <c r="A1256" s="2">
        <v>41424</v>
      </c>
      <c r="B1256" s="3" t="s">
        <v>1129</v>
      </c>
      <c r="C1256" s="4">
        <v>24250</v>
      </c>
      <c r="E1256" s="4">
        <f t="shared" si="20"/>
        <v>-220156.22999999847</v>
      </c>
    </row>
    <row r="1257" spans="1:5">
      <c r="A1257" s="2">
        <v>41424</v>
      </c>
      <c r="B1257" s="3" t="s">
        <v>1130</v>
      </c>
      <c r="C1257" s="4">
        <v>19400</v>
      </c>
      <c r="E1257" s="4">
        <f t="shared" si="20"/>
        <v>-239556.22999999847</v>
      </c>
    </row>
    <row r="1258" spans="1:5">
      <c r="A1258" s="2">
        <v>41424</v>
      </c>
      <c r="B1258" s="3" t="s">
        <v>1131</v>
      </c>
      <c r="C1258" s="4">
        <v>19400</v>
      </c>
      <c r="E1258" s="4">
        <f t="shared" si="20"/>
        <v>-258956.22999999847</v>
      </c>
    </row>
    <row r="1259" spans="1:5">
      <c r="A1259" s="2">
        <v>41424</v>
      </c>
      <c r="B1259" s="3" t="s">
        <v>1132</v>
      </c>
      <c r="C1259" s="4">
        <v>19400</v>
      </c>
      <c r="E1259" s="4">
        <f t="shared" si="20"/>
        <v>-278356.22999999847</v>
      </c>
    </row>
    <row r="1260" spans="1:5">
      <c r="A1260" s="2">
        <v>41424</v>
      </c>
      <c r="B1260" s="3" t="s">
        <v>1133</v>
      </c>
      <c r="C1260" s="4">
        <v>12000</v>
      </c>
      <c r="E1260" s="4">
        <f t="shared" si="20"/>
        <v>-290356.22999999847</v>
      </c>
    </row>
    <row r="1261" spans="1:5">
      <c r="A1261" s="2">
        <v>41424</v>
      </c>
      <c r="B1261" s="3" t="s">
        <v>1134</v>
      </c>
      <c r="C1261" s="4">
        <v>77600</v>
      </c>
      <c r="E1261" s="4">
        <f t="shared" si="20"/>
        <v>-367956.22999999847</v>
      </c>
    </row>
    <row r="1262" spans="1:5">
      <c r="A1262" s="2">
        <v>41424</v>
      </c>
      <c r="B1262" s="3" t="s">
        <v>1135</v>
      </c>
      <c r="C1262" s="4">
        <v>4365</v>
      </c>
      <c r="E1262" s="4">
        <f t="shared" si="20"/>
        <v>-372321.22999999847</v>
      </c>
    </row>
    <row r="1263" spans="1:5">
      <c r="A1263" s="2">
        <v>41424</v>
      </c>
      <c r="B1263" s="3" t="s">
        <v>1136</v>
      </c>
      <c r="C1263" s="4">
        <v>29100</v>
      </c>
      <c r="E1263" s="4">
        <f t="shared" si="20"/>
        <v>-401421.22999999847</v>
      </c>
    </row>
    <row r="1264" spans="1:5">
      <c r="A1264" s="2">
        <v>41424</v>
      </c>
      <c r="B1264" s="3" t="s">
        <v>1137</v>
      </c>
      <c r="C1264" s="4">
        <v>33950</v>
      </c>
      <c r="E1264" s="4">
        <f t="shared" si="20"/>
        <v>-435371.22999999847</v>
      </c>
    </row>
    <row r="1265" spans="1:5">
      <c r="A1265" s="2">
        <v>41424</v>
      </c>
      <c r="B1265" s="3" t="s">
        <v>1138</v>
      </c>
      <c r="C1265" s="4">
        <v>152446.5</v>
      </c>
      <c r="E1265" s="4">
        <f t="shared" si="20"/>
        <v>-587817.72999999847</v>
      </c>
    </row>
    <row r="1266" spans="1:5">
      <c r="A1266" s="2">
        <v>41424</v>
      </c>
      <c r="B1266" s="3" t="s">
        <v>1139</v>
      </c>
      <c r="C1266" s="4">
        <v>12480</v>
      </c>
      <c r="E1266" s="4">
        <f t="shared" si="20"/>
        <v>-600297.72999999847</v>
      </c>
    </row>
    <row r="1267" spans="1:5">
      <c r="A1267" s="2">
        <v>41424</v>
      </c>
      <c r="B1267" s="3" t="s">
        <v>1140</v>
      </c>
      <c r="C1267" s="4">
        <v>24250</v>
      </c>
      <c r="E1267" s="4">
        <f t="shared" si="20"/>
        <v>-624547.72999999847</v>
      </c>
    </row>
    <row r="1268" spans="1:5">
      <c r="A1268" s="2">
        <v>41424</v>
      </c>
      <c r="B1268" s="3" t="s">
        <v>1141</v>
      </c>
      <c r="C1268" s="4">
        <v>34320</v>
      </c>
      <c r="E1268" s="4">
        <f t="shared" si="20"/>
        <v>-658867.72999999847</v>
      </c>
    </row>
    <row r="1269" spans="1:5">
      <c r="A1269" s="2">
        <v>41424</v>
      </c>
      <c r="B1269" s="3" t="s">
        <v>1142</v>
      </c>
      <c r="C1269" s="4">
        <v>165826.96</v>
      </c>
      <c r="E1269" s="4">
        <f t="shared" si="20"/>
        <v>-824694.68999999843</v>
      </c>
    </row>
    <row r="1270" spans="1:5">
      <c r="A1270" s="2">
        <v>41424</v>
      </c>
      <c r="B1270" s="3" t="s">
        <v>204</v>
      </c>
      <c r="C1270" s="4">
        <v>40046.94</v>
      </c>
      <c r="E1270" s="4">
        <f t="shared" si="20"/>
        <v>-864741.62999999849</v>
      </c>
    </row>
    <row r="1271" spans="1:5">
      <c r="A1271" s="2">
        <v>41425</v>
      </c>
      <c r="B1271" s="3" t="s">
        <v>205</v>
      </c>
      <c r="C1271" s="4">
        <v>300</v>
      </c>
      <c r="E1271" s="4">
        <f t="shared" si="20"/>
        <v>-865041.62999999849</v>
      </c>
    </row>
    <row r="1272" spans="1:5">
      <c r="A1272" s="2">
        <v>41425</v>
      </c>
      <c r="B1272" s="3" t="s">
        <v>1143</v>
      </c>
      <c r="C1272" s="4">
        <v>2000</v>
      </c>
      <c r="E1272" s="4">
        <f t="shared" si="20"/>
        <v>-867041.62999999849</v>
      </c>
    </row>
    <row r="1273" spans="1:5">
      <c r="A1273" s="2">
        <v>41425</v>
      </c>
      <c r="B1273" s="3" t="s">
        <v>1144</v>
      </c>
      <c r="C1273" s="4">
        <v>23280</v>
      </c>
      <c r="E1273" s="4">
        <f t="shared" si="20"/>
        <v>-890321.62999999849</v>
      </c>
    </row>
    <row r="1274" spans="1:5">
      <c r="A1274" s="2">
        <v>41425</v>
      </c>
      <c r="B1274" s="3" t="s">
        <v>1145</v>
      </c>
      <c r="C1274" s="4">
        <v>24250</v>
      </c>
      <c r="E1274" s="4">
        <f t="shared" si="20"/>
        <v>-914571.62999999849</v>
      </c>
    </row>
    <row r="1275" spans="1:5">
      <c r="A1275" s="2">
        <v>41425</v>
      </c>
      <c r="B1275" s="3" t="s">
        <v>1146</v>
      </c>
      <c r="C1275" s="4">
        <v>36000</v>
      </c>
      <c r="E1275" s="4">
        <f t="shared" si="20"/>
        <v>-950571.62999999849</v>
      </c>
    </row>
    <row r="1276" spans="1:5">
      <c r="A1276" s="2">
        <v>41425</v>
      </c>
      <c r="B1276" s="3" t="s">
        <v>1147</v>
      </c>
      <c r="C1276" s="4">
        <v>3420</v>
      </c>
      <c r="E1276" s="4">
        <f t="shared" si="20"/>
        <v>-953991.62999999849</v>
      </c>
    </row>
    <row r="1277" spans="1:5">
      <c r="A1277" s="2">
        <v>41425</v>
      </c>
      <c r="B1277" s="3" t="s">
        <v>1148</v>
      </c>
      <c r="C1277" s="4">
        <v>19400</v>
      </c>
      <c r="E1277" s="4">
        <f t="shared" si="20"/>
        <v>-973391.62999999849</v>
      </c>
    </row>
    <row r="1278" spans="1:5">
      <c r="A1278" s="2">
        <v>41425</v>
      </c>
      <c r="B1278" s="3" t="s">
        <v>1149</v>
      </c>
      <c r="C1278" s="4">
        <v>2600</v>
      </c>
      <c r="E1278" s="4">
        <f t="shared" si="20"/>
        <v>-975991.62999999849</v>
      </c>
    </row>
    <row r="1279" spans="1:5">
      <c r="A1279" s="2">
        <v>41425</v>
      </c>
      <c r="B1279" s="3" t="s">
        <v>1150</v>
      </c>
      <c r="C1279" s="4">
        <v>6000</v>
      </c>
      <c r="E1279" s="4">
        <f t="shared" si="20"/>
        <v>-981991.62999999849</v>
      </c>
    </row>
    <row r="1280" spans="1:5">
      <c r="A1280" s="2">
        <v>41425</v>
      </c>
      <c r="B1280" s="3" t="s">
        <v>1151</v>
      </c>
      <c r="C1280" s="4">
        <v>17000</v>
      </c>
      <c r="E1280" s="4">
        <f t="shared" si="20"/>
        <v>-998991.62999999849</v>
      </c>
    </row>
    <row r="1281" spans="1:5">
      <c r="A1281" s="2">
        <v>41425</v>
      </c>
      <c r="B1281" s="3" t="s">
        <v>1152</v>
      </c>
      <c r="C1281" s="4">
        <v>30000</v>
      </c>
      <c r="E1281" s="4">
        <f t="shared" si="20"/>
        <v>-1028991.6299999985</v>
      </c>
    </row>
    <row r="1282" spans="1:5">
      <c r="A1282" s="2">
        <v>41425</v>
      </c>
      <c r="B1282" s="3" t="s">
        <v>1153</v>
      </c>
      <c r="C1282" s="4">
        <v>95000</v>
      </c>
      <c r="E1282" s="4">
        <f t="shared" si="20"/>
        <v>-1123991.6299999985</v>
      </c>
    </row>
    <row r="1283" spans="1:5">
      <c r="A1283" s="2">
        <v>41425</v>
      </c>
      <c r="B1283" s="3" t="s">
        <v>1154</v>
      </c>
      <c r="C1283" s="4">
        <v>106000</v>
      </c>
      <c r="E1283" s="4">
        <f t="shared" si="20"/>
        <v>-1229991.6299999985</v>
      </c>
    </row>
    <row r="1284" spans="1:5">
      <c r="A1284" s="2">
        <v>41425</v>
      </c>
      <c r="B1284" s="3" t="s">
        <v>1155</v>
      </c>
      <c r="C1284" s="4">
        <v>10000</v>
      </c>
      <c r="E1284" s="4">
        <f t="shared" si="20"/>
        <v>-1239991.6299999985</v>
      </c>
    </row>
    <row r="1285" spans="1:5">
      <c r="A1285" s="2">
        <v>41425</v>
      </c>
      <c r="B1285" s="3" t="s">
        <v>1156</v>
      </c>
      <c r="C1285" s="4">
        <v>30000</v>
      </c>
      <c r="E1285" s="4">
        <f t="shared" si="20"/>
        <v>-1269991.6299999985</v>
      </c>
    </row>
    <row r="1286" spans="1:5">
      <c r="A1286" s="2">
        <v>41425</v>
      </c>
      <c r="B1286" s="3" t="s">
        <v>1157</v>
      </c>
      <c r="C1286" s="4">
        <v>15520</v>
      </c>
      <c r="E1286" s="4">
        <f t="shared" si="20"/>
        <v>-1285511.6299999985</v>
      </c>
    </row>
    <row r="1287" spans="1:5">
      <c r="A1287" s="2">
        <v>41425</v>
      </c>
      <c r="B1287" s="3" t="s">
        <v>1158</v>
      </c>
      <c r="C1287" s="4">
        <v>39880</v>
      </c>
      <c r="E1287" s="4">
        <f t="shared" si="20"/>
        <v>-1325391.6299999985</v>
      </c>
    </row>
    <row r="1288" spans="1:5">
      <c r="A1288" s="2">
        <v>41425</v>
      </c>
      <c r="B1288" s="3" t="s">
        <v>1159</v>
      </c>
      <c r="C1288" s="4">
        <v>20000</v>
      </c>
      <c r="E1288" s="4">
        <f t="shared" si="20"/>
        <v>-1345391.6299999985</v>
      </c>
    </row>
    <row r="1289" spans="1:5">
      <c r="A1289" s="2">
        <v>41425</v>
      </c>
      <c r="B1289" s="3" t="s">
        <v>1160</v>
      </c>
      <c r="C1289" s="4">
        <v>40000</v>
      </c>
      <c r="E1289" s="4">
        <f t="shared" si="20"/>
        <v>-1385391.6299999985</v>
      </c>
    </row>
    <row r="1290" spans="1:5">
      <c r="A1290" s="2">
        <v>41425</v>
      </c>
      <c r="B1290" s="3" t="s">
        <v>1161</v>
      </c>
      <c r="C1290" s="4">
        <v>15000</v>
      </c>
      <c r="E1290" s="4">
        <f t="shared" si="20"/>
        <v>-1400391.6299999985</v>
      </c>
    </row>
    <row r="1291" spans="1:5">
      <c r="A1291" s="2">
        <v>41425</v>
      </c>
      <c r="B1291" s="3" t="s">
        <v>1162</v>
      </c>
      <c r="C1291" s="4">
        <v>20000</v>
      </c>
      <c r="E1291" s="4">
        <f t="shared" si="20"/>
        <v>-1420391.6299999985</v>
      </c>
    </row>
    <row r="1292" spans="1:5">
      <c r="A1292" s="2">
        <v>41425</v>
      </c>
      <c r="B1292" s="3" t="s">
        <v>1163</v>
      </c>
      <c r="C1292" s="4">
        <v>10700</v>
      </c>
      <c r="E1292" s="4">
        <f t="shared" si="20"/>
        <v>-1431091.6299999985</v>
      </c>
    </row>
    <row r="1293" spans="1:5">
      <c r="A1293" s="2">
        <v>41425</v>
      </c>
      <c r="B1293" s="3" t="s">
        <v>1164</v>
      </c>
      <c r="C1293" s="4">
        <v>12000</v>
      </c>
      <c r="E1293" s="4">
        <f t="shared" si="20"/>
        <v>-1443091.6299999985</v>
      </c>
    </row>
    <row r="1294" spans="1:5">
      <c r="A1294" s="2">
        <v>41425</v>
      </c>
      <c r="B1294" s="3" t="s">
        <v>1165</v>
      </c>
      <c r="C1294" s="4">
        <v>38000</v>
      </c>
      <c r="E1294" s="4">
        <f t="shared" si="20"/>
        <v>-1481091.6299999985</v>
      </c>
    </row>
    <row r="1295" spans="1:5">
      <c r="A1295" s="2">
        <v>41425</v>
      </c>
      <c r="B1295" s="3" t="s">
        <v>1166</v>
      </c>
      <c r="C1295" s="4">
        <v>33950</v>
      </c>
      <c r="E1295" s="4">
        <f t="shared" si="20"/>
        <v>-1515041.6299999985</v>
      </c>
    </row>
    <row r="1296" spans="1:5">
      <c r="A1296" s="2">
        <v>41425</v>
      </c>
      <c r="B1296" s="3" t="s">
        <v>1167</v>
      </c>
      <c r="C1296" s="4">
        <v>2565</v>
      </c>
      <c r="E1296" s="4">
        <f t="shared" si="20"/>
        <v>-1517606.6299999985</v>
      </c>
    </row>
    <row r="1297" spans="1:5">
      <c r="A1297" s="2">
        <v>41425</v>
      </c>
      <c r="B1297" s="3" t="s">
        <v>1168</v>
      </c>
      <c r="C1297" s="4">
        <v>4850</v>
      </c>
      <c r="E1297" s="4">
        <f t="shared" si="20"/>
        <v>-1522456.6299999985</v>
      </c>
    </row>
    <row r="1298" spans="1:5">
      <c r="A1298" s="2">
        <v>41425</v>
      </c>
      <c r="B1298" s="3" t="s">
        <v>1169</v>
      </c>
      <c r="C1298" s="4">
        <v>5335</v>
      </c>
      <c r="E1298" s="4">
        <f t="shared" si="20"/>
        <v>-1527791.6299999985</v>
      </c>
    </row>
    <row r="1299" spans="1:5">
      <c r="A1299" s="2">
        <v>41425</v>
      </c>
      <c r="B1299" s="3" t="s">
        <v>1170</v>
      </c>
      <c r="C1299" s="4">
        <v>6305</v>
      </c>
      <c r="E1299" s="4">
        <f t="shared" si="20"/>
        <v>-1534096.6299999985</v>
      </c>
    </row>
    <row r="1300" spans="1:5">
      <c r="A1300" s="2">
        <v>41425</v>
      </c>
      <c r="B1300" s="3" t="s">
        <v>1171</v>
      </c>
      <c r="C1300" s="4">
        <v>14250</v>
      </c>
      <c r="E1300" s="4">
        <f t="shared" si="20"/>
        <v>-1548346.6299999985</v>
      </c>
    </row>
    <row r="1301" spans="1:5">
      <c r="A1301" s="2">
        <v>41425</v>
      </c>
      <c r="B1301" s="3" t="s">
        <v>1172</v>
      </c>
      <c r="C1301" s="4">
        <v>14550</v>
      </c>
      <c r="E1301" s="4">
        <f t="shared" ref="E1301:E1364" si="21">+E1300-C1301+D1301</f>
        <v>-1562896.6299999985</v>
      </c>
    </row>
    <row r="1302" spans="1:5">
      <c r="A1302" s="2">
        <v>41425</v>
      </c>
      <c r="B1302" s="3" t="s">
        <v>1173</v>
      </c>
      <c r="C1302" s="4">
        <v>16975</v>
      </c>
      <c r="E1302" s="4">
        <f t="shared" si="21"/>
        <v>-1579871.6299999985</v>
      </c>
    </row>
    <row r="1303" spans="1:5">
      <c r="A1303" s="2">
        <v>41425</v>
      </c>
      <c r="B1303" s="3" t="s">
        <v>1174</v>
      </c>
      <c r="C1303" s="4">
        <v>16975</v>
      </c>
      <c r="E1303" s="4">
        <f t="shared" si="21"/>
        <v>-1596846.6299999985</v>
      </c>
    </row>
    <row r="1304" spans="1:5">
      <c r="A1304" s="2">
        <v>41425</v>
      </c>
      <c r="B1304" s="3" t="s">
        <v>1175</v>
      </c>
      <c r="C1304" s="4">
        <v>21698.9</v>
      </c>
      <c r="E1304" s="4">
        <f t="shared" si="21"/>
        <v>-1618545.5299999984</v>
      </c>
    </row>
    <row r="1305" spans="1:5">
      <c r="A1305" s="2">
        <v>41425</v>
      </c>
      <c r="B1305" s="3" t="s">
        <v>1176</v>
      </c>
      <c r="C1305" s="4">
        <v>24250</v>
      </c>
      <c r="E1305" s="4">
        <f t="shared" si="21"/>
        <v>-1642795.5299999984</v>
      </c>
    </row>
    <row r="1306" spans="1:5">
      <c r="A1306" s="2">
        <v>41425</v>
      </c>
      <c r="B1306" s="3" t="s">
        <v>1177</v>
      </c>
      <c r="C1306" s="4">
        <v>29100</v>
      </c>
      <c r="E1306" s="4">
        <f t="shared" si="21"/>
        <v>-1671895.5299999984</v>
      </c>
    </row>
    <row r="1307" spans="1:5">
      <c r="A1307" s="2">
        <v>41425</v>
      </c>
      <c r="B1307" s="3" t="s">
        <v>1178</v>
      </c>
      <c r="C1307" s="4">
        <v>30875</v>
      </c>
      <c r="E1307" s="4">
        <f t="shared" si="21"/>
        <v>-1702770.5299999984</v>
      </c>
    </row>
    <row r="1308" spans="1:5">
      <c r="A1308" s="2">
        <v>41425</v>
      </c>
      <c r="B1308" s="3" t="s">
        <v>1179</v>
      </c>
      <c r="C1308" s="4">
        <v>45760</v>
      </c>
      <c r="E1308" s="4">
        <f t="shared" si="21"/>
        <v>-1748530.5299999984</v>
      </c>
    </row>
    <row r="1309" spans="1:5">
      <c r="A1309" s="2">
        <v>41425</v>
      </c>
      <c r="B1309" s="3" t="s">
        <v>1180</v>
      </c>
      <c r="C1309" s="4">
        <v>226980</v>
      </c>
      <c r="E1309" s="4">
        <f t="shared" si="21"/>
        <v>-1975510.5299999984</v>
      </c>
    </row>
    <row r="1310" spans="1:5" s="16" customFormat="1">
      <c r="A1310" s="13">
        <v>41426</v>
      </c>
      <c r="B1310" s="14" t="s">
        <v>1181</v>
      </c>
      <c r="C1310" s="15">
        <v>10437</v>
      </c>
      <c r="D1310" s="15"/>
      <c r="E1310" s="15">
        <f t="shared" si="21"/>
        <v>-1985947.5299999984</v>
      </c>
    </row>
    <row r="1311" spans="1:5">
      <c r="A1311" s="2">
        <v>41428</v>
      </c>
      <c r="B1311" s="3" t="s">
        <v>1182</v>
      </c>
      <c r="C1311" s="4">
        <v>6500</v>
      </c>
      <c r="E1311" s="4">
        <f t="shared" si="21"/>
        <v>-1992447.5299999984</v>
      </c>
    </row>
    <row r="1312" spans="1:5">
      <c r="A1312" s="2">
        <v>41428</v>
      </c>
      <c r="B1312" s="3" t="s">
        <v>1183</v>
      </c>
      <c r="C1312" s="4">
        <v>5000</v>
      </c>
      <c r="E1312" s="4">
        <f t="shared" si="21"/>
        <v>-1997447.5299999984</v>
      </c>
    </row>
    <row r="1313" spans="1:5">
      <c r="A1313" s="2">
        <v>41428</v>
      </c>
      <c r="B1313" s="3" t="s">
        <v>1184</v>
      </c>
      <c r="C1313" s="4">
        <v>9500</v>
      </c>
      <c r="E1313" s="4">
        <f t="shared" si="21"/>
        <v>-2006947.5299999984</v>
      </c>
    </row>
    <row r="1314" spans="1:5">
      <c r="A1314" s="2">
        <v>41428</v>
      </c>
      <c r="B1314" s="3" t="s">
        <v>1185</v>
      </c>
      <c r="C1314" s="4">
        <v>16097.8</v>
      </c>
      <c r="E1314" s="4">
        <f t="shared" si="21"/>
        <v>-2023045.3299999984</v>
      </c>
    </row>
    <row r="1315" spans="1:5">
      <c r="A1315" s="2">
        <v>41428</v>
      </c>
      <c r="B1315" s="3" t="s">
        <v>1186</v>
      </c>
      <c r="C1315" s="4">
        <v>24250</v>
      </c>
      <c r="E1315" s="4">
        <f t="shared" si="21"/>
        <v>-2047295.3299999984</v>
      </c>
    </row>
    <row r="1316" spans="1:5">
      <c r="A1316" s="2">
        <v>41428</v>
      </c>
      <c r="B1316" s="3" t="s">
        <v>1187</v>
      </c>
      <c r="C1316" s="4">
        <v>28500</v>
      </c>
      <c r="E1316" s="4">
        <f t="shared" si="21"/>
        <v>-2075795.3299999984</v>
      </c>
    </row>
    <row r="1317" spans="1:5">
      <c r="A1317" s="2">
        <v>41428</v>
      </c>
      <c r="B1317" s="3" t="s">
        <v>1188</v>
      </c>
      <c r="C1317" s="4">
        <v>29100</v>
      </c>
      <c r="E1317" s="4">
        <f t="shared" si="21"/>
        <v>-2104895.3299999982</v>
      </c>
    </row>
    <row r="1318" spans="1:5">
      <c r="A1318" s="2">
        <v>41428</v>
      </c>
      <c r="B1318" s="3" t="s">
        <v>1189</v>
      </c>
      <c r="C1318" s="4">
        <v>43650</v>
      </c>
      <c r="E1318" s="4">
        <f t="shared" si="21"/>
        <v>-2148545.3299999982</v>
      </c>
    </row>
    <row r="1319" spans="1:5">
      <c r="A1319" s="2">
        <v>41428</v>
      </c>
      <c r="B1319" s="3" t="s">
        <v>1190</v>
      </c>
      <c r="C1319" s="4">
        <v>623159.99</v>
      </c>
      <c r="E1319" s="4">
        <f t="shared" si="21"/>
        <v>-2771705.3199999984</v>
      </c>
    </row>
    <row r="1320" spans="1:5">
      <c r="A1320" s="2">
        <v>41429</v>
      </c>
      <c r="B1320" s="3" t="s">
        <v>102</v>
      </c>
      <c r="D1320" s="4">
        <v>10400</v>
      </c>
      <c r="E1320" s="4">
        <f t="shared" si="21"/>
        <v>-2761305.3199999984</v>
      </c>
    </row>
    <row r="1321" spans="1:5">
      <c r="A1321" s="2">
        <v>41429</v>
      </c>
      <c r="B1321" s="3" t="s">
        <v>1191</v>
      </c>
      <c r="C1321" s="4">
        <v>5000</v>
      </c>
      <c r="E1321" s="4">
        <f t="shared" si="21"/>
        <v>-2766305.3199999984</v>
      </c>
    </row>
    <row r="1322" spans="1:5">
      <c r="A1322" s="2">
        <v>41429</v>
      </c>
      <c r="B1322" s="3" t="s">
        <v>1192</v>
      </c>
      <c r="C1322" s="4">
        <v>3000</v>
      </c>
      <c r="E1322" s="4">
        <f t="shared" si="21"/>
        <v>-2769305.3199999984</v>
      </c>
    </row>
    <row r="1323" spans="1:5">
      <c r="A1323" s="2">
        <v>41429</v>
      </c>
      <c r="B1323" s="3" t="s">
        <v>1193</v>
      </c>
      <c r="C1323" s="4">
        <v>4000</v>
      </c>
      <c r="E1323" s="4">
        <f t="shared" si="21"/>
        <v>-2773305.3199999984</v>
      </c>
    </row>
    <row r="1324" spans="1:5">
      <c r="A1324" s="2">
        <v>41429</v>
      </c>
      <c r="B1324" s="3" t="s">
        <v>1194</v>
      </c>
      <c r="C1324" s="4">
        <v>20000</v>
      </c>
      <c r="E1324" s="4">
        <f t="shared" si="21"/>
        <v>-2793305.3199999984</v>
      </c>
    </row>
    <row r="1325" spans="1:5">
      <c r="A1325" s="2">
        <v>41429</v>
      </c>
      <c r="B1325" s="3" t="s">
        <v>1195</v>
      </c>
      <c r="C1325" s="4">
        <v>10000</v>
      </c>
      <c r="E1325" s="4">
        <f t="shared" si="21"/>
        <v>-2803305.3199999984</v>
      </c>
    </row>
    <row r="1326" spans="1:5">
      <c r="A1326" s="2">
        <v>41429</v>
      </c>
      <c r="B1326" s="3" t="s">
        <v>1196</v>
      </c>
      <c r="C1326" s="4">
        <v>13537.5</v>
      </c>
      <c r="E1326" s="4">
        <f t="shared" si="21"/>
        <v>-2816842.8199999984</v>
      </c>
    </row>
    <row r="1327" spans="1:5">
      <c r="A1327" s="2">
        <v>41429</v>
      </c>
      <c r="B1327" s="3" t="s">
        <v>1197</v>
      </c>
      <c r="C1327" s="4">
        <v>15627.5</v>
      </c>
      <c r="E1327" s="4">
        <f t="shared" si="21"/>
        <v>-2832470.3199999984</v>
      </c>
    </row>
    <row r="1328" spans="1:5">
      <c r="A1328" s="2">
        <v>41429</v>
      </c>
      <c r="B1328" s="3" t="s">
        <v>1198</v>
      </c>
      <c r="C1328" s="4">
        <v>38800</v>
      </c>
      <c r="E1328" s="4">
        <f t="shared" si="21"/>
        <v>-2871270.3199999984</v>
      </c>
    </row>
    <row r="1329" spans="1:5">
      <c r="A1329" s="2">
        <v>41429</v>
      </c>
      <c r="B1329" s="3" t="s">
        <v>1199</v>
      </c>
      <c r="C1329" s="4">
        <v>48500</v>
      </c>
      <c r="E1329" s="4">
        <f t="shared" si="21"/>
        <v>-2919770.3199999984</v>
      </c>
    </row>
    <row r="1330" spans="1:5">
      <c r="A1330" s="2">
        <v>41430</v>
      </c>
      <c r="B1330" s="3" t="s">
        <v>24</v>
      </c>
      <c r="C1330" s="4">
        <v>500</v>
      </c>
      <c r="E1330" s="4">
        <f t="shared" si="21"/>
        <v>-2920270.3199999984</v>
      </c>
    </row>
    <row r="1331" spans="1:5">
      <c r="A1331" s="2">
        <v>41430</v>
      </c>
      <c r="B1331" s="3" t="s">
        <v>1200</v>
      </c>
      <c r="C1331" s="4">
        <v>1500</v>
      </c>
      <c r="E1331" s="4">
        <f t="shared" si="21"/>
        <v>-2921770.3199999984</v>
      </c>
    </row>
    <row r="1332" spans="1:5">
      <c r="A1332" s="2">
        <v>41430</v>
      </c>
      <c r="B1332" s="3" t="s">
        <v>1201</v>
      </c>
      <c r="C1332" s="4">
        <v>15000</v>
      </c>
      <c r="E1332" s="4">
        <f t="shared" si="21"/>
        <v>-2936770.3199999984</v>
      </c>
    </row>
    <row r="1333" spans="1:5">
      <c r="A1333" s="2">
        <v>41430</v>
      </c>
      <c r="B1333" s="3" t="s">
        <v>1202</v>
      </c>
      <c r="C1333" s="4">
        <v>15000</v>
      </c>
      <c r="E1333" s="4">
        <f t="shared" si="21"/>
        <v>-2951770.3199999984</v>
      </c>
    </row>
    <row r="1334" spans="1:5">
      <c r="A1334" s="2">
        <v>41430</v>
      </c>
      <c r="B1334" s="3" t="s">
        <v>1203</v>
      </c>
      <c r="C1334" s="4">
        <v>2600</v>
      </c>
      <c r="E1334" s="4">
        <f t="shared" si="21"/>
        <v>-2954370.3199999984</v>
      </c>
    </row>
    <row r="1335" spans="1:5">
      <c r="A1335" s="2">
        <v>41430</v>
      </c>
      <c r="B1335" s="3" t="s">
        <v>1204</v>
      </c>
      <c r="C1335" s="4">
        <v>2500</v>
      </c>
      <c r="E1335" s="4">
        <f t="shared" si="21"/>
        <v>-2956870.3199999984</v>
      </c>
    </row>
    <row r="1336" spans="1:5">
      <c r="A1336" s="2">
        <v>41430</v>
      </c>
      <c r="B1336" s="3" t="s">
        <v>1205</v>
      </c>
      <c r="C1336" s="4">
        <v>6000</v>
      </c>
      <c r="E1336" s="4">
        <f t="shared" si="21"/>
        <v>-2962870.3199999984</v>
      </c>
    </row>
    <row r="1337" spans="1:5">
      <c r="A1337" s="2">
        <v>41430</v>
      </c>
      <c r="B1337" s="3" t="s">
        <v>1206</v>
      </c>
      <c r="C1337" s="4">
        <v>12480</v>
      </c>
      <c r="E1337" s="4">
        <f t="shared" si="21"/>
        <v>-2975350.3199999984</v>
      </c>
    </row>
    <row r="1338" spans="1:5">
      <c r="A1338" s="2">
        <v>41430</v>
      </c>
      <c r="B1338" s="3" t="s">
        <v>1207</v>
      </c>
      <c r="C1338" s="4">
        <v>24250</v>
      </c>
      <c r="E1338" s="4">
        <f t="shared" si="21"/>
        <v>-2999600.3199999984</v>
      </c>
    </row>
    <row r="1339" spans="1:5">
      <c r="A1339" s="2">
        <v>41430</v>
      </c>
      <c r="B1339" s="3" t="s">
        <v>1208</v>
      </c>
      <c r="C1339" s="4">
        <v>194000</v>
      </c>
      <c r="E1339" s="4">
        <f t="shared" si="21"/>
        <v>-3193600.3199999984</v>
      </c>
    </row>
    <row r="1340" spans="1:5">
      <c r="A1340" s="2">
        <v>41431</v>
      </c>
      <c r="B1340" s="3" t="s">
        <v>1209</v>
      </c>
      <c r="C1340" s="4">
        <v>3000</v>
      </c>
      <c r="E1340" s="4">
        <f t="shared" si="21"/>
        <v>-3196600.3199999984</v>
      </c>
    </row>
    <row r="1341" spans="1:5">
      <c r="A1341" s="2">
        <v>41431</v>
      </c>
      <c r="B1341" s="3" t="s">
        <v>1210</v>
      </c>
      <c r="C1341" s="4">
        <v>5000</v>
      </c>
      <c r="E1341" s="4">
        <f t="shared" si="21"/>
        <v>-3201600.3199999984</v>
      </c>
    </row>
    <row r="1342" spans="1:5">
      <c r="A1342" s="2">
        <v>41431</v>
      </c>
      <c r="B1342" s="3" t="s">
        <v>1211</v>
      </c>
      <c r="C1342" s="4">
        <v>2500</v>
      </c>
      <c r="E1342" s="4">
        <f t="shared" si="21"/>
        <v>-3204100.3199999984</v>
      </c>
    </row>
    <row r="1343" spans="1:5">
      <c r="A1343" s="2">
        <v>41431</v>
      </c>
      <c r="B1343" s="3" t="s">
        <v>1212</v>
      </c>
      <c r="C1343" s="4">
        <v>3000</v>
      </c>
      <c r="E1343" s="4">
        <f t="shared" si="21"/>
        <v>-3207100.3199999984</v>
      </c>
    </row>
    <row r="1344" spans="1:5">
      <c r="A1344" s="2">
        <v>41431</v>
      </c>
      <c r="B1344" s="3" t="s">
        <v>1213</v>
      </c>
      <c r="C1344" s="4">
        <v>3000</v>
      </c>
      <c r="E1344" s="4">
        <f t="shared" si="21"/>
        <v>-3210100.3199999984</v>
      </c>
    </row>
    <row r="1345" spans="1:5">
      <c r="A1345" s="2">
        <v>41431</v>
      </c>
      <c r="B1345" s="3" t="s">
        <v>1214</v>
      </c>
      <c r="C1345" s="4">
        <v>31200</v>
      </c>
      <c r="E1345" s="4">
        <f t="shared" si="21"/>
        <v>-3241300.3199999984</v>
      </c>
    </row>
    <row r="1346" spans="1:5">
      <c r="A1346" s="2">
        <v>41431</v>
      </c>
      <c r="B1346" s="3" t="s">
        <v>1215</v>
      </c>
      <c r="C1346" s="4">
        <v>41600</v>
      </c>
      <c r="E1346" s="4">
        <f t="shared" si="21"/>
        <v>-3282900.3199999984</v>
      </c>
    </row>
    <row r="1347" spans="1:5">
      <c r="A1347" s="2">
        <v>41432</v>
      </c>
      <c r="B1347" s="3" t="s">
        <v>1216</v>
      </c>
      <c r="C1347" s="4">
        <v>1500</v>
      </c>
      <c r="E1347" s="4">
        <f t="shared" si="21"/>
        <v>-3284400.3199999984</v>
      </c>
    </row>
    <row r="1348" spans="1:5">
      <c r="A1348" s="2">
        <v>41432</v>
      </c>
      <c r="B1348" s="3" t="s">
        <v>1217</v>
      </c>
      <c r="C1348" s="4">
        <v>3518</v>
      </c>
      <c r="E1348" s="4">
        <f t="shared" si="21"/>
        <v>-3287918.3199999984</v>
      </c>
    </row>
    <row r="1349" spans="1:5">
      <c r="A1349" s="2">
        <v>41432</v>
      </c>
      <c r="B1349" s="3" t="s">
        <v>1218</v>
      </c>
      <c r="C1349" s="4">
        <v>600</v>
      </c>
      <c r="E1349" s="4">
        <f t="shared" si="21"/>
        <v>-3288518.3199999984</v>
      </c>
    </row>
    <row r="1350" spans="1:5">
      <c r="A1350" s="2">
        <v>41432</v>
      </c>
      <c r="B1350" s="3" t="s">
        <v>1219</v>
      </c>
      <c r="C1350" s="4">
        <v>8279</v>
      </c>
      <c r="E1350" s="4">
        <f t="shared" si="21"/>
        <v>-3296797.3199999984</v>
      </c>
    </row>
    <row r="1351" spans="1:5">
      <c r="A1351" s="2">
        <v>41432</v>
      </c>
      <c r="B1351" s="3" t="s">
        <v>107</v>
      </c>
      <c r="D1351" s="4">
        <v>2630</v>
      </c>
      <c r="E1351" s="4">
        <f t="shared" si="21"/>
        <v>-3294167.3199999984</v>
      </c>
    </row>
    <row r="1352" spans="1:5">
      <c r="A1352" s="2">
        <v>41432</v>
      </c>
      <c r="B1352" s="3" t="s">
        <v>107</v>
      </c>
      <c r="D1352" s="4">
        <v>11175</v>
      </c>
      <c r="E1352" s="4">
        <f t="shared" si="21"/>
        <v>-3282992.3199999984</v>
      </c>
    </row>
    <row r="1353" spans="1:5">
      <c r="A1353" s="2">
        <v>41432</v>
      </c>
      <c r="B1353" s="3" t="s">
        <v>107</v>
      </c>
      <c r="D1353" s="4">
        <v>3633.5</v>
      </c>
      <c r="E1353" s="4">
        <f t="shared" si="21"/>
        <v>-3279358.8199999984</v>
      </c>
    </row>
    <row r="1354" spans="1:5">
      <c r="A1354" s="2">
        <v>41432</v>
      </c>
      <c r="B1354" s="3" t="s">
        <v>107</v>
      </c>
      <c r="D1354" s="4">
        <v>20000</v>
      </c>
      <c r="E1354" s="4">
        <f t="shared" si="21"/>
        <v>-3259358.8199999984</v>
      </c>
    </row>
    <row r="1355" spans="1:5">
      <c r="A1355" s="2">
        <v>41432</v>
      </c>
      <c r="B1355" s="3" t="s">
        <v>64</v>
      </c>
      <c r="D1355" s="4">
        <v>9500</v>
      </c>
      <c r="E1355" s="4">
        <f t="shared" si="21"/>
        <v>-3249858.8199999984</v>
      </c>
    </row>
    <row r="1356" spans="1:5">
      <c r="A1356" s="2">
        <v>41432</v>
      </c>
      <c r="B1356" s="3" t="s">
        <v>1220</v>
      </c>
      <c r="C1356" s="4">
        <v>272112</v>
      </c>
      <c r="E1356" s="4">
        <f t="shared" si="21"/>
        <v>-3521970.8199999984</v>
      </c>
    </row>
    <row r="1357" spans="1:5">
      <c r="A1357" s="2">
        <v>41432</v>
      </c>
      <c r="B1357" s="3" t="s">
        <v>1221</v>
      </c>
      <c r="C1357" s="4">
        <v>23694</v>
      </c>
      <c r="E1357" s="4">
        <f t="shared" si="21"/>
        <v>-3545664.8199999984</v>
      </c>
    </row>
    <row r="1358" spans="1:5">
      <c r="A1358" s="2">
        <v>41432</v>
      </c>
      <c r="B1358" s="3" t="s">
        <v>1222</v>
      </c>
      <c r="C1358" s="4">
        <v>19400</v>
      </c>
      <c r="E1358" s="4">
        <f t="shared" si="21"/>
        <v>-3565064.8199999984</v>
      </c>
    </row>
    <row r="1359" spans="1:5">
      <c r="A1359" s="2">
        <v>41432</v>
      </c>
      <c r="B1359" s="3" t="s">
        <v>1223</v>
      </c>
      <c r="C1359" s="4">
        <v>24250</v>
      </c>
      <c r="E1359" s="4">
        <f t="shared" si="21"/>
        <v>-3589314.8199999984</v>
      </c>
    </row>
    <row r="1360" spans="1:5">
      <c r="A1360" s="2">
        <v>41432</v>
      </c>
      <c r="B1360" s="3" t="s">
        <v>1224</v>
      </c>
      <c r="C1360" s="4">
        <v>305861.46000000002</v>
      </c>
      <c r="E1360" s="4">
        <f t="shared" si="21"/>
        <v>-3895176.2799999984</v>
      </c>
    </row>
    <row r="1361" spans="1:5">
      <c r="A1361" s="2">
        <v>41435</v>
      </c>
      <c r="B1361" s="3" t="s">
        <v>107</v>
      </c>
      <c r="D1361" s="4">
        <v>3218</v>
      </c>
      <c r="E1361" s="4">
        <f t="shared" si="21"/>
        <v>-3891958.2799999984</v>
      </c>
    </row>
    <row r="1362" spans="1:5">
      <c r="A1362" s="2">
        <v>41435</v>
      </c>
      <c r="B1362" s="3" t="s">
        <v>102</v>
      </c>
      <c r="D1362" s="4">
        <v>1181440</v>
      </c>
      <c r="E1362" s="4">
        <f t="shared" si="21"/>
        <v>-2710518.2799999984</v>
      </c>
    </row>
    <row r="1363" spans="1:5">
      <c r="A1363" s="2">
        <v>41435</v>
      </c>
      <c r="B1363" s="3" t="s">
        <v>1225</v>
      </c>
      <c r="C1363" s="4">
        <v>1350</v>
      </c>
      <c r="E1363" s="4">
        <f t="shared" si="21"/>
        <v>-2711868.2799999984</v>
      </c>
    </row>
    <row r="1364" spans="1:5">
      <c r="A1364" s="2">
        <v>41435</v>
      </c>
      <c r="B1364" s="3" t="s">
        <v>1226</v>
      </c>
      <c r="C1364" s="4">
        <v>2765</v>
      </c>
      <c r="E1364" s="4">
        <f t="shared" si="21"/>
        <v>-2714633.2799999984</v>
      </c>
    </row>
    <row r="1365" spans="1:5">
      <c r="A1365" s="2">
        <v>41435</v>
      </c>
      <c r="B1365" s="3" t="s">
        <v>1227</v>
      </c>
      <c r="C1365" s="4">
        <v>4850</v>
      </c>
      <c r="E1365" s="4">
        <f t="shared" ref="E1365:E1428" si="22">+E1364-C1365+D1365</f>
        <v>-2719483.2799999984</v>
      </c>
    </row>
    <row r="1366" spans="1:5">
      <c r="A1366" s="2">
        <v>41435</v>
      </c>
      <c r="B1366" s="3" t="s">
        <v>1228</v>
      </c>
      <c r="C1366" s="4">
        <v>14250</v>
      </c>
      <c r="E1366" s="4">
        <f t="shared" si="22"/>
        <v>-2733733.2799999984</v>
      </c>
    </row>
    <row r="1367" spans="1:5">
      <c r="A1367" s="2">
        <v>41435</v>
      </c>
      <c r="B1367" s="3" t="s">
        <v>1229</v>
      </c>
      <c r="C1367" s="4">
        <v>19400</v>
      </c>
      <c r="E1367" s="4">
        <f t="shared" si="22"/>
        <v>-2753133.2799999984</v>
      </c>
    </row>
    <row r="1368" spans="1:5">
      <c r="A1368" s="2">
        <v>41436</v>
      </c>
      <c r="B1368" s="3" t="s">
        <v>1230</v>
      </c>
      <c r="C1368" s="4">
        <v>1876</v>
      </c>
      <c r="E1368" s="4">
        <f t="shared" si="22"/>
        <v>-2755009.2799999984</v>
      </c>
    </row>
    <row r="1369" spans="1:5">
      <c r="A1369" s="2">
        <v>41436</v>
      </c>
      <c r="B1369" s="3" t="s">
        <v>1231</v>
      </c>
      <c r="C1369" s="4">
        <v>3000</v>
      </c>
      <c r="E1369" s="4">
        <f t="shared" si="22"/>
        <v>-2758009.2799999984</v>
      </c>
    </row>
    <row r="1370" spans="1:5">
      <c r="A1370" s="2">
        <v>41436</v>
      </c>
      <c r="B1370" s="3" t="s">
        <v>1232</v>
      </c>
      <c r="C1370" s="4">
        <v>3880</v>
      </c>
      <c r="E1370" s="4">
        <f t="shared" si="22"/>
        <v>-2761889.2799999984</v>
      </c>
    </row>
    <row r="1371" spans="1:5">
      <c r="A1371" s="2">
        <v>41436</v>
      </c>
      <c r="B1371" s="3" t="s">
        <v>1233</v>
      </c>
      <c r="C1371" s="4">
        <v>32980</v>
      </c>
      <c r="E1371" s="4">
        <f t="shared" si="22"/>
        <v>-2794869.2799999984</v>
      </c>
    </row>
    <row r="1372" spans="1:5">
      <c r="A1372" s="2">
        <v>41436</v>
      </c>
      <c r="B1372" s="3" t="s">
        <v>1234</v>
      </c>
      <c r="C1372" s="4">
        <v>13000</v>
      </c>
      <c r="E1372" s="4">
        <f t="shared" si="22"/>
        <v>-2807869.2799999984</v>
      </c>
    </row>
    <row r="1373" spans="1:5">
      <c r="A1373" s="2">
        <v>41436</v>
      </c>
      <c r="B1373" s="3" t="s">
        <v>1235</v>
      </c>
      <c r="C1373" s="4">
        <v>6000</v>
      </c>
      <c r="E1373" s="4">
        <f t="shared" si="22"/>
        <v>-2813869.2799999984</v>
      </c>
    </row>
    <row r="1374" spans="1:5">
      <c r="A1374" s="2">
        <v>41436</v>
      </c>
      <c r="B1374" s="3" t="s">
        <v>1236</v>
      </c>
      <c r="C1374" s="4">
        <v>5000</v>
      </c>
      <c r="E1374" s="4">
        <f t="shared" si="22"/>
        <v>-2818869.2799999984</v>
      </c>
    </row>
    <row r="1375" spans="1:5">
      <c r="A1375" s="2">
        <v>41436</v>
      </c>
      <c r="B1375" s="3" t="s">
        <v>1237</v>
      </c>
      <c r="C1375" s="4">
        <v>10000</v>
      </c>
      <c r="E1375" s="4">
        <f t="shared" si="22"/>
        <v>-2828869.2799999984</v>
      </c>
    </row>
    <row r="1376" spans="1:5">
      <c r="A1376" s="2">
        <v>41436</v>
      </c>
      <c r="B1376" s="3" t="s">
        <v>1238</v>
      </c>
      <c r="C1376" s="4">
        <v>2000</v>
      </c>
      <c r="E1376" s="4">
        <f t="shared" si="22"/>
        <v>-2830869.2799999984</v>
      </c>
    </row>
    <row r="1377" spans="1:5">
      <c r="A1377" s="2">
        <v>41436</v>
      </c>
      <c r="B1377" s="3" t="s">
        <v>1239</v>
      </c>
      <c r="C1377" s="4">
        <v>3000</v>
      </c>
      <c r="E1377" s="4">
        <f t="shared" si="22"/>
        <v>-2833869.2799999984</v>
      </c>
    </row>
    <row r="1378" spans="1:5">
      <c r="A1378" s="2">
        <v>41436</v>
      </c>
      <c r="B1378" s="3" t="s">
        <v>1240</v>
      </c>
      <c r="C1378" s="4">
        <v>7275</v>
      </c>
      <c r="E1378" s="4">
        <f t="shared" si="22"/>
        <v>-2841144.2799999984</v>
      </c>
    </row>
    <row r="1379" spans="1:5">
      <c r="A1379" s="2">
        <v>41437</v>
      </c>
      <c r="B1379" s="3" t="s">
        <v>64</v>
      </c>
      <c r="D1379" s="4">
        <v>4750</v>
      </c>
      <c r="E1379" s="4">
        <f t="shared" si="22"/>
        <v>-2836394.2799999984</v>
      </c>
    </row>
    <row r="1380" spans="1:5">
      <c r="A1380" s="2">
        <v>41437</v>
      </c>
      <c r="B1380" s="3" t="s">
        <v>1241</v>
      </c>
      <c r="C1380" s="4">
        <v>3282.76</v>
      </c>
      <c r="E1380" s="4">
        <f t="shared" si="22"/>
        <v>-2839677.0399999982</v>
      </c>
    </row>
    <row r="1381" spans="1:5">
      <c r="A1381" s="2">
        <v>41437</v>
      </c>
      <c r="B1381" s="3" t="s">
        <v>1242</v>
      </c>
      <c r="C1381" s="4">
        <v>944.14</v>
      </c>
      <c r="E1381" s="4">
        <f t="shared" si="22"/>
        <v>-2840621.1799999983</v>
      </c>
    </row>
    <row r="1382" spans="1:5">
      <c r="A1382" s="2">
        <v>41437</v>
      </c>
      <c r="B1382" s="3" t="s">
        <v>1243</v>
      </c>
      <c r="C1382" s="4">
        <v>1560</v>
      </c>
      <c r="E1382" s="4">
        <f t="shared" si="22"/>
        <v>-2842181.1799999983</v>
      </c>
    </row>
    <row r="1383" spans="1:5">
      <c r="A1383" s="2">
        <v>41437</v>
      </c>
      <c r="B1383" s="3" t="s">
        <v>1244</v>
      </c>
      <c r="C1383" s="4">
        <v>6552</v>
      </c>
      <c r="E1383" s="4">
        <f t="shared" si="22"/>
        <v>-2848733.1799999983</v>
      </c>
    </row>
    <row r="1384" spans="1:5">
      <c r="A1384" s="2">
        <v>41437</v>
      </c>
      <c r="B1384" s="3" t="s">
        <v>1245</v>
      </c>
      <c r="C1384" s="4">
        <v>30875</v>
      </c>
      <c r="E1384" s="4">
        <f t="shared" si="22"/>
        <v>-2879608.1799999983</v>
      </c>
    </row>
    <row r="1385" spans="1:5">
      <c r="A1385" s="2">
        <v>41437</v>
      </c>
      <c r="B1385" s="3" t="s">
        <v>1246</v>
      </c>
      <c r="C1385" s="4">
        <v>46800</v>
      </c>
      <c r="E1385" s="4">
        <f t="shared" si="22"/>
        <v>-2926408.1799999983</v>
      </c>
    </row>
    <row r="1386" spans="1:5">
      <c r="A1386" s="2">
        <v>41437</v>
      </c>
      <c r="B1386" s="3" t="s">
        <v>1247</v>
      </c>
      <c r="C1386" s="4">
        <v>77792</v>
      </c>
      <c r="E1386" s="4">
        <f t="shared" si="22"/>
        <v>-3004200.1799999983</v>
      </c>
    </row>
    <row r="1387" spans="1:5">
      <c r="A1387" s="2">
        <v>41437</v>
      </c>
      <c r="B1387" s="3" t="s">
        <v>1248</v>
      </c>
      <c r="C1387" s="4">
        <v>93600</v>
      </c>
      <c r="E1387" s="4">
        <f t="shared" si="22"/>
        <v>-3097800.1799999983</v>
      </c>
    </row>
    <row r="1388" spans="1:5">
      <c r="A1388" s="2">
        <v>41437</v>
      </c>
      <c r="B1388" s="3" t="s">
        <v>1249</v>
      </c>
      <c r="C1388" s="4">
        <v>243360</v>
      </c>
      <c r="E1388" s="4">
        <f t="shared" si="22"/>
        <v>-3341160.1799999983</v>
      </c>
    </row>
    <row r="1389" spans="1:5">
      <c r="A1389" s="2">
        <v>41437</v>
      </c>
      <c r="B1389" s="3" t="s">
        <v>1250</v>
      </c>
      <c r="C1389" s="4">
        <v>350021.44</v>
      </c>
      <c r="E1389" s="4">
        <f t="shared" si="22"/>
        <v>-3691181.6199999982</v>
      </c>
    </row>
    <row r="1390" spans="1:5">
      <c r="A1390" s="2">
        <v>41438</v>
      </c>
      <c r="B1390" s="3" t="s">
        <v>1251</v>
      </c>
      <c r="C1390" s="4">
        <v>10260</v>
      </c>
      <c r="E1390" s="4">
        <f t="shared" si="22"/>
        <v>-3701441.6199999982</v>
      </c>
    </row>
    <row r="1391" spans="1:5">
      <c r="A1391" s="2">
        <v>41438</v>
      </c>
      <c r="B1391" s="3" t="s">
        <v>1252</v>
      </c>
      <c r="C1391" s="4">
        <v>28928</v>
      </c>
      <c r="E1391" s="4">
        <f t="shared" si="22"/>
        <v>-3730369.6199999982</v>
      </c>
    </row>
    <row r="1392" spans="1:5">
      <c r="A1392" s="2">
        <v>41438</v>
      </c>
      <c r="B1392" s="3" t="s">
        <v>1253</v>
      </c>
      <c r="D1392" s="4">
        <v>5634436.0800000001</v>
      </c>
      <c r="E1392" s="4">
        <f t="shared" si="22"/>
        <v>1904066.4600000018</v>
      </c>
    </row>
    <row r="1393" spans="1:5">
      <c r="A1393" s="2">
        <v>41438</v>
      </c>
      <c r="B1393" s="3" t="s">
        <v>1254</v>
      </c>
      <c r="C1393" s="4">
        <v>866.29</v>
      </c>
      <c r="E1393" s="4">
        <f t="shared" si="22"/>
        <v>1903200.1700000018</v>
      </c>
    </row>
    <row r="1394" spans="1:5">
      <c r="A1394" s="2">
        <v>41438</v>
      </c>
      <c r="B1394" s="3" t="s">
        <v>1255</v>
      </c>
      <c r="C1394" s="4">
        <v>12688</v>
      </c>
      <c r="E1394" s="4">
        <f t="shared" si="22"/>
        <v>1890512.1700000018</v>
      </c>
    </row>
    <row r="1395" spans="1:5">
      <c r="A1395" s="2">
        <v>41438</v>
      </c>
      <c r="B1395" s="3" t="s">
        <v>1256</v>
      </c>
      <c r="C1395" s="4">
        <v>116480</v>
      </c>
      <c r="E1395" s="4">
        <f t="shared" si="22"/>
        <v>1774032.1700000018</v>
      </c>
    </row>
    <row r="1396" spans="1:5">
      <c r="A1396" s="2">
        <v>41439</v>
      </c>
      <c r="B1396" s="3" t="s">
        <v>1257</v>
      </c>
      <c r="C1396" s="4">
        <v>7566</v>
      </c>
      <c r="E1396" s="4">
        <f t="shared" si="22"/>
        <v>1766466.1700000018</v>
      </c>
    </row>
    <row r="1397" spans="1:5">
      <c r="A1397" s="2">
        <v>41439</v>
      </c>
      <c r="B1397" s="3" t="s">
        <v>102</v>
      </c>
      <c r="D1397" s="4">
        <v>120016</v>
      </c>
      <c r="E1397" s="4">
        <f t="shared" si="22"/>
        <v>1886482.1700000018</v>
      </c>
    </row>
    <row r="1398" spans="1:5">
      <c r="A1398" s="2">
        <v>41439</v>
      </c>
      <c r="B1398" s="3" t="s">
        <v>1258</v>
      </c>
      <c r="C1398" s="4">
        <v>9500</v>
      </c>
      <c r="E1398" s="4">
        <f t="shared" si="22"/>
        <v>1876982.1700000018</v>
      </c>
    </row>
    <row r="1399" spans="1:5">
      <c r="A1399" s="2">
        <v>41439</v>
      </c>
      <c r="B1399" s="3" t="s">
        <v>1259</v>
      </c>
      <c r="C1399" s="4">
        <v>38000</v>
      </c>
      <c r="E1399" s="4">
        <f t="shared" si="22"/>
        <v>1838982.1700000018</v>
      </c>
    </row>
    <row r="1400" spans="1:5">
      <c r="A1400" s="2">
        <v>41442</v>
      </c>
      <c r="B1400" s="3" t="s">
        <v>1260</v>
      </c>
      <c r="C1400" s="4">
        <v>77600</v>
      </c>
      <c r="E1400" s="4">
        <f t="shared" si="22"/>
        <v>1761382.1700000018</v>
      </c>
    </row>
    <row r="1401" spans="1:5">
      <c r="A1401" s="2">
        <v>41442</v>
      </c>
      <c r="B1401" s="3" t="s">
        <v>102</v>
      </c>
      <c r="D1401" s="4">
        <v>624000</v>
      </c>
      <c r="E1401" s="4">
        <f t="shared" si="22"/>
        <v>2385382.1700000018</v>
      </c>
    </row>
    <row r="1402" spans="1:5">
      <c r="A1402" s="2">
        <v>41442</v>
      </c>
      <c r="B1402" s="3" t="s">
        <v>107</v>
      </c>
      <c r="D1402" s="4">
        <v>5000</v>
      </c>
      <c r="E1402" s="4">
        <f t="shared" si="22"/>
        <v>2390382.1700000018</v>
      </c>
    </row>
    <row r="1403" spans="1:5">
      <c r="A1403" s="2">
        <v>41442</v>
      </c>
      <c r="B1403" s="3" t="s">
        <v>107</v>
      </c>
      <c r="D1403" s="4">
        <v>4365</v>
      </c>
      <c r="E1403" s="4">
        <f t="shared" si="22"/>
        <v>2394747.1700000018</v>
      </c>
    </row>
    <row r="1404" spans="1:5">
      <c r="A1404" s="2">
        <v>41442</v>
      </c>
      <c r="B1404" s="3" t="s">
        <v>1261</v>
      </c>
      <c r="C1404" s="4">
        <v>3492</v>
      </c>
      <c r="E1404" s="4">
        <f t="shared" si="22"/>
        <v>2391255.1700000018</v>
      </c>
    </row>
    <row r="1405" spans="1:5">
      <c r="A1405" s="2">
        <v>41442</v>
      </c>
      <c r="B1405" s="3" t="s">
        <v>1262</v>
      </c>
      <c r="C1405" s="4">
        <v>8371.1</v>
      </c>
      <c r="E1405" s="4">
        <f t="shared" si="22"/>
        <v>2382884.0700000017</v>
      </c>
    </row>
    <row r="1406" spans="1:5">
      <c r="A1406" s="2">
        <v>41442</v>
      </c>
      <c r="B1406" s="3" t="s">
        <v>1263</v>
      </c>
      <c r="C1406" s="4">
        <v>8904.6</v>
      </c>
      <c r="E1406" s="4">
        <f t="shared" si="22"/>
        <v>2373979.4700000016</v>
      </c>
    </row>
    <row r="1407" spans="1:5">
      <c r="A1407" s="2">
        <v>41442</v>
      </c>
      <c r="B1407" s="3" t="s">
        <v>1264</v>
      </c>
      <c r="C1407" s="4">
        <v>10000</v>
      </c>
      <c r="E1407" s="4">
        <f t="shared" si="22"/>
        <v>2363979.4700000016</v>
      </c>
    </row>
    <row r="1408" spans="1:5">
      <c r="A1408" s="2">
        <v>41442</v>
      </c>
      <c r="B1408" s="3" t="s">
        <v>1265</v>
      </c>
      <c r="C1408" s="4">
        <v>12825</v>
      </c>
      <c r="E1408" s="4">
        <f t="shared" si="22"/>
        <v>2351154.4700000016</v>
      </c>
    </row>
    <row r="1409" spans="1:5">
      <c r="A1409" s="2">
        <v>41442</v>
      </c>
      <c r="B1409" s="3" t="s">
        <v>1266</v>
      </c>
      <c r="C1409" s="4">
        <v>14259</v>
      </c>
      <c r="E1409" s="4">
        <f t="shared" si="22"/>
        <v>2336895.4700000016</v>
      </c>
    </row>
    <row r="1410" spans="1:5">
      <c r="A1410" s="2">
        <v>41442</v>
      </c>
      <c r="B1410" s="3" t="s">
        <v>1267</v>
      </c>
      <c r="C1410" s="4">
        <v>18915</v>
      </c>
      <c r="E1410" s="4">
        <f t="shared" si="22"/>
        <v>2317980.4700000016</v>
      </c>
    </row>
    <row r="1411" spans="1:5">
      <c r="A1411" s="2">
        <v>41442</v>
      </c>
      <c r="B1411" s="3" t="s">
        <v>1268</v>
      </c>
      <c r="C1411" s="4">
        <v>19133.25</v>
      </c>
      <c r="E1411" s="4">
        <f t="shared" si="22"/>
        <v>2298847.2200000016</v>
      </c>
    </row>
    <row r="1412" spans="1:5">
      <c r="A1412" s="2">
        <v>41442</v>
      </c>
      <c r="B1412" s="3" t="s">
        <v>1269</v>
      </c>
      <c r="C1412" s="4">
        <v>23735.9</v>
      </c>
      <c r="E1412" s="4">
        <f t="shared" si="22"/>
        <v>2275111.3200000017</v>
      </c>
    </row>
    <row r="1413" spans="1:5">
      <c r="A1413" s="2">
        <v>41442</v>
      </c>
      <c r="B1413" s="3" t="s">
        <v>1270</v>
      </c>
      <c r="C1413" s="4">
        <v>27829.3</v>
      </c>
      <c r="E1413" s="4">
        <f t="shared" si="22"/>
        <v>2247282.0200000019</v>
      </c>
    </row>
    <row r="1414" spans="1:5">
      <c r="A1414" s="2">
        <v>41442</v>
      </c>
      <c r="B1414" s="3" t="s">
        <v>1271</v>
      </c>
      <c r="C1414" s="4">
        <v>46569.760000000002</v>
      </c>
      <c r="E1414" s="4">
        <f t="shared" si="22"/>
        <v>2200712.2600000021</v>
      </c>
    </row>
    <row r="1415" spans="1:5">
      <c r="A1415" s="2">
        <v>41442</v>
      </c>
      <c r="B1415" s="3" t="s">
        <v>1272</v>
      </c>
      <c r="C1415" s="4">
        <v>319571.21999999997</v>
      </c>
      <c r="E1415" s="4">
        <f t="shared" si="22"/>
        <v>1881141.0400000021</v>
      </c>
    </row>
    <row r="1416" spans="1:5">
      <c r="A1416" s="2">
        <v>41443</v>
      </c>
      <c r="B1416" s="3" t="s">
        <v>1273</v>
      </c>
      <c r="C1416" s="4">
        <v>3639</v>
      </c>
      <c r="E1416" s="4">
        <f t="shared" si="22"/>
        <v>1877502.0400000021</v>
      </c>
    </row>
    <row r="1417" spans="1:5">
      <c r="A1417" s="2">
        <v>41443</v>
      </c>
      <c r="B1417" s="3" t="s">
        <v>1274</v>
      </c>
      <c r="C1417" s="4">
        <v>15500</v>
      </c>
      <c r="E1417" s="4">
        <f t="shared" si="22"/>
        <v>1862002.0400000021</v>
      </c>
    </row>
    <row r="1418" spans="1:5">
      <c r="A1418" s="2">
        <v>41443</v>
      </c>
      <c r="B1418" s="3" t="s">
        <v>1275</v>
      </c>
      <c r="C1418" s="4">
        <v>14191</v>
      </c>
      <c r="E1418" s="4">
        <f t="shared" si="22"/>
        <v>1847811.0400000021</v>
      </c>
    </row>
    <row r="1419" spans="1:5">
      <c r="A1419" s="2">
        <v>41443</v>
      </c>
      <c r="B1419" s="3" t="s">
        <v>1276</v>
      </c>
      <c r="C1419" s="4">
        <v>14980</v>
      </c>
      <c r="E1419" s="4">
        <f t="shared" si="22"/>
        <v>1832831.0400000021</v>
      </c>
    </row>
    <row r="1420" spans="1:5">
      <c r="A1420" s="2">
        <v>41443</v>
      </c>
      <c r="B1420" s="3" t="s">
        <v>1277</v>
      </c>
      <c r="C1420" s="4">
        <v>3000</v>
      </c>
      <c r="E1420" s="4">
        <f t="shared" si="22"/>
        <v>1829831.0400000021</v>
      </c>
    </row>
    <row r="1421" spans="1:5">
      <c r="A1421" s="2">
        <v>41443</v>
      </c>
      <c r="B1421" s="3" t="s">
        <v>1278</v>
      </c>
      <c r="C1421" s="4">
        <v>3000</v>
      </c>
      <c r="E1421" s="4">
        <f t="shared" si="22"/>
        <v>1826831.0400000021</v>
      </c>
    </row>
    <row r="1422" spans="1:5">
      <c r="A1422" s="2">
        <v>41443</v>
      </c>
      <c r="B1422" s="3" t="s">
        <v>1279</v>
      </c>
      <c r="C1422" s="4">
        <v>15000</v>
      </c>
      <c r="E1422" s="4">
        <f t="shared" si="22"/>
        <v>1811831.0400000021</v>
      </c>
    </row>
    <row r="1423" spans="1:5">
      <c r="A1423" s="2">
        <v>41443</v>
      </c>
      <c r="B1423" s="3" t="s">
        <v>1280</v>
      </c>
      <c r="C1423" s="4">
        <v>5000</v>
      </c>
      <c r="E1423" s="4">
        <f t="shared" si="22"/>
        <v>1806831.0400000021</v>
      </c>
    </row>
    <row r="1424" spans="1:5">
      <c r="A1424" s="2">
        <v>41443</v>
      </c>
      <c r="B1424" s="3" t="s">
        <v>1281</v>
      </c>
      <c r="C1424" s="4">
        <v>175000</v>
      </c>
      <c r="E1424" s="4">
        <f t="shared" si="22"/>
        <v>1631831.0400000021</v>
      </c>
    </row>
    <row r="1425" spans="1:5">
      <c r="A1425" s="2">
        <v>41443</v>
      </c>
      <c r="B1425" s="3" t="s">
        <v>1282</v>
      </c>
      <c r="C1425" s="4">
        <v>1160</v>
      </c>
      <c r="E1425" s="4">
        <f t="shared" si="22"/>
        <v>1630671.0400000021</v>
      </c>
    </row>
    <row r="1426" spans="1:5">
      <c r="A1426" s="2">
        <v>41443</v>
      </c>
      <c r="B1426" s="3" t="s">
        <v>1283</v>
      </c>
      <c r="C1426" s="4">
        <v>3450</v>
      </c>
      <c r="E1426" s="4">
        <f t="shared" si="22"/>
        <v>1627221.0400000021</v>
      </c>
    </row>
    <row r="1427" spans="1:5">
      <c r="A1427" s="2">
        <v>41443</v>
      </c>
      <c r="B1427" s="3" t="s">
        <v>1284</v>
      </c>
      <c r="C1427" s="4">
        <v>19400</v>
      </c>
      <c r="E1427" s="4">
        <f t="shared" si="22"/>
        <v>1607821.0400000021</v>
      </c>
    </row>
    <row r="1428" spans="1:5">
      <c r="A1428" s="2">
        <v>41443</v>
      </c>
      <c r="B1428" s="3" t="s">
        <v>1285</v>
      </c>
      <c r="C1428" s="4">
        <v>24250</v>
      </c>
      <c r="E1428" s="4">
        <f t="shared" si="22"/>
        <v>1583571.0400000021</v>
      </c>
    </row>
    <row r="1429" spans="1:5">
      <c r="A1429" s="2">
        <v>41444</v>
      </c>
      <c r="B1429" s="3" t="s">
        <v>1286</v>
      </c>
      <c r="C1429" s="4">
        <v>104000</v>
      </c>
      <c r="E1429" s="4">
        <f t="shared" ref="E1429:E1492" si="23">+E1428-C1429+D1429</f>
        <v>1479571.0400000021</v>
      </c>
    </row>
    <row r="1430" spans="1:5">
      <c r="A1430" s="2">
        <v>41444</v>
      </c>
      <c r="B1430" s="3" t="s">
        <v>1287</v>
      </c>
      <c r="C1430" s="4">
        <v>2286.96</v>
      </c>
      <c r="E1430" s="4">
        <f t="shared" si="23"/>
        <v>1477284.0800000022</v>
      </c>
    </row>
    <row r="1431" spans="1:5">
      <c r="A1431" s="2">
        <v>41444</v>
      </c>
      <c r="B1431" s="3" t="s">
        <v>1288</v>
      </c>
      <c r="C1431" s="4">
        <v>2365.98</v>
      </c>
      <c r="E1431" s="4">
        <f t="shared" si="23"/>
        <v>1474918.1000000022</v>
      </c>
    </row>
    <row r="1432" spans="1:5">
      <c r="A1432" s="2">
        <v>41444</v>
      </c>
      <c r="B1432" s="3" t="s">
        <v>1289</v>
      </c>
      <c r="C1432" s="4">
        <v>3744</v>
      </c>
      <c r="E1432" s="4">
        <f t="shared" si="23"/>
        <v>1471174.1000000022</v>
      </c>
    </row>
    <row r="1433" spans="1:5">
      <c r="A1433" s="2">
        <v>41444</v>
      </c>
      <c r="B1433" s="3" t="s">
        <v>1290</v>
      </c>
      <c r="C1433" s="4">
        <v>4678.96</v>
      </c>
      <c r="E1433" s="4">
        <f t="shared" si="23"/>
        <v>1466495.1400000022</v>
      </c>
    </row>
    <row r="1434" spans="1:5">
      <c r="A1434" s="2">
        <v>41444</v>
      </c>
      <c r="B1434" s="3" t="s">
        <v>1291</v>
      </c>
      <c r="C1434" s="4">
        <v>5992</v>
      </c>
      <c r="E1434" s="4">
        <f t="shared" si="23"/>
        <v>1460503.1400000022</v>
      </c>
    </row>
    <row r="1435" spans="1:5">
      <c r="A1435" s="2">
        <v>41444</v>
      </c>
      <c r="B1435" s="3" t="s">
        <v>1292</v>
      </c>
      <c r="C1435" s="4">
        <v>7096.24</v>
      </c>
      <c r="E1435" s="4">
        <f t="shared" si="23"/>
        <v>1453406.9000000022</v>
      </c>
    </row>
    <row r="1436" spans="1:5">
      <c r="A1436" s="2">
        <v>41444</v>
      </c>
      <c r="B1436" s="3" t="s">
        <v>1293</v>
      </c>
      <c r="C1436" s="4">
        <v>12480</v>
      </c>
      <c r="E1436" s="4">
        <f t="shared" si="23"/>
        <v>1440926.9000000022</v>
      </c>
    </row>
    <row r="1437" spans="1:5">
      <c r="A1437" s="2">
        <v>41444</v>
      </c>
      <c r="B1437" s="3" t="s">
        <v>1294</v>
      </c>
      <c r="C1437" s="4">
        <v>29088.799999999999</v>
      </c>
      <c r="E1437" s="4">
        <f t="shared" si="23"/>
        <v>1411838.1000000022</v>
      </c>
    </row>
    <row r="1438" spans="1:5">
      <c r="A1438" s="2">
        <v>41444</v>
      </c>
      <c r="B1438" s="3" t="s">
        <v>1295</v>
      </c>
      <c r="C1438" s="4">
        <v>33174</v>
      </c>
      <c r="E1438" s="4">
        <f t="shared" si="23"/>
        <v>1378664.1000000022</v>
      </c>
    </row>
    <row r="1439" spans="1:5">
      <c r="A1439" s="2">
        <v>41444</v>
      </c>
      <c r="B1439" s="3" t="s">
        <v>1296</v>
      </c>
      <c r="C1439" s="4">
        <v>50336</v>
      </c>
      <c r="E1439" s="4">
        <f t="shared" si="23"/>
        <v>1328328.1000000022</v>
      </c>
    </row>
    <row r="1440" spans="1:5">
      <c r="A1440" s="2">
        <v>41444</v>
      </c>
      <c r="B1440" s="3" t="s">
        <v>1297</v>
      </c>
      <c r="C1440" s="4">
        <v>53898</v>
      </c>
      <c r="E1440" s="4">
        <f t="shared" si="23"/>
        <v>1274430.1000000022</v>
      </c>
    </row>
    <row r="1441" spans="1:5">
      <c r="A1441" s="2">
        <v>41444</v>
      </c>
      <c r="B1441" s="3" t="s">
        <v>1298</v>
      </c>
      <c r="C1441" s="4">
        <v>104000</v>
      </c>
      <c r="E1441" s="4">
        <f t="shared" si="23"/>
        <v>1170430.1000000022</v>
      </c>
    </row>
    <row r="1442" spans="1:5">
      <c r="A1442" s="2">
        <v>41444</v>
      </c>
      <c r="B1442" s="3" t="s">
        <v>1299</v>
      </c>
      <c r="C1442" s="4">
        <v>149760</v>
      </c>
      <c r="E1442" s="4">
        <f t="shared" si="23"/>
        <v>1020670.1000000022</v>
      </c>
    </row>
    <row r="1443" spans="1:5">
      <c r="A1443" s="2">
        <v>41444</v>
      </c>
      <c r="B1443" s="3" t="s">
        <v>1300</v>
      </c>
      <c r="C1443" s="4">
        <v>160500</v>
      </c>
      <c r="E1443" s="4">
        <f t="shared" si="23"/>
        <v>860170.10000000219</v>
      </c>
    </row>
    <row r="1444" spans="1:5">
      <c r="A1444" s="2">
        <v>41444</v>
      </c>
      <c r="B1444" s="3" t="s">
        <v>1301</v>
      </c>
      <c r="C1444" s="4">
        <v>189638.8</v>
      </c>
      <c r="E1444" s="4">
        <f t="shared" si="23"/>
        <v>670531.30000000214</v>
      </c>
    </row>
    <row r="1445" spans="1:5">
      <c r="A1445" s="2">
        <v>41444</v>
      </c>
      <c r="B1445" s="3" t="s">
        <v>1302</v>
      </c>
      <c r="C1445" s="4">
        <v>246207.52</v>
      </c>
      <c r="E1445" s="4">
        <f t="shared" si="23"/>
        <v>424323.78000000212</v>
      </c>
    </row>
    <row r="1446" spans="1:5">
      <c r="A1446" s="2">
        <v>41444</v>
      </c>
      <c r="B1446" s="3" t="s">
        <v>1303</v>
      </c>
      <c r="C1446" s="4">
        <v>288594.59999999998</v>
      </c>
      <c r="E1446" s="4">
        <f t="shared" si="23"/>
        <v>135729.18000000215</v>
      </c>
    </row>
    <row r="1447" spans="1:5">
      <c r="A1447" s="2">
        <v>41445</v>
      </c>
      <c r="B1447" s="3" t="s">
        <v>1304</v>
      </c>
      <c r="C1447" s="4">
        <v>5335</v>
      </c>
      <c r="E1447" s="4">
        <f t="shared" si="23"/>
        <v>130394.18000000215</v>
      </c>
    </row>
    <row r="1448" spans="1:5">
      <c r="A1448" s="2">
        <v>41445</v>
      </c>
      <c r="B1448" s="3" t="s">
        <v>1305</v>
      </c>
      <c r="C1448" s="4">
        <v>329.16</v>
      </c>
      <c r="E1448" s="4">
        <f t="shared" si="23"/>
        <v>130065.02000000214</v>
      </c>
    </row>
    <row r="1449" spans="1:5">
      <c r="A1449" s="2">
        <v>41445</v>
      </c>
      <c r="B1449" s="3" t="s">
        <v>1306</v>
      </c>
      <c r="C1449" s="4">
        <v>919.13</v>
      </c>
      <c r="E1449" s="4">
        <f t="shared" si="23"/>
        <v>129145.89000000214</v>
      </c>
    </row>
    <row r="1450" spans="1:5">
      <c r="A1450" s="2">
        <v>41445</v>
      </c>
      <c r="B1450" s="3" t="s">
        <v>1307</v>
      </c>
      <c r="C1450" s="4">
        <v>1272.01</v>
      </c>
      <c r="E1450" s="4">
        <f t="shared" si="23"/>
        <v>127873.88000000214</v>
      </c>
    </row>
    <row r="1451" spans="1:5">
      <c r="A1451" s="2">
        <v>41445</v>
      </c>
      <c r="B1451" s="3" t="s">
        <v>1308</v>
      </c>
      <c r="C1451" s="4">
        <v>4430.8599999999997</v>
      </c>
      <c r="E1451" s="4">
        <f t="shared" si="23"/>
        <v>123443.02000000214</v>
      </c>
    </row>
    <row r="1452" spans="1:5">
      <c r="A1452" s="2">
        <v>41445</v>
      </c>
      <c r="B1452" s="3" t="s">
        <v>1309</v>
      </c>
      <c r="C1452" s="4">
        <v>5972.46</v>
      </c>
      <c r="E1452" s="4">
        <f t="shared" si="23"/>
        <v>117470.56000000214</v>
      </c>
    </row>
    <row r="1453" spans="1:5">
      <c r="A1453" s="2">
        <v>41445</v>
      </c>
      <c r="B1453" s="3" t="s">
        <v>1310</v>
      </c>
      <c r="C1453" s="4">
        <v>28925</v>
      </c>
      <c r="E1453" s="4">
        <f t="shared" si="23"/>
        <v>88545.560000002137</v>
      </c>
    </row>
    <row r="1454" spans="1:5">
      <c r="A1454" s="2">
        <v>41445</v>
      </c>
      <c r="B1454" s="3" t="s">
        <v>1311</v>
      </c>
      <c r="C1454" s="4">
        <v>275600</v>
      </c>
      <c r="E1454" s="4">
        <f t="shared" si="23"/>
        <v>-187054.43999999785</v>
      </c>
    </row>
    <row r="1455" spans="1:5">
      <c r="A1455" s="2">
        <v>41446</v>
      </c>
      <c r="B1455" s="3" t="s">
        <v>1312</v>
      </c>
      <c r="C1455" s="4">
        <v>6000</v>
      </c>
      <c r="E1455" s="4">
        <f t="shared" si="23"/>
        <v>-193054.43999999785</v>
      </c>
    </row>
    <row r="1456" spans="1:5">
      <c r="A1456" s="2">
        <v>41446</v>
      </c>
      <c r="B1456" s="3" t="s">
        <v>102</v>
      </c>
      <c r="D1456" s="4">
        <v>4113200</v>
      </c>
      <c r="E1456" s="4">
        <f t="shared" si="23"/>
        <v>3920145.5600000024</v>
      </c>
    </row>
    <row r="1457" spans="1:5">
      <c r="A1457" s="2">
        <v>41446</v>
      </c>
      <c r="B1457" s="3" t="s">
        <v>1313</v>
      </c>
      <c r="C1457" s="4">
        <v>5000</v>
      </c>
      <c r="E1457" s="4">
        <f t="shared" si="23"/>
        <v>3915145.5600000024</v>
      </c>
    </row>
    <row r="1458" spans="1:5">
      <c r="A1458" s="2">
        <v>41446</v>
      </c>
      <c r="B1458" s="3" t="s">
        <v>1314</v>
      </c>
      <c r="C1458" s="4">
        <v>4000</v>
      </c>
      <c r="E1458" s="4">
        <f t="shared" si="23"/>
        <v>3911145.5600000024</v>
      </c>
    </row>
    <row r="1459" spans="1:5">
      <c r="A1459" s="2">
        <v>41446</v>
      </c>
      <c r="B1459" s="3" t="s">
        <v>1315</v>
      </c>
      <c r="C1459" s="4">
        <v>15000</v>
      </c>
      <c r="E1459" s="4">
        <f t="shared" si="23"/>
        <v>3896145.5600000024</v>
      </c>
    </row>
    <row r="1460" spans="1:5">
      <c r="A1460" s="2">
        <v>41446</v>
      </c>
      <c r="B1460" s="3" t="s">
        <v>1316</v>
      </c>
      <c r="C1460" s="4">
        <v>10000</v>
      </c>
      <c r="E1460" s="4">
        <f t="shared" si="23"/>
        <v>3886145.5600000024</v>
      </c>
    </row>
    <row r="1461" spans="1:5">
      <c r="A1461" s="2">
        <v>41446</v>
      </c>
      <c r="B1461" s="3" t="s">
        <v>1317</v>
      </c>
      <c r="C1461" s="4">
        <v>10000</v>
      </c>
      <c r="E1461" s="4">
        <f t="shared" si="23"/>
        <v>3876145.5600000024</v>
      </c>
    </row>
    <row r="1462" spans="1:5">
      <c r="A1462" s="2">
        <v>41446</v>
      </c>
      <c r="B1462" s="3" t="s">
        <v>1318</v>
      </c>
      <c r="C1462" s="4">
        <v>1000</v>
      </c>
      <c r="E1462" s="4">
        <f t="shared" si="23"/>
        <v>3875145.5600000024</v>
      </c>
    </row>
    <row r="1463" spans="1:5">
      <c r="A1463" s="2">
        <v>41446</v>
      </c>
      <c r="B1463" s="3" t="s">
        <v>1319</v>
      </c>
      <c r="C1463" s="4">
        <v>10000</v>
      </c>
      <c r="E1463" s="4">
        <f t="shared" si="23"/>
        <v>3865145.5600000024</v>
      </c>
    </row>
    <row r="1464" spans="1:5">
      <c r="A1464" s="2">
        <v>41446</v>
      </c>
      <c r="B1464" s="3" t="s">
        <v>1320</v>
      </c>
      <c r="C1464" s="4">
        <v>10000</v>
      </c>
      <c r="E1464" s="4">
        <f t="shared" si="23"/>
        <v>3855145.5600000024</v>
      </c>
    </row>
    <row r="1465" spans="1:5">
      <c r="A1465" s="2">
        <v>41446</v>
      </c>
      <c r="B1465" s="3" t="s">
        <v>1321</v>
      </c>
      <c r="C1465" s="4">
        <v>6000</v>
      </c>
      <c r="E1465" s="4">
        <f t="shared" si="23"/>
        <v>3849145.5600000024</v>
      </c>
    </row>
    <row r="1466" spans="1:5">
      <c r="A1466" s="2">
        <v>41449</v>
      </c>
      <c r="B1466" s="3" t="s">
        <v>1322</v>
      </c>
      <c r="C1466" s="4">
        <v>5820</v>
      </c>
      <c r="E1466" s="4">
        <f t="shared" si="23"/>
        <v>3843325.5600000024</v>
      </c>
    </row>
    <row r="1467" spans="1:5">
      <c r="A1467" s="2">
        <v>41449</v>
      </c>
      <c r="B1467" s="3" t="s">
        <v>1323</v>
      </c>
      <c r="C1467" s="4">
        <v>3855</v>
      </c>
      <c r="E1467" s="4">
        <f t="shared" si="23"/>
        <v>3839470.5600000024</v>
      </c>
    </row>
    <row r="1468" spans="1:5">
      <c r="A1468" s="2">
        <v>41449</v>
      </c>
      <c r="B1468" s="3" t="s">
        <v>1324</v>
      </c>
      <c r="C1468" s="4">
        <v>13492</v>
      </c>
      <c r="E1468" s="4">
        <f t="shared" si="23"/>
        <v>3825978.5600000024</v>
      </c>
    </row>
    <row r="1469" spans="1:5">
      <c r="A1469" s="2">
        <v>41449</v>
      </c>
      <c r="B1469" s="3" t="s">
        <v>107</v>
      </c>
      <c r="D1469" s="4">
        <v>3567</v>
      </c>
      <c r="E1469" s="4">
        <f t="shared" si="23"/>
        <v>3829545.5600000024</v>
      </c>
    </row>
    <row r="1470" spans="1:5">
      <c r="A1470" s="2">
        <v>41449</v>
      </c>
      <c r="B1470" s="3" t="s">
        <v>107</v>
      </c>
      <c r="D1470" s="4">
        <v>937.75</v>
      </c>
      <c r="E1470" s="4">
        <f t="shared" si="23"/>
        <v>3830483.3100000024</v>
      </c>
    </row>
    <row r="1471" spans="1:5">
      <c r="A1471" s="2">
        <v>41449</v>
      </c>
      <c r="B1471" s="3" t="s">
        <v>107</v>
      </c>
      <c r="D1471" s="4">
        <v>3180.75</v>
      </c>
      <c r="E1471" s="4">
        <f t="shared" si="23"/>
        <v>3833664.0600000024</v>
      </c>
    </row>
    <row r="1472" spans="1:5">
      <c r="A1472" s="2">
        <v>41449</v>
      </c>
      <c r="B1472" s="3" t="s">
        <v>107</v>
      </c>
      <c r="D1472" s="4">
        <v>4875</v>
      </c>
      <c r="E1472" s="4">
        <f t="shared" si="23"/>
        <v>3838539.0600000024</v>
      </c>
    </row>
    <row r="1473" spans="1:5">
      <c r="A1473" s="2">
        <v>41449</v>
      </c>
      <c r="B1473" s="3" t="s">
        <v>107</v>
      </c>
      <c r="D1473" s="4">
        <v>5590</v>
      </c>
      <c r="E1473" s="4">
        <f t="shared" si="23"/>
        <v>3844129.0600000024</v>
      </c>
    </row>
    <row r="1474" spans="1:5">
      <c r="A1474" s="2">
        <v>41449</v>
      </c>
      <c r="B1474" s="3" t="s">
        <v>107</v>
      </c>
      <c r="D1474" s="4">
        <v>2360</v>
      </c>
      <c r="E1474" s="4">
        <f t="shared" si="23"/>
        <v>3846489.0600000024</v>
      </c>
    </row>
    <row r="1475" spans="1:5">
      <c r="A1475" s="2">
        <v>41449</v>
      </c>
      <c r="B1475" s="3" t="s">
        <v>107</v>
      </c>
      <c r="D1475" s="4">
        <v>1627</v>
      </c>
      <c r="E1475" s="4">
        <f t="shared" si="23"/>
        <v>3848116.0600000024</v>
      </c>
    </row>
    <row r="1476" spans="1:5">
      <c r="A1476" s="2">
        <v>41449</v>
      </c>
      <c r="B1476" s="3" t="s">
        <v>107</v>
      </c>
      <c r="D1476" s="4">
        <v>3644</v>
      </c>
      <c r="E1476" s="4">
        <f t="shared" si="23"/>
        <v>3851760.0600000024</v>
      </c>
    </row>
    <row r="1477" spans="1:5">
      <c r="A1477" s="2">
        <v>41449</v>
      </c>
      <c r="B1477" s="3" t="s">
        <v>107</v>
      </c>
      <c r="D1477" s="4">
        <v>997</v>
      </c>
      <c r="E1477" s="4">
        <f t="shared" si="23"/>
        <v>3852757.0600000024</v>
      </c>
    </row>
    <row r="1478" spans="1:5">
      <c r="A1478" s="2">
        <v>41449</v>
      </c>
      <c r="B1478" s="3" t="s">
        <v>1325</v>
      </c>
      <c r="C1478" s="4">
        <v>8245</v>
      </c>
      <c r="E1478" s="4">
        <f t="shared" si="23"/>
        <v>3844512.0600000024</v>
      </c>
    </row>
    <row r="1479" spans="1:5">
      <c r="A1479" s="2">
        <v>41449</v>
      </c>
      <c r="B1479" s="3" t="s">
        <v>1326</v>
      </c>
      <c r="C1479" s="4">
        <v>10185</v>
      </c>
      <c r="E1479" s="4">
        <f t="shared" si="23"/>
        <v>3834327.0600000024</v>
      </c>
    </row>
    <row r="1480" spans="1:5">
      <c r="A1480" s="2">
        <v>41449</v>
      </c>
      <c r="B1480" s="3" t="s">
        <v>1327</v>
      </c>
      <c r="C1480" s="4">
        <v>17670</v>
      </c>
      <c r="E1480" s="4">
        <f t="shared" si="23"/>
        <v>3816657.0600000024</v>
      </c>
    </row>
    <row r="1481" spans="1:5">
      <c r="A1481" s="2">
        <v>41449</v>
      </c>
      <c r="B1481" s="3" t="s">
        <v>1328</v>
      </c>
      <c r="C1481" s="4">
        <v>29100</v>
      </c>
      <c r="E1481" s="4">
        <f t="shared" si="23"/>
        <v>3787557.0600000024</v>
      </c>
    </row>
    <row r="1482" spans="1:5">
      <c r="A1482" s="2">
        <v>41449</v>
      </c>
      <c r="B1482" s="3" t="s">
        <v>1329</v>
      </c>
      <c r="C1482" s="4">
        <v>11640</v>
      </c>
      <c r="E1482" s="4">
        <f t="shared" si="23"/>
        <v>3775917.0600000024</v>
      </c>
    </row>
    <row r="1483" spans="1:5">
      <c r="A1483" s="2">
        <v>41449</v>
      </c>
      <c r="B1483" s="3" t="s">
        <v>1330</v>
      </c>
      <c r="C1483" s="4">
        <v>365.22</v>
      </c>
      <c r="E1483" s="4">
        <f t="shared" si="23"/>
        <v>3775551.8400000022</v>
      </c>
    </row>
    <row r="1484" spans="1:5">
      <c r="A1484" s="2">
        <v>41450</v>
      </c>
      <c r="B1484" s="3" t="s">
        <v>107</v>
      </c>
      <c r="D1484" s="4">
        <v>790</v>
      </c>
      <c r="E1484" s="4">
        <f t="shared" si="23"/>
        <v>3776341.8400000022</v>
      </c>
    </row>
    <row r="1485" spans="1:5">
      <c r="A1485" s="2">
        <v>41450</v>
      </c>
      <c r="B1485" s="3" t="s">
        <v>107</v>
      </c>
      <c r="D1485" s="4">
        <v>640</v>
      </c>
      <c r="E1485" s="4">
        <f t="shared" si="23"/>
        <v>3776981.8400000022</v>
      </c>
    </row>
    <row r="1486" spans="1:5">
      <c r="A1486" s="2">
        <v>41450</v>
      </c>
      <c r="B1486" s="3" t="s">
        <v>1331</v>
      </c>
      <c r="C1486" s="4">
        <v>2100</v>
      </c>
      <c r="E1486" s="4">
        <f t="shared" si="23"/>
        <v>3774881.8400000022</v>
      </c>
    </row>
    <row r="1487" spans="1:5">
      <c r="A1487" s="2">
        <v>41450</v>
      </c>
      <c r="B1487" s="3" t="s">
        <v>1332</v>
      </c>
      <c r="C1487" s="4">
        <v>1250</v>
      </c>
      <c r="E1487" s="4">
        <f t="shared" si="23"/>
        <v>3773631.8400000022</v>
      </c>
    </row>
    <row r="1488" spans="1:5">
      <c r="A1488" s="2">
        <v>41450</v>
      </c>
      <c r="B1488" s="3" t="s">
        <v>1333</v>
      </c>
      <c r="C1488" s="4">
        <v>11970</v>
      </c>
      <c r="E1488" s="4">
        <f t="shared" si="23"/>
        <v>3761661.8400000022</v>
      </c>
    </row>
    <row r="1489" spans="1:5">
      <c r="A1489" s="2">
        <v>41450</v>
      </c>
      <c r="B1489" s="3" t="s">
        <v>1334</v>
      </c>
      <c r="C1489" s="4">
        <v>9215</v>
      </c>
      <c r="E1489" s="4">
        <f t="shared" si="23"/>
        <v>3752446.8400000022</v>
      </c>
    </row>
    <row r="1490" spans="1:5">
      <c r="A1490" s="2">
        <v>41450</v>
      </c>
      <c r="B1490" s="3" t="s">
        <v>1335</v>
      </c>
      <c r="C1490" s="4">
        <v>280000</v>
      </c>
      <c r="E1490" s="4">
        <f t="shared" si="23"/>
        <v>3472446.8400000022</v>
      </c>
    </row>
    <row r="1491" spans="1:5">
      <c r="A1491" s="2">
        <v>41450</v>
      </c>
      <c r="B1491" s="3" t="s">
        <v>1336</v>
      </c>
      <c r="C1491" s="4">
        <v>3880</v>
      </c>
      <c r="E1491" s="4">
        <f t="shared" si="23"/>
        <v>3468566.8400000022</v>
      </c>
    </row>
    <row r="1492" spans="1:5">
      <c r="A1492" s="2">
        <v>41450</v>
      </c>
      <c r="B1492" s="3" t="s">
        <v>1337</v>
      </c>
      <c r="C1492" s="4">
        <v>10450</v>
      </c>
      <c r="E1492" s="4">
        <f t="shared" si="23"/>
        <v>3458116.8400000022</v>
      </c>
    </row>
    <row r="1493" spans="1:5">
      <c r="A1493" s="2">
        <v>41450</v>
      </c>
      <c r="B1493" s="3" t="s">
        <v>1338</v>
      </c>
      <c r="C1493" s="4">
        <v>20662.5</v>
      </c>
      <c r="E1493" s="4">
        <f t="shared" ref="E1493:E1556" si="24">+E1492-C1493+D1493</f>
        <v>3437454.3400000022</v>
      </c>
    </row>
    <row r="1494" spans="1:5">
      <c r="A1494" s="2">
        <v>41450</v>
      </c>
      <c r="B1494" s="3" t="s">
        <v>1339</v>
      </c>
      <c r="C1494" s="4">
        <v>23280</v>
      </c>
      <c r="E1494" s="4">
        <f t="shared" si="24"/>
        <v>3414174.3400000022</v>
      </c>
    </row>
    <row r="1495" spans="1:5">
      <c r="A1495" s="2">
        <v>41450</v>
      </c>
      <c r="B1495" s="3" t="s">
        <v>1340</v>
      </c>
      <c r="C1495" s="4">
        <v>55125.1</v>
      </c>
      <c r="E1495" s="4">
        <f t="shared" si="24"/>
        <v>3359049.2400000021</v>
      </c>
    </row>
    <row r="1496" spans="1:5">
      <c r="A1496" s="2">
        <v>41450</v>
      </c>
      <c r="B1496" s="3" t="s">
        <v>1341</v>
      </c>
      <c r="C1496" s="4">
        <v>350000</v>
      </c>
      <c r="E1496" s="4">
        <f t="shared" si="24"/>
        <v>3009049.2400000021</v>
      </c>
    </row>
    <row r="1497" spans="1:5">
      <c r="A1497" s="2">
        <v>41451</v>
      </c>
      <c r="B1497" s="3" t="s">
        <v>1342</v>
      </c>
      <c r="C1497" s="4">
        <v>710</v>
      </c>
      <c r="E1497" s="4">
        <f t="shared" si="24"/>
        <v>3008339.2400000021</v>
      </c>
    </row>
    <row r="1498" spans="1:5">
      <c r="A1498" s="2">
        <v>41451</v>
      </c>
      <c r="B1498" s="3" t="s">
        <v>1343</v>
      </c>
      <c r="C1498" s="4">
        <v>1000</v>
      </c>
      <c r="E1498" s="4">
        <f t="shared" si="24"/>
        <v>3007339.2400000021</v>
      </c>
    </row>
    <row r="1499" spans="1:5">
      <c r="A1499" s="2">
        <v>41451</v>
      </c>
      <c r="B1499" s="3" t="s">
        <v>1344</v>
      </c>
      <c r="C1499" s="4">
        <v>7760</v>
      </c>
      <c r="E1499" s="4">
        <f t="shared" si="24"/>
        <v>2999579.2400000021</v>
      </c>
    </row>
    <row r="1500" spans="1:5">
      <c r="A1500" s="2">
        <v>41451</v>
      </c>
      <c r="B1500" s="3" t="s">
        <v>1345</v>
      </c>
      <c r="C1500" s="4">
        <v>48500</v>
      </c>
      <c r="E1500" s="4">
        <f t="shared" si="24"/>
        <v>2951079.2400000021</v>
      </c>
    </row>
    <row r="1501" spans="1:5">
      <c r="A1501" s="2">
        <v>41451</v>
      </c>
      <c r="B1501" s="3" t="s">
        <v>1346</v>
      </c>
      <c r="C1501" s="4">
        <v>2851.14</v>
      </c>
      <c r="E1501" s="4">
        <f t="shared" si="24"/>
        <v>2948228.100000002</v>
      </c>
    </row>
    <row r="1502" spans="1:5">
      <c r="A1502" s="2">
        <v>41451</v>
      </c>
      <c r="B1502" s="3" t="s">
        <v>1347</v>
      </c>
      <c r="C1502" s="4">
        <v>2910</v>
      </c>
      <c r="E1502" s="4">
        <f t="shared" si="24"/>
        <v>2945318.100000002</v>
      </c>
    </row>
    <row r="1503" spans="1:5">
      <c r="A1503" s="2">
        <v>41451</v>
      </c>
      <c r="B1503" s="3" t="s">
        <v>1348</v>
      </c>
      <c r="C1503" s="4">
        <v>5820</v>
      </c>
      <c r="E1503" s="4">
        <f t="shared" si="24"/>
        <v>2939498.100000002</v>
      </c>
    </row>
    <row r="1504" spans="1:5">
      <c r="A1504" s="2">
        <v>41451</v>
      </c>
      <c r="B1504" s="3" t="s">
        <v>1349</v>
      </c>
      <c r="C1504" s="4">
        <v>5820</v>
      </c>
      <c r="E1504" s="4">
        <f t="shared" si="24"/>
        <v>2933678.100000002</v>
      </c>
    </row>
    <row r="1505" spans="1:5">
      <c r="A1505" s="2">
        <v>41451</v>
      </c>
      <c r="B1505" s="3" t="s">
        <v>1350</v>
      </c>
      <c r="C1505" s="4">
        <v>11640</v>
      </c>
      <c r="E1505" s="4">
        <f t="shared" si="24"/>
        <v>2922038.100000002</v>
      </c>
    </row>
    <row r="1506" spans="1:5">
      <c r="A1506" s="2">
        <v>41451</v>
      </c>
      <c r="B1506" s="3" t="s">
        <v>1351</v>
      </c>
      <c r="C1506" s="4">
        <v>26267.5</v>
      </c>
      <c r="E1506" s="4">
        <f t="shared" si="24"/>
        <v>2895770.600000002</v>
      </c>
    </row>
    <row r="1507" spans="1:5">
      <c r="A1507" s="2">
        <v>41451</v>
      </c>
      <c r="B1507" s="3" t="s">
        <v>1352</v>
      </c>
      <c r="C1507" s="4">
        <v>27160</v>
      </c>
      <c r="E1507" s="4">
        <f t="shared" si="24"/>
        <v>2868610.600000002</v>
      </c>
    </row>
    <row r="1508" spans="1:5">
      <c r="A1508" s="2">
        <v>41451</v>
      </c>
      <c r="B1508" s="3" t="s">
        <v>1353</v>
      </c>
      <c r="C1508" s="4">
        <v>69680</v>
      </c>
      <c r="E1508" s="4">
        <f t="shared" si="24"/>
        <v>2798930.600000002</v>
      </c>
    </row>
    <row r="1509" spans="1:5">
      <c r="A1509" s="2">
        <v>41451</v>
      </c>
      <c r="B1509" s="3" t="s">
        <v>1354</v>
      </c>
      <c r="C1509" s="4">
        <v>264392.96000000002</v>
      </c>
      <c r="E1509" s="4">
        <f t="shared" si="24"/>
        <v>2534537.640000002</v>
      </c>
    </row>
    <row r="1510" spans="1:5">
      <c r="A1510" s="2">
        <v>41452</v>
      </c>
      <c r="B1510" s="3" t="s">
        <v>102</v>
      </c>
      <c r="D1510" s="4">
        <v>493480</v>
      </c>
      <c r="E1510" s="4">
        <f t="shared" si="24"/>
        <v>3028017.640000002</v>
      </c>
    </row>
    <row r="1511" spans="1:5">
      <c r="A1511" s="2">
        <v>41452</v>
      </c>
      <c r="B1511" s="3" t="s">
        <v>1355</v>
      </c>
      <c r="C1511" s="4">
        <v>7275</v>
      </c>
      <c r="E1511" s="4">
        <f t="shared" si="24"/>
        <v>3020742.640000002</v>
      </c>
    </row>
    <row r="1512" spans="1:5">
      <c r="A1512" s="2">
        <v>41452</v>
      </c>
      <c r="B1512" s="3" t="s">
        <v>1356</v>
      </c>
      <c r="C1512" s="4">
        <v>14550</v>
      </c>
      <c r="E1512" s="4">
        <f t="shared" si="24"/>
        <v>3006192.640000002</v>
      </c>
    </row>
    <row r="1513" spans="1:5">
      <c r="A1513" s="2">
        <v>41452</v>
      </c>
      <c r="B1513" s="3" t="s">
        <v>1357</v>
      </c>
      <c r="C1513" s="4">
        <v>58200</v>
      </c>
      <c r="E1513" s="4">
        <f t="shared" si="24"/>
        <v>2947992.640000002</v>
      </c>
    </row>
    <row r="1514" spans="1:5">
      <c r="A1514" s="2">
        <v>41452</v>
      </c>
      <c r="B1514" s="3" t="s">
        <v>1358</v>
      </c>
      <c r="C1514" s="4">
        <v>135800</v>
      </c>
      <c r="E1514" s="4">
        <f t="shared" si="24"/>
        <v>2812192.640000002</v>
      </c>
    </row>
    <row r="1515" spans="1:5">
      <c r="A1515" s="2">
        <v>41452</v>
      </c>
      <c r="B1515" s="3" t="s">
        <v>204</v>
      </c>
      <c r="C1515" s="4">
        <v>9622.16</v>
      </c>
      <c r="E1515" s="4">
        <f t="shared" si="24"/>
        <v>2802570.4800000018</v>
      </c>
    </row>
    <row r="1516" spans="1:5">
      <c r="A1516" s="2">
        <v>41453</v>
      </c>
      <c r="B1516" s="3" t="s">
        <v>205</v>
      </c>
      <c r="C1516" s="4">
        <v>300</v>
      </c>
      <c r="E1516" s="4">
        <f t="shared" si="24"/>
        <v>2802270.4800000018</v>
      </c>
    </row>
    <row r="1517" spans="1:5">
      <c r="A1517" s="2">
        <v>41453</v>
      </c>
      <c r="B1517" s="3" t="s">
        <v>102</v>
      </c>
      <c r="D1517" s="4">
        <v>1560000</v>
      </c>
      <c r="E1517" s="4">
        <f t="shared" si="24"/>
        <v>4362270.4800000023</v>
      </c>
    </row>
    <row r="1518" spans="1:5">
      <c r="A1518" s="2">
        <v>41453</v>
      </c>
      <c r="B1518" s="3" t="s">
        <v>1359</v>
      </c>
      <c r="C1518" s="4">
        <v>14550</v>
      </c>
      <c r="E1518" s="4">
        <f t="shared" si="24"/>
        <v>4347720.4800000023</v>
      </c>
    </row>
    <row r="1519" spans="1:5">
      <c r="A1519" s="2">
        <v>41453</v>
      </c>
      <c r="B1519" s="3" t="s">
        <v>1360</v>
      </c>
      <c r="C1519" s="4">
        <v>36000</v>
      </c>
      <c r="E1519" s="4">
        <f t="shared" si="24"/>
        <v>4311720.4800000023</v>
      </c>
    </row>
    <row r="1520" spans="1:5">
      <c r="A1520" s="2">
        <v>41453</v>
      </c>
      <c r="B1520" s="3" t="s">
        <v>1361</v>
      </c>
      <c r="C1520" s="4">
        <v>8730</v>
      </c>
      <c r="E1520" s="4">
        <f t="shared" si="24"/>
        <v>4302990.4800000023</v>
      </c>
    </row>
    <row r="1521" spans="1:5">
      <c r="A1521" s="2">
        <v>41453</v>
      </c>
      <c r="B1521" s="3" t="s">
        <v>1362</v>
      </c>
      <c r="C1521" s="4">
        <v>19400</v>
      </c>
      <c r="E1521" s="4">
        <f t="shared" si="24"/>
        <v>4283590.4800000023</v>
      </c>
    </row>
    <row r="1522" spans="1:5">
      <c r="A1522" s="2">
        <v>41453</v>
      </c>
      <c r="B1522" s="3" t="s">
        <v>1363</v>
      </c>
      <c r="C1522" s="4">
        <v>764368</v>
      </c>
      <c r="E1522" s="4">
        <f t="shared" si="24"/>
        <v>3519222.4800000023</v>
      </c>
    </row>
    <row r="1523" spans="1:5">
      <c r="A1523" s="2">
        <v>41453</v>
      </c>
      <c r="B1523" s="3" t="s">
        <v>893</v>
      </c>
      <c r="C1523" s="4">
        <v>360</v>
      </c>
      <c r="E1523" s="4">
        <f t="shared" si="24"/>
        <v>3518862.4800000023</v>
      </c>
    </row>
    <row r="1524" spans="1:5">
      <c r="A1524" s="2">
        <v>41453</v>
      </c>
      <c r="B1524" s="3" t="s">
        <v>1364</v>
      </c>
      <c r="C1524" s="4">
        <v>9215</v>
      </c>
      <c r="E1524" s="4">
        <f t="shared" si="24"/>
        <v>3509647.4800000023</v>
      </c>
    </row>
    <row r="1525" spans="1:5">
      <c r="A1525" s="2">
        <v>41453</v>
      </c>
      <c r="B1525" s="3" t="s">
        <v>1365</v>
      </c>
      <c r="C1525" s="4">
        <v>5335</v>
      </c>
      <c r="E1525" s="4">
        <f t="shared" si="24"/>
        <v>3504312.4800000023</v>
      </c>
    </row>
    <row r="1526" spans="1:5">
      <c r="A1526" s="2">
        <v>41453</v>
      </c>
      <c r="B1526" s="3" t="s">
        <v>1366</v>
      </c>
      <c r="C1526" s="4">
        <v>11640</v>
      </c>
      <c r="E1526" s="4">
        <f t="shared" si="24"/>
        <v>3492672.4800000023</v>
      </c>
    </row>
    <row r="1527" spans="1:5">
      <c r="A1527" s="2">
        <v>41453</v>
      </c>
      <c r="B1527" s="3" t="s">
        <v>107</v>
      </c>
      <c r="D1527" s="4">
        <v>1500</v>
      </c>
      <c r="E1527" s="4">
        <f t="shared" si="24"/>
        <v>3494172.4800000023</v>
      </c>
    </row>
    <row r="1528" spans="1:5">
      <c r="A1528" s="2">
        <v>41453</v>
      </c>
      <c r="B1528" s="3" t="s">
        <v>107</v>
      </c>
      <c r="D1528" s="4">
        <v>3081</v>
      </c>
      <c r="E1528" s="4">
        <f t="shared" si="24"/>
        <v>3497253.4800000023</v>
      </c>
    </row>
    <row r="1529" spans="1:5">
      <c r="A1529" s="2">
        <v>41453</v>
      </c>
      <c r="B1529" s="3" t="s">
        <v>107</v>
      </c>
      <c r="D1529" s="4">
        <v>2904.5</v>
      </c>
      <c r="E1529" s="4">
        <f t="shared" si="24"/>
        <v>3500157.9800000023</v>
      </c>
    </row>
    <row r="1530" spans="1:5">
      <c r="A1530" s="2">
        <v>41453</v>
      </c>
      <c r="B1530" s="3" t="s">
        <v>107</v>
      </c>
      <c r="D1530" s="4">
        <v>1226</v>
      </c>
      <c r="E1530" s="4">
        <f t="shared" si="24"/>
        <v>3501383.9800000023</v>
      </c>
    </row>
    <row r="1531" spans="1:5">
      <c r="A1531" s="2">
        <v>41453</v>
      </c>
      <c r="B1531" s="3" t="s">
        <v>1367</v>
      </c>
      <c r="C1531" s="4">
        <v>14550</v>
      </c>
      <c r="E1531" s="4">
        <f t="shared" si="24"/>
        <v>3486833.9800000023</v>
      </c>
    </row>
    <row r="1532" spans="1:5">
      <c r="A1532" s="2">
        <v>41453</v>
      </c>
      <c r="B1532" s="3" t="s">
        <v>1368</v>
      </c>
      <c r="C1532" s="4">
        <v>250000</v>
      </c>
      <c r="E1532" s="4">
        <f t="shared" si="24"/>
        <v>3236833.9800000023</v>
      </c>
    </row>
    <row r="1533" spans="1:5">
      <c r="A1533" s="2">
        <v>41453</v>
      </c>
      <c r="B1533" s="3" t="s">
        <v>1369</v>
      </c>
      <c r="C1533" s="4">
        <v>1248.8</v>
      </c>
      <c r="E1533" s="4">
        <f t="shared" si="24"/>
        <v>3235585.1800000025</v>
      </c>
    </row>
    <row r="1534" spans="1:5">
      <c r="A1534" s="2">
        <v>41453</v>
      </c>
      <c r="B1534" s="3" t="s">
        <v>1370</v>
      </c>
      <c r="C1534" s="4">
        <v>3040</v>
      </c>
      <c r="E1534" s="4">
        <f t="shared" si="24"/>
        <v>3232545.1800000025</v>
      </c>
    </row>
    <row r="1535" spans="1:5">
      <c r="A1535" s="2">
        <v>41453</v>
      </c>
      <c r="B1535" s="3" t="s">
        <v>1371</v>
      </c>
      <c r="C1535" s="4">
        <v>14250</v>
      </c>
      <c r="E1535" s="4">
        <f t="shared" si="24"/>
        <v>3218295.1800000025</v>
      </c>
    </row>
    <row r="1536" spans="1:5">
      <c r="A1536" s="2">
        <v>41453</v>
      </c>
      <c r="B1536" s="3" t="s">
        <v>1372</v>
      </c>
      <c r="C1536" s="4">
        <v>24250</v>
      </c>
      <c r="E1536" s="4">
        <f t="shared" si="24"/>
        <v>3194045.1800000025</v>
      </c>
    </row>
    <row r="1537" spans="1:5">
      <c r="A1537" s="2">
        <v>41453</v>
      </c>
      <c r="B1537" s="3" t="s">
        <v>1373</v>
      </c>
      <c r="C1537" s="4">
        <v>48500</v>
      </c>
      <c r="E1537" s="4">
        <f t="shared" si="24"/>
        <v>3145545.1800000025</v>
      </c>
    </row>
    <row r="1538" spans="1:5">
      <c r="A1538" s="2">
        <v>41453</v>
      </c>
      <c r="B1538" s="3" t="s">
        <v>1374</v>
      </c>
      <c r="C1538" s="4">
        <v>386932</v>
      </c>
      <c r="E1538" s="4">
        <f t="shared" si="24"/>
        <v>2758613.1800000025</v>
      </c>
    </row>
    <row r="1539" spans="1:5" s="16" customFormat="1">
      <c r="A1539" s="13">
        <v>41457</v>
      </c>
      <c r="B1539" s="14" t="s">
        <v>1375</v>
      </c>
      <c r="C1539" s="15">
        <v>2200</v>
      </c>
      <c r="D1539" s="15"/>
      <c r="E1539" s="15">
        <f t="shared" si="24"/>
        <v>2756413.1800000025</v>
      </c>
    </row>
    <row r="1540" spans="1:5">
      <c r="A1540" s="2">
        <v>41457</v>
      </c>
      <c r="B1540" s="3" t="s">
        <v>1376</v>
      </c>
      <c r="C1540" s="4">
        <v>5000</v>
      </c>
      <c r="E1540" s="4">
        <f t="shared" si="24"/>
        <v>2751413.1800000025</v>
      </c>
    </row>
    <row r="1541" spans="1:5">
      <c r="A1541" s="2">
        <v>41457</v>
      </c>
      <c r="B1541" s="3" t="s">
        <v>1377</v>
      </c>
      <c r="C1541" s="4">
        <v>580</v>
      </c>
      <c r="E1541" s="4">
        <f t="shared" si="24"/>
        <v>2750833.1800000025</v>
      </c>
    </row>
    <row r="1542" spans="1:5">
      <c r="A1542" s="2">
        <v>41457</v>
      </c>
      <c r="B1542" s="3" t="s">
        <v>205</v>
      </c>
      <c r="C1542" s="4">
        <v>6000</v>
      </c>
      <c r="E1542" s="4">
        <f t="shared" si="24"/>
        <v>2744833.1800000025</v>
      </c>
    </row>
    <row r="1543" spans="1:5">
      <c r="A1543" s="2">
        <v>41457</v>
      </c>
      <c r="B1543" s="3" t="s">
        <v>1378</v>
      </c>
      <c r="C1543" s="4">
        <v>85000</v>
      </c>
      <c r="E1543" s="4">
        <f t="shared" si="24"/>
        <v>2659833.1800000025</v>
      </c>
    </row>
    <row r="1544" spans="1:5">
      <c r="A1544" s="2">
        <v>41457</v>
      </c>
      <c r="B1544" s="3" t="s">
        <v>1379</v>
      </c>
      <c r="C1544" s="4">
        <v>40000</v>
      </c>
      <c r="E1544" s="4">
        <f t="shared" si="24"/>
        <v>2619833.1800000025</v>
      </c>
    </row>
    <row r="1545" spans="1:5">
      <c r="A1545" s="2">
        <v>41457</v>
      </c>
      <c r="B1545" s="3" t="s">
        <v>1380</v>
      </c>
      <c r="C1545" s="4">
        <v>16000</v>
      </c>
      <c r="E1545" s="4">
        <f t="shared" si="24"/>
        <v>2603833.1800000025</v>
      </c>
    </row>
    <row r="1546" spans="1:5">
      <c r="A1546" s="2">
        <v>41457</v>
      </c>
      <c r="B1546" s="3" t="s">
        <v>1381</v>
      </c>
      <c r="C1546" s="4">
        <v>3000</v>
      </c>
      <c r="E1546" s="4">
        <f t="shared" si="24"/>
        <v>2600833.1800000025</v>
      </c>
    </row>
    <row r="1547" spans="1:5">
      <c r="A1547" s="2">
        <v>41457</v>
      </c>
      <c r="B1547" s="3" t="s">
        <v>1382</v>
      </c>
      <c r="C1547" s="4">
        <v>3300</v>
      </c>
      <c r="E1547" s="4">
        <f t="shared" si="24"/>
        <v>2597533.1800000025</v>
      </c>
    </row>
    <row r="1548" spans="1:5">
      <c r="A1548" s="2">
        <v>41457</v>
      </c>
      <c r="B1548" s="3" t="s">
        <v>1383</v>
      </c>
      <c r="C1548" s="4">
        <v>1500</v>
      </c>
      <c r="E1548" s="4">
        <f t="shared" si="24"/>
        <v>2596033.1800000025</v>
      </c>
    </row>
    <row r="1549" spans="1:5">
      <c r="A1549" s="2">
        <v>41457</v>
      </c>
      <c r="B1549" s="3" t="s">
        <v>1384</v>
      </c>
      <c r="C1549" s="4">
        <v>36000</v>
      </c>
      <c r="E1549" s="4">
        <f t="shared" si="24"/>
        <v>2560033.1800000025</v>
      </c>
    </row>
    <row r="1550" spans="1:5">
      <c r="A1550" s="2">
        <v>41457</v>
      </c>
      <c r="B1550" s="3" t="s">
        <v>1385</v>
      </c>
      <c r="C1550" s="4">
        <v>26675</v>
      </c>
      <c r="E1550" s="4">
        <f t="shared" si="24"/>
        <v>2533358.1800000025</v>
      </c>
    </row>
    <row r="1551" spans="1:5">
      <c r="A1551" s="2">
        <v>41457</v>
      </c>
      <c r="B1551" s="3" t="s">
        <v>1386</v>
      </c>
      <c r="C1551" s="4">
        <v>19400</v>
      </c>
      <c r="E1551" s="4">
        <f t="shared" si="24"/>
        <v>2513958.1800000025</v>
      </c>
    </row>
    <row r="1552" spans="1:5">
      <c r="A1552" s="2">
        <v>41457</v>
      </c>
      <c r="B1552" s="3" t="s">
        <v>1387</v>
      </c>
      <c r="C1552" s="4">
        <v>12125</v>
      </c>
      <c r="E1552" s="4">
        <f t="shared" si="24"/>
        <v>2501833.1800000025</v>
      </c>
    </row>
    <row r="1553" spans="1:5">
      <c r="A1553" s="2">
        <v>41457</v>
      </c>
      <c r="B1553" s="3" t="s">
        <v>1388</v>
      </c>
      <c r="C1553" s="4">
        <v>24250</v>
      </c>
      <c r="E1553" s="4">
        <f t="shared" si="24"/>
        <v>2477583.1800000025</v>
      </c>
    </row>
    <row r="1554" spans="1:5">
      <c r="A1554" s="2">
        <v>41457</v>
      </c>
      <c r="B1554" s="3" t="s">
        <v>1389</v>
      </c>
      <c r="C1554" s="4">
        <v>24250</v>
      </c>
      <c r="E1554" s="4">
        <f t="shared" si="24"/>
        <v>2453333.1800000025</v>
      </c>
    </row>
    <row r="1555" spans="1:5">
      <c r="A1555" s="2">
        <v>41457</v>
      </c>
      <c r="B1555" s="3" t="s">
        <v>1390</v>
      </c>
      <c r="C1555" s="4">
        <v>53350</v>
      </c>
      <c r="E1555" s="4">
        <f t="shared" si="24"/>
        <v>2399983.1800000025</v>
      </c>
    </row>
    <row r="1556" spans="1:5">
      <c r="A1556" s="2">
        <v>41458</v>
      </c>
      <c r="B1556" s="3" t="s">
        <v>1391</v>
      </c>
      <c r="C1556" s="4">
        <v>7125</v>
      </c>
      <c r="E1556" s="4">
        <f t="shared" si="24"/>
        <v>2392858.1800000025</v>
      </c>
    </row>
    <row r="1557" spans="1:5">
      <c r="A1557" s="2">
        <v>41458</v>
      </c>
      <c r="B1557" s="3" t="s">
        <v>1392</v>
      </c>
      <c r="C1557" s="4">
        <v>24250</v>
      </c>
      <c r="E1557" s="4">
        <f t="shared" ref="E1557:E1620" si="25">+E1556-C1557+D1557</f>
        <v>2368608.1800000025</v>
      </c>
    </row>
    <row r="1558" spans="1:5">
      <c r="A1558" s="2">
        <v>41458</v>
      </c>
      <c r="B1558" s="3" t="s">
        <v>1393</v>
      </c>
      <c r="C1558" s="4">
        <v>31200</v>
      </c>
      <c r="E1558" s="4">
        <f t="shared" si="25"/>
        <v>2337408.1800000025</v>
      </c>
    </row>
    <row r="1559" spans="1:5">
      <c r="A1559" s="2">
        <v>41458</v>
      </c>
      <c r="B1559" s="3" t="s">
        <v>1394</v>
      </c>
      <c r="C1559" s="4">
        <v>63740.800000000003</v>
      </c>
      <c r="E1559" s="4">
        <f t="shared" si="25"/>
        <v>2273667.3800000027</v>
      </c>
    </row>
    <row r="1560" spans="1:5">
      <c r="A1560" s="2">
        <v>41458</v>
      </c>
      <c r="B1560" s="3" t="s">
        <v>1395</v>
      </c>
      <c r="C1560" s="4">
        <v>227544.66</v>
      </c>
      <c r="E1560" s="4">
        <f t="shared" si="25"/>
        <v>2046122.7200000028</v>
      </c>
    </row>
    <row r="1561" spans="1:5">
      <c r="A1561" s="2">
        <v>41459</v>
      </c>
      <c r="B1561" s="3" t="s">
        <v>1396</v>
      </c>
      <c r="C1561" s="4">
        <v>7000</v>
      </c>
      <c r="E1561" s="4">
        <f t="shared" si="25"/>
        <v>2039122.7200000028</v>
      </c>
    </row>
    <row r="1562" spans="1:5">
      <c r="A1562" s="2">
        <v>41460</v>
      </c>
      <c r="B1562" s="3" t="s">
        <v>24</v>
      </c>
      <c r="C1562" s="4">
        <v>500</v>
      </c>
      <c r="E1562" s="4">
        <f t="shared" si="25"/>
        <v>2038622.7200000028</v>
      </c>
    </row>
    <row r="1563" spans="1:5">
      <c r="A1563" s="2">
        <v>41460</v>
      </c>
      <c r="B1563" s="3" t="s">
        <v>1397</v>
      </c>
      <c r="C1563" s="4">
        <v>23694</v>
      </c>
      <c r="E1563" s="4">
        <f t="shared" si="25"/>
        <v>2014928.7200000028</v>
      </c>
    </row>
    <row r="1564" spans="1:5">
      <c r="A1564" s="2">
        <v>41460</v>
      </c>
      <c r="B1564" s="3" t="s">
        <v>1398</v>
      </c>
      <c r="C1564" s="4">
        <v>4531.75</v>
      </c>
      <c r="E1564" s="4">
        <f t="shared" si="25"/>
        <v>2010396.9700000028</v>
      </c>
    </row>
    <row r="1565" spans="1:5">
      <c r="A1565" s="2">
        <v>41460</v>
      </c>
      <c r="B1565" s="3" t="s">
        <v>1399</v>
      </c>
      <c r="C1565" s="4">
        <v>3760</v>
      </c>
      <c r="E1565" s="4">
        <f t="shared" si="25"/>
        <v>2006636.9700000028</v>
      </c>
    </row>
    <row r="1566" spans="1:5">
      <c r="A1566" s="2">
        <v>41460</v>
      </c>
      <c r="B1566" s="3" t="s">
        <v>1400</v>
      </c>
      <c r="C1566" s="4">
        <v>243613</v>
      </c>
      <c r="E1566" s="4">
        <f t="shared" si="25"/>
        <v>1763023.9700000028</v>
      </c>
    </row>
    <row r="1567" spans="1:5">
      <c r="A1567" s="2">
        <v>41460</v>
      </c>
      <c r="B1567" s="3" t="s">
        <v>1401</v>
      </c>
      <c r="C1567" s="4">
        <v>9215</v>
      </c>
      <c r="E1567" s="4">
        <f t="shared" si="25"/>
        <v>1753808.9700000028</v>
      </c>
    </row>
    <row r="1568" spans="1:5">
      <c r="A1568" s="2">
        <v>41463</v>
      </c>
      <c r="B1568" s="3" t="s">
        <v>1402</v>
      </c>
      <c r="C1568" s="4">
        <v>6564</v>
      </c>
      <c r="E1568" s="4">
        <f t="shared" si="25"/>
        <v>1747244.9700000028</v>
      </c>
    </row>
    <row r="1569" spans="1:5">
      <c r="A1569" s="2">
        <v>41463</v>
      </c>
      <c r="B1569" s="3" t="s">
        <v>1403</v>
      </c>
      <c r="C1569" s="4">
        <v>3240</v>
      </c>
      <c r="E1569" s="4">
        <f t="shared" si="25"/>
        <v>1744004.9700000028</v>
      </c>
    </row>
    <row r="1570" spans="1:5">
      <c r="A1570" s="2">
        <v>41463</v>
      </c>
      <c r="B1570" s="3" t="s">
        <v>107</v>
      </c>
      <c r="D1570" s="4">
        <v>1563.5</v>
      </c>
      <c r="E1570" s="4">
        <f t="shared" si="25"/>
        <v>1745568.4700000028</v>
      </c>
    </row>
    <row r="1571" spans="1:5">
      <c r="A1571" s="2">
        <v>41463</v>
      </c>
      <c r="B1571" s="3" t="s">
        <v>107</v>
      </c>
      <c r="D1571" s="4">
        <v>1695.5</v>
      </c>
      <c r="E1571" s="4">
        <f t="shared" si="25"/>
        <v>1747263.9700000028</v>
      </c>
    </row>
    <row r="1572" spans="1:5">
      <c r="A1572" s="2">
        <v>41463</v>
      </c>
      <c r="B1572" s="3" t="s">
        <v>107</v>
      </c>
      <c r="D1572" s="4">
        <v>1063</v>
      </c>
      <c r="E1572" s="4">
        <f t="shared" si="25"/>
        <v>1748326.9700000028</v>
      </c>
    </row>
    <row r="1573" spans="1:5">
      <c r="A1573" s="2">
        <v>41463</v>
      </c>
      <c r="B1573" s="3" t="s">
        <v>107</v>
      </c>
      <c r="D1573" s="4">
        <v>1003</v>
      </c>
      <c r="E1573" s="4">
        <f t="shared" si="25"/>
        <v>1749329.9700000028</v>
      </c>
    </row>
    <row r="1574" spans="1:5">
      <c r="A1574" s="2">
        <v>41463</v>
      </c>
      <c r="B1574" s="3" t="s">
        <v>107</v>
      </c>
      <c r="D1574" s="4">
        <v>880</v>
      </c>
      <c r="E1574" s="4">
        <f t="shared" si="25"/>
        <v>1750209.9700000028</v>
      </c>
    </row>
    <row r="1575" spans="1:5">
      <c r="A1575" s="2">
        <v>41463</v>
      </c>
      <c r="B1575" s="3" t="s">
        <v>102</v>
      </c>
      <c r="D1575" s="4">
        <v>852800</v>
      </c>
      <c r="E1575" s="4">
        <f t="shared" si="25"/>
        <v>2603009.9700000025</v>
      </c>
    </row>
    <row r="1576" spans="1:5">
      <c r="A1576" s="2">
        <v>41463</v>
      </c>
      <c r="B1576" s="3" t="s">
        <v>1404</v>
      </c>
      <c r="C1576" s="4">
        <v>2774</v>
      </c>
      <c r="E1576" s="4">
        <f t="shared" si="25"/>
        <v>2600235.9700000025</v>
      </c>
    </row>
    <row r="1577" spans="1:5">
      <c r="A1577" s="2">
        <v>41463</v>
      </c>
      <c r="B1577" s="3" t="s">
        <v>1405</v>
      </c>
      <c r="C1577" s="4">
        <v>928</v>
      </c>
      <c r="E1577" s="4">
        <f t="shared" si="25"/>
        <v>2599307.9700000025</v>
      </c>
    </row>
    <row r="1578" spans="1:5">
      <c r="A1578" s="2">
        <v>41463</v>
      </c>
      <c r="B1578" s="3" t="s">
        <v>1406</v>
      </c>
      <c r="C1578" s="4">
        <v>3795</v>
      </c>
      <c r="E1578" s="4">
        <f t="shared" si="25"/>
        <v>2595512.9700000025</v>
      </c>
    </row>
    <row r="1579" spans="1:5">
      <c r="A1579" s="2">
        <v>41463</v>
      </c>
      <c r="B1579" s="3" t="s">
        <v>1407</v>
      </c>
      <c r="C1579" s="4">
        <v>1570</v>
      </c>
      <c r="E1579" s="4">
        <f t="shared" si="25"/>
        <v>2593942.9700000025</v>
      </c>
    </row>
    <row r="1580" spans="1:5">
      <c r="A1580" s="2">
        <v>41464</v>
      </c>
      <c r="B1580" s="3" t="s">
        <v>1408</v>
      </c>
      <c r="C1580" s="4">
        <v>1900</v>
      </c>
      <c r="E1580" s="4">
        <f t="shared" si="25"/>
        <v>2592042.9700000025</v>
      </c>
    </row>
    <row r="1581" spans="1:5">
      <c r="A1581" s="2">
        <v>41464</v>
      </c>
      <c r="B1581" s="3" t="s">
        <v>1409</v>
      </c>
      <c r="C1581" s="4">
        <v>1800</v>
      </c>
      <c r="E1581" s="4">
        <f t="shared" si="25"/>
        <v>2590242.9700000025</v>
      </c>
    </row>
    <row r="1582" spans="1:5">
      <c r="A1582" s="2">
        <v>41464</v>
      </c>
      <c r="B1582" s="3" t="s">
        <v>1410</v>
      </c>
      <c r="C1582" s="4">
        <v>19400</v>
      </c>
      <c r="E1582" s="4">
        <f t="shared" si="25"/>
        <v>2570842.9700000025</v>
      </c>
    </row>
    <row r="1583" spans="1:5">
      <c r="A1583" s="2">
        <v>41464</v>
      </c>
      <c r="B1583" s="3" t="s">
        <v>1411</v>
      </c>
      <c r="C1583" s="4">
        <v>52210.400000000001</v>
      </c>
      <c r="E1583" s="4">
        <f t="shared" si="25"/>
        <v>2518632.5700000026</v>
      </c>
    </row>
    <row r="1584" spans="1:5">
      <c r="A1584" s="2">
        <v>41464</v>
      </c>
      <c r="B1584" s="3" t="s">
        <v>1412</v>
      </c>
      <c r="C1584" s="4">
        <v>206527.33</v>
      </c>
      <c r="E1584" s="4">
        <f t="shared" si="25"/>
        <v>2312105.2400000026</v>
      </c>
    </row>
    <row r="1585" spans="1:5">
      <c r="A1585" s="2">
        <v>41465</v>
      </c>
      <c r="B1585" s="3" t="s">
        <v>1413</v>
      </c>
      <c r="C1585" s="4">
        <v>8129</v>
      </c>
      <c r="E1585" s="4">
        <f t="shared" si="25"/>
        <v>2303976.2400000026</v>
      </c>
    </row>
    <row r="1586" spans="1:5">
      <c r="A1586" s="2">
        <v>41465</v>
      </c>
      <c r="B1586" s="3" t="s">
        <v>1414</v>
      </c>
      <c r="C1586" s="4">
        <v>30000</v>
      </c>
      <c r="E1586" s="4">
        <f t="shared" si="25"/>
        <v>2273976.2400000026</v>
      </c>
    </row>
    <row r="1587" spans="1:5">
      <c r="A1587" s="2">
        <v>41465</v>
      </c>
      <c r="B1587" s="3" t="s">
        <v>1415</v>
      </c>
      <c r="C1587" s="4">
        <v>896.71</v>
      </c>
      <c r="E1587" s="4">
        <f t="shared" si="25"/>
        <v>2273079.5300000026</v>
      </c>
    </row>
    <row r="1588" spans="1:5">
      <c r="A1588" s="2">
        <v>41465</v>
      </c>
      <c r="B1588" s="3" t="s">
        <v>1417</v>
      </c>
      <c r="C1588" s="4">
        <v>4850</v>
      </c>
      <c r="E1588" s="4">
        <f t="shared" si="25"/>
        <v>2268229.5300000026</v>
      </c>
    </row>
    <row r="1589" spans="1:5">
      <c r="A1589" s="2">
        <v>41465</v>
      </c>
      <c r="B1589" s="3" t="s">
        <v>1418</v>
      </c>
      <c r="C1589" s="4">
        <v>116400</v>
      </c>
      <c r="E1589" s="4">
        <f t="shared" si="25"/>
        <v>2151829.5300000026</v>
      </c>
    </row>
    <row r="1590" spans="1:5">
      <c r="A1590" s="2">
        <v>41465</v>
      </c>
      <c r="B1590" s="3" t="s">
        <v>1419</v>
      </c>
      <c r="C1590" s="4">
        <v>532480</v>
      </c>
      <c r="E1590" s="4">
        <f t="shared" si="25"/>
        <v>1619349.5300000026</v>
      </c>
    </row>
    <row r="1591" spans="1:5">
      <c r="A1591" s="2">
        <v>41465</v>
      </c>
      <c r="B1591" s="3" t="s">
        <v>1420</v>
      </c>
      <c r="C1591" s="4">
        <v>658320</v>
      </c>
      <c r="E1591" s="4">
        <f t="shared" si="25"/>
        <v>961029.53000000259</v>
      </c>
    </row>
    <row r="1592" spans="1:5">
      <c r="A1592" s="2">
        <v>41466</v>
      </c>
      <c r="B1592" s="3" t="s">
        <v>1421</v>
      </c>
      <c r="C1592" s="4">
        <v>12000</v>
      </c>
      <c r="E1592" s="4">
        <f t="shared" si="25"/>
        <v>949029.53000000259</v>
      </c>
    </row>
    <row r="1593" spans="1:5">
      <c r="A1593" s="2">
        <v>41466</v>
      </c>
      <c r="B1593" s="3" t="s">
        <v>1422</v>
      </c>
      <c r="C1593" s="4">
        <v>850.95</v>
      </c>
      <c r="E1593" s="4">
        <f t="shared" si="25"/>
        <v>948178.58000000264</v>
      </c>
    </row>
    <row r="1594" spans="1:5">
      <c r="A1594" s="2">
        <v>41466</v>
      </c>
      <c r="B1594" s="3" t="s">
        <v>1423</v>
      </c>
      <c r="C1594" s="4">
        <v>52228.97</v>
      </c>
      <c r="E1594" s="4">
        <f t="shared" si="25"/>
        <v>895949.61000000266</v>
      </c>
    </row>
    <row r="1595" spans="1:5">
      <c r="A1595" s="2">
        <v>41466</v>
      </c>
      <c r="B1595" s="3" t="s">
        <v>1424</v>
      </c>
      <c r="C1595" s="4">
        <v>62400</v>
      </c>
      <c r="E1595" s="4">
        <f t="shared" si="25"/>
        <v>833549.61000000266</v>
      </c>
    </row>
    <row r="1596" spans="1:5">
      <c r="A1596" s="2">
        <v>41467</v>
      </c>
      <c r="B1596" s="3" t="s">
        <v>1425</v>
      </c>
      <c r="C1596" s="4">
        <v>31728</v>
      </c>
      <c r="E1596" s="4">
        <f t="shared" si="25"/>
        <v>801821.61000000266</v>
      </c>
    </row>
    <row r="1597" spans="1:5">
      <c r="A1597" s="2">
        <v>41467</v>
      </c>
      <c r="B1597" s="3" t="s">
        <v>1426</v>
      </c>
      <c r="C1597" s="4">
        <v>10000</v>
      </c>
      <c r="E1597" s="4">
        <f t="shared" si="25"/>
        <v>791821.61000000266</v>
      </c>
    </row>
    <row r="1598" spans="1:5">
      <c r="A1598" s="2">
        <v>41467</v>
      </c>
      <c r="B1598" s="3" t="s">
        <v>1427</v>
      </c>
      <c r="C1598" s="4">
        <v>10000</v>
      </c>
      <c r="E1598" s="4">
        <f t="shared" si="25"/>
        <v>781821.61000000266</v>
      </c>
    </row>
    <row r="1599" spans="1:5">
      <c r="A1599" s="2">
        <v>41467</v>
      </c>
      <c r="B1599" s="3" t="s">
        <v>1428</v>
      </c>
      <c r="C1599" s="4">
        <v>8000</v>
      </c>
      <c r="E1599" s="4">
        <f t="shared" si="25"/>
        <v>773821.61000000266</v>
      </c>
    </row>
    <row r="1600" spans="1:5">
      <c r="A1600" s="2">
        <v>41467</v>
      </c>
      <c r="B1600" s="3" t="s">
        <v>1429</v>
      </c>
      <c r="C1600" s="4">
        <v>5000</v>
      </c>
      <c r="E1600" s="4">
        <f t="shared" si="25"/>
        <v>768821.61000000266</v>
      </c>
    </row>
    <row r="1601" spans="1:5">
      <c r="A1601" s="2">
        <v>41467</v>
      </c>
      <c r="B1601" s="3" t="s">
        <v>1430</v>
      </c>
      <c r="C1601" s="4">
        <v>3000</v>
      </c>
      <c r="E1601" s="4">
        <f t="shared" si="25"/>
        <v>765821.61000000266</v>
      </c>
    </row>
    <row r="1602" spans="1:5">
      <c r="A1602" s="2">
        <v>41467</v>
      </c>
      <c r="B1602" s="3" t="s">
        <v>1431</v>
      </c>
      <c r="C1602" s="4">
        <v>5000</v>
      </c>
      <c r="E1602" s="4">
        <f t="shared" si="25"/>
        <v>760821.61000000266</v>
      </c>
    </row>
    <row r="1603" spans="1:5">
      <c r="A1603" s="2">
        <v>41467</v>
      </c>
      <c r="B1603" s="3" t="s">
        <v>1432</v>
      </c>
      <c r="C1603" s="4">
        <v>4000</v>
      </c>
      <c r="E1603" s="4">
        <f t="shared" si="25"/>
        <v>756821.61000000266</v>
      </c>
    </row>
    <row r="1604" spans="1:5">
      <c r="A1604" s="2">
        <v>41467</v>
      </c>
      <c r="B1604" s="3" t="s">
        <v>1433</v>
      </c>
      <c r="C1604" s="4">
        <v>2910</v>
      </c>
      <c r="E1604" s="4">
        <f t="shared" si="25"/>
        <v>753911.61000000266</v>
      </c>
    </row>
    <row r="1605" spans="1:5">
      <c r="A1605" s="2">
        <v>41467</v>
      </c>
      <c r="B1605" s="3" t="s">
        <v>1434</v>
      </c>
      <c r="C1605" s="4">
        <v>7760</v>
      </c>
      <c r="E1605" s="4">
        <f t="shared" si="25"/>
        <v>746151.61000000266</v>
      </c>
    </row>
    <row r="1606" spans="1:5">
      <c r="A1606" s="2">
        <v>41467</v>
      </c>
      <c r="B1606" s="3" t="s">
        <v>1435</v>
      </c>
      <c r="C1606" s="4">
        <v>8730</v>
      </c>
      <c r="E1606" s="4">
        <f t="shared" si="25"/>
        <v>737421.61000000266</v>
      </c>
    </row>
    <row r="1607" spans="1:5">
      <c r="A1607" s="2">
        <v>41467</v>
      </c>
      <c r="B1607" s="3" t="s">
        <v>1436</v>
      </c>
      <c r="C1607" s="4">
        <v>19400</v>
      </c>
      <c r="E1607" s="4">
        <f t="shared" si="25"/>
        <v>718021.61000000266</v>
      </c>
    </row>
    <row r="1608" spans="1:5">
      <c r="A1608" s="2">
        <v>41467</v>
      </c>
      <c r="B1608" s="3" t="s">
        <v>1437</v>
      </c>
      <c r="C1608" s="4">
        <v>23280</v>
      </c>
      <c r="E1608" s="4">
        <f t="shared" si="25"/>
        <v>694741.61000000266</v>
      </c>
    </row>
    <row r="1609" spans="1:5">
      <c r="A1609" s="2">
        <v>41467</v>
      </c>
      <c r="B1609" s="3" t="s">
        <v>1438</v>
      </c>
      <c r="C1609" s="4">
        <v>34920</v>
      </c>
      <c r="E1609" s="4">
        <f t="shared" si="25"/>
        <v>659821.61000000266</v>
      </c>
    </row>
    <row r="1610" spans="1:5">
      <c r="A1610" s="2">
        <v>41467</v>
      </c>
      <c r="B1610" s="3" t="s">
        <v>1439</v>
      </c>
      <c r="C1610" s="4">
        <v>48500</v>
      </c>
      <c r="E1610" s="4">
        <f t="shared" si="25"/>
        <v>611321.61000000266</v>
      </c>
    </row>
    <row r="1611" spans="1:5">
      <c r="A1611" s="2">
        <v>41467</v>
      </c>
      <c r="B1611" s="3" t="s">
        <v>1440</v>
      </c>
      <c r="C1611" s="4">
        <v>48500</v>
      </c>
      <c r="E1611" s="4">
        <f t="shared" si="25"/>
        <v>562821.61000000266</v>
      </c>
    </row>
    <row r="1612" spans="1:5">
      <c r="A1612" s="2">
        <v>41467</v>
      </c>
      <c r="B1612" s="3" t="s">
        <v>1441</v>
      </c>
      <c r="C1612" s="4">
        <v>69840</v>
      </c>
      <c r="E1612" s="4">
        <f t="shared" si="25"/>
        <v>492981.61000000266</v>
      </c>
    </row>
    <row r="1613" spans="1:5">
      <c r="A1613" s="2">
        <v>41470</v>
      </c>
      <c r="B1613" s="3" t="s">
        <v>102</v>
      </c>
      <c r="D1613" s="4">
        <v>2184000</v>
      </c>
      <c r="E1613" s="4">
        <f t="shared" si="25"/>
        <v>2676981.6100000027</v>
      </c>
    </row>
    <row r="1614" spans="1:5">
      <c r="A1614" s="2">
        <v>41470</v>
      </c>
      <c r="B1614" s="3" t="s">
        <v>102</v>
      </c>
      <c r="D1614" s="4">
        <v>500760</v>
      </c>
      <c r="E1614" s="4">
        <f t="shared" si="25"/>
        <v>3177741.6100000027</v>
      </c>
    </row>
    <row r="1615" spans="1:5">
      <c r="A1615" s="2">
        <v>41470</v>
      </c>
      <c r="B1615" s="3" t="s">
        <v>102</v>
      </c>
      <c r="D1615" s="4">
        <v>117104</v>
      </c>
      <c r="E1615" s="4">
        <f t="shared" si="25"/>
        <v>3294845.6100000027</v>
      </c>
    </row>
    <row r="1616" spans="1:5">
      <c r="A1616" s="2">
        <v>41470</v>
      </c>
      <c r="B1616" s="3" t="s">
        <v>1442</v>
      </c>
      <c r="C1616" s="4">
        <v>22820</v>
      </c>
      <c r="E1616" s="4">
        <f t="shared" si="25"/>
        <v>3272025.6100000027</v>
      </c>
    </row>
    <row r="1617" spans="1:5">
      <c r="A1617" s="2">
        <v>41470</v>
      </c>
      <c r="B1617" s="3" t="s">
        <v>1443</v>
      </c>
      <c r="C1617" s="4">
        <v>12125</v>
      </c>
      <c r="E1617" s="4">
        <f t="shared" si="25"/>
        <v>3259900.6100000027</v>
      </c>
    </row>
    <row r="1618" spans="1:5">
      <c r="A1618" s="2">
        <v>41470</v>
      </c>
      <c r="B1618" s="3" t="s">
        <v>1444</v>
      </c>
      <c r="C1618" s="4">
        <v>24250</v>
      </c>
      <c r="E1618" s="4">
        <f t="shared" si="25"/>
        <v>3235650.6100000027</v>
      </c>
    </row>
    <row r="1619" spans="1:5">
      <c r="A1619" s="2">
        <v>41470</v>
      </c>
      <c r="B1619" s="3" t="s">
        <v>1445</v>
      </c>
      <c r="C1619" s="4">
        <v>359.52</v>
      </c>
      <c r="E1619" s="4">
        <f t="shared" si="25"/>
        <v>3235291.0900000026</v>
      </c>
    </row>
    <row r="1620" spans="1:5">
      <c r="A1620" s="2">
        <v>41470</v>
      </c>
      <c r="B1620" s="3" t="s">
        <v>1446</v>
      </c>
      <c r="C1620" s="4">
        <v>5731.96</v>
      </c>
      <c r="E1620" s="4">
        <f t="shared" si="25"/>
        <v>3229559.1300000027</v>
      </c>
    </row>
    <row r="1621" spans="1:5">
      <c r="A1621" s="2">
        <v>41470</v>
      </c>
      <c r="B1621" s="3" t="s">
        <v>1447</v>
      </c>
      <c r="C1621" s="4">
        <v>9700</v>
      </c>
      <c r="E1621" s="4">
        <f t="shared" ref="E1621:E1684" si="26">+E1620-C1621+D1621</f>
        <v>3219859.1300000027</v>
      </c>
    </row>
    <row r="1622" spans="1:5">
      <c r="A1622" s="2">
        <v>41470</v>
      </c>
      <c r="B1622" s="3" t="s">
        <v>1448</v>
      </c>
      <c r="C1622" s="4">
        <v>14550</v>
      </c>
      <c r="E1622" s="4">
        <f t="shared" si="26"/>
        <v>3205309.1300000027</v>
      </c>
    </row>
    <row r="1623" spans="1:5">
      <c r="A1623" s="2">
        <v>41470</v>
      </c>
      <c r="B1623" s="3" t="s">
        <v>1449</v>
      </c>
      <c r="C1623" s="4">
        <v>20000</v>
      </c>
      <c r="E1623" s="4">
        <f t="shared" si="26"/>
        <v>3185309.1300000027</v>
      </c>
    </row>
    <row r="1624" spans="1:5">
      <c r="A1624" s="2">
        <v>41471</v>
      </c>
      <c r="B1624" s="3" t="s">
        <v>1450</v>
      </c>
      <c r="C1624" s="4">
        <v>560</v>
      </c>
      <c r="E1624" s="4">
        <f t="shared" si="26"/>
        <v>3184749.1300000027</v>
      </c>
    </row>
    <row r="1625" spans="1:5">
      <c r="A1625" s="2">
        <v>41471</v>
      </c>
      <c r="B1625" s="3" t="s">
        <v>1451</v>
      </c>
      <c r="C1625" s="4">
        <v>1731</v>
      </c>
      <c r="E1625" s="4">
        <f t="shared" si="26"/>
        <v>3183018.1300000027</v>
      </c>
    </row>
    <row r="1626" spans="1:5">
      <c r="A1626" s="2">
        <v>41471</v>
      </c>
      <c r="B1626" s="3" t="s">
        <v>1452</v>
      </c>
      <c r="C1626" s="4">
        <v>915</v>
      </c>
      <c r="E1626" s="4">
        <f t="shared" si="26"/>
        <v>3182103.1300000027</v>
      </c>
    </row>
    <row r="1627" spans="1:5">
      <c r="A1627" s="2">
        <v>41471</v>
      </c>
      <c r="B1627" s="3" t="s">
        <v>1453</v>
      </c>
      <c r="C1627" s="4">
        <v>1268</v>
      </c>
      <c r="E1627" s="4">
        <f t="shared" si="26"/>
        <v>3180835.1300000027</v>
      </c>
    </row>
    <row r="1628" spans="1:5">
      <c r="A1628" s="2">
        <v>41471</v>
      </c>
      <c r="B1628" s="3" t="s">
        <v>1454</v>
      </c>
      <c r="C1628" s="4">
        <v>1084</v>
      </c>
      <c r="E1628" s="4">
        <f t="shared" si="26"/>
        <v>3179751.1300000027</v>
      </c>
    </row>
    <row r="1629" spans="1:5">
      <c r="A1629" s="2">
        <v>41471</v>
      </c>
      <c r="B1629" s="3" t="s">
        <v>1455</v>
      </c>
      <c r="C1629" s="4">
        <v>2259</v>
      </c>
      <c r="E1629" s="4">
        <f t="shared" si="26"/>
        <v>3177492.1300000027</v>
      </c>
    </row>
    <row r="1630" spans="1:5">
      <c r="A1630" s="2">
        <v>41471</v>
      </c>
      <c r="B1630" s="3" t="s">
        <v>1456</v>
      </c>
      <c r="C1630" s="4">
        <v>650</v>
      </c>
      <c r="E1630" s="4">
        <f t="shared" si="26"/>
        <v>3176842.1300000027</v>
      </c>
    </row>
    <row r="1631" spans="1:5">
      <c r="A1631" s="2">
        <v>41471</v>
      </c>
      <c r="B1631" s="3" t="s">
        <v>1457</v>
      </c>
      <c r="C1631" s="4">
        <v>51500</v>
      </c>
      <c r="E1631" s="4">
        <f t="shared" si="26"/>
        <v>3125342.1300000027</v>
      </c>
    </row>
    <row r="1632" spans="1:5">
      <c r="A1632" s="2">
        <v>41471</v>
      </c>
      <c r="B1632" s="3" t="s">
        <v>1458</v>
      </c>
      <c r="C1632" s="4">
        <v>63000</v>
      </c>
      <c r="E1632" s="4">
        <f t="shared" si="26"/>
        <v>3062342.1300000027</v>
      </c>
    </row>
    <row r="1633" spans="1:5">
      <c r="A1633" s="2">
        <v>41471</v>
      </c>
      <c r="B1633" s="3" t="s">
        <v>1459</v>
      </c>
      <c r="C1633" s="4">
        <v>43000</v>
      </c>
      <c r="E1633" s="4">
        <f t="shared" si="26"/>
        <v>3019342.1300000027</v>
      </c>
    </row>
    <row r="1634" spans="1:5">
      <c r="A1634" s="2">
        <v>41471</v>
      </c>
      <c r="B1634" s="3" t="s">
        <v>1460</v>
      </c>
      <c r="C1634" s="4">
        <v>60000</v>
      </c>
      <c r="E1634" s="4">
        <f t="shared" si="26"/>
        <v>2959342.1300000027</v>
      </c>
    </row>
    <row r="1635" spans="1:5">
      <c r="A1635" s="2">
        <v>41471</v>
      </c>
      <c r="B1635" s="3" t="s">
        <v>1461</v>
      </c>
      <c r="C1635" s="4">
        <v>21500</v>
      </c>
      <c r="E1635" s="4">
        <f t="shared" si="26"/>
        <v>2937842.1300000027</v>
      </c>
    </row>
    <row r="1636" spans="1:5">
      <c r="A1636" s="2">
        <v>41471</v>
      </c>
      <c r="B1636" s="3" t="s">
        <v>107</v>
      </c>
      <c r="D1636" s="4">
        <v>850</v>
      </c>
      <c r="E1636" s="4">
        <f t="shared" si="26"/>
        <v>2938692.1300000027</v>
      </c>
    </row>
    <row r="1637" spans="1:5">
      <c r="A1637" s="2">
        <v>41471</v>
      </c>
      <c r="B1637" s="3" t="s">
        <v>107</v>
      </c>
      <c r="D1637" s="4">
        <v>4054</v>
      </c>
      <c r="E1637" s="4">
        <f t="shared" si="26"/>
        <v>2942746.1300000027</v>
      </c>
    </row>
    <row r="1638" spans="1:5">
      <c r="A1638" s="2">
        <v>41471</v>
      </c>
      <c r="B1638" s="3" t="s">
        <v>107</v>
      </c>
      <c r="D1638" s="4">
        <v>2258</v>
      </c>
      <c r="E1638" s="4">
        <f t="shared" si="26"/>
        <v>2945004.1300000027</v>
      </c>
    </row>
    <row r="1639" spans="1:5">
      <c r="A1639" s="2">
        <v>41471</v>
      </c>
      <c r="B1639" s="3" t="s">
        <v>1462</v>
      </c>
      <c r="C1639" s="4">
        <v>6000</v>
      </c>
      <c r="E1639" s="4">
        <f t="shared" si="26"/>
        <v>2939004.1300000027</v>
      </c>
    </row>
    <row r="1640" spans="1:5">
      <c r="A1640" s="2">
        <v>41471</v>
      </c>
      <c r="B1640" s="3" t="s">
        <v>1463</v>
      </c>
      <c r="C1640" s="4">
        <v>10000</v>
      </c>
      <c r="E1640" s="4">
        <f t="shared" si="26"/>
        <v>2929004.1300000027</v>
      </c>
    </row>
    <row r="1641" spans="1:5">
      <c r="A1641" s="2">
        <v>41471</v>
      </c>
      <c r="B1641" s="3" t="s">
        <v>1464</v>
      </c>
      <c r="C1641" s="4">
        <v>20000</v>
      </c>
      <c r="E1641" s="4">
        <f t="shared" si="26"/>
        <v>2909004.1300000027</v>
      </c>
    </row>
    <row r="1642" spans="1:5">
      <c r="A1642" s="2">
        <v>41471</v>
      </c>
      <c r="B1642" s="3" t="s">
        <v>1465</v>
      </c>
      <c r="C1642" s="4">
        <v>10800</v>
      </c>
      <c r="E1642" s="4">
        <f t="shared" si="26"/>
        <v>2898204.1300000027</v>
      </c>
    </row>
    <row r="1643" spans="1:5">
      <c r="A1643" s="2">
        <v>41471</v>
      </c>
      <c r="B1643" s="3" t="s">
        <v>1466</v>
      </c>
      <c r="C1643" s="4">
        <v>30000</v>
      </c>
      <c r="E1643" s="4">
        <f t="shared" si="26"/>
        <v>2868204.1300000027</v>
      </c>
    </row>
    <row r="1644" spans="1:5">
      <c r="A1644" s="2">
        <v>41471</v>
      </c>
      <c r="B1644" s="3" t="s">
        <v>1467</v>
      </c>
      <c r="C1644" s="4">
        <v>2420</v>
      </c>
      <c r="E1644" s="4">
        <f t="shared" si="26"/>
        <v>2865784.1300000027</v>
      </c>
    </row>
    <row r="1645" spans="1:5">
      <c r="A1645" s="2">
        <v>41471</v>
      </c>
      <c r="B1645" s="3" t="s">
        <v>1468</v>
      </c>
      <c r="C1645" s="4">
        <v>4969.12</v>
      </c>
      <c r="E1645" s="4">
        <f t="shared" si="26"/>
        <v>2860815.0100000026</v>
      </c>
    </row>
    <row r="1646" spans="1:5">
      <c r="A1646" s="2">
        <v>41471</v>
      </c>
      <c r="B1646" s="3" t="s">
        <v>1469</v>
      </c>
      <c r="C1646" s="4">
        <v>15520</v>
      </c>
      <c r="E1646" s="4">
        <f t="shared" si="26"/>
        <v>2845295.0100000026</v>
      </c>
    </row>
    <row r="1647" spans="1:5">
      <c r="A1647" s="2">
        <v>41471</v>
      </c>
      <c r="B1647" s="3" t="s">
        <v>1470</v>
      </c>
      <c r="C1647" s="4">
        <v>19400</v>
      </c>
      <c r="E1647" s="4">
        <f t="shared" si="26"/>
        <v>2825895.0100000026</v>
      </c>
    </row>
    <row r="1648" spans="1:5">
      <c r="A1648" s="2">
        <v>41471</v>
      </c>
      <c r="B1648" s="3" t="s">
        <v>1471</v>
      </c>
      <c r="C1648" s="4">
        <v>19400</v>
      </c>
      <c r="E1648" s="4">
        <f t="shared" si="26"/>
        <v>2806495.0100000026</v>
      </c>
    </row>
    <row r="1649" spans="1:5">
      <c r="A1649" s="2">
        <v>41471</v>
      </c>
      <c r="B1649" s="3" t="s">
        <v>1472</v>
      </c>
      <c r="C1649" s="4">
        <v>24508.639999999999</v>
      </c>
      <c r="E1649" s="4">
        <f t="shared" si="26"/>
        <v>2781986.3700000024</v>
      </c>
    </row>
    <row r="1650" spans="1:5">
      <c r="A1650" s="2">
        <v>41471</v>
      </c>
      <c r="B1650" s="3" t="s">
        <v>1473</v>
      </c>
      <c r="C1650" s="4">
        <v>41496</v>
      </c>
      <c r="E1650" s="4">
        <f t="shared" si="26"/>
        <v>2740490.3700000024</v>
      </c>
    </row>
    <row r="1651" spans="1:5">
      <c r="A1651" s="2">
        <v>41471</v>
      </c>
      <c r="B1651" s="3" t="s">
        <v>1474</v>
      </c>
      <c r="C1651" s="4">
        <v>66560</v>
      </c>
      <c r="E1651" s="4">
        <f t="shared" si="26"/>
        <v>2673930.3700000024</v>
      </c>
    </row>
    <row r="1652" spans="1:5">
      <c r="A1652" s="2">
        <v>41471</v>
      </c>
      <c r="B1652" s="3" t="s">
        <v>1475</v>
      </c>
      <c r="C1652" s="4">
        <v>68016</v>
      </c>
      <c r="E1652" s="4">
        <f t="shared" si="26"/>
        <v>2605914.3700000024</v>
      </c>
    </row>
    <row r="1653" spans="1:5">
      <c r="A1653" s="2">
        <v>41471</v>
      </c>
      <c r="B1653" s="3" t="s">
        <v>1476</v>
      </c>
      <c r="C1653" s="4">
        <v>97000</v>
      </c>
      <c r="E1653" s="4">
        <f t="shared" si="26"/>
        <v>2508914.3700000024</v>
      </c>
    </row>
    <row r="1654" spans="1:5">
      <c r="A1654" s="2">
        <v>41471</v>
      </c>
      <c r="B1654" s="3" t="s">
        <v>1477</v>
      </c>
      <c r="C1654" s="4">
        <v>327684.75</v>
      </c>
      <c r="E1654" s="4">
        <f t="shared" si="26"/>
        <v>2181229.6200000024</v>
      </c>
    </row>
    <row r="1655" spans="1:5">
      <c r="A1655" s="2">
        <v>41471</v>
      </c>
      <c r="B1655" s="3" t="s">
        <v>1478</v>
      </c>
      <c r="C1655" s="4">
        <v>335933.52</v>
      </c>
      <c r="E1655" s="4">
        <f t="shared" si="26"/>
        <v>1845296.1000000024</v>
      </c>
    </row>
    <row r="1656" spans="1:5">
      <c r="A1656" s="2">
        <v>41472</v>
      </c>
      <c r="B1656" s="3" t="s">
        <v>1479</v>
      </c>
      <c r="C1656" s="4">
        <v>1006164.5</v>
      </c>
      <c r="E1656" s="4">
        <f t="shared" si="26"/>
        <v>839131.60000000242</v>
      </c>
    </row>
    <row r="1657" spans="1:5">
      <c r="A1657" s="2">
        <v>41472</v>
      </c>
      <c r="B1657" s="3" t="s">
        <v>64</v>
      </c>
      <c r="D1657" s="4">
        <v>4750</v>
      </c>
      <c r="E1657" s="4">
        <f t="shared" si="26"/>
        <v>843881.60000000242</v>
      </c>
    </row>
    <row r="1658" spans="1:5">
      <c r="A1658" s="2">
        <v>41472</v>
      </c>
      <c r="B1658" s="3" t="s">
        <v>1480</v>
      </c>
      <c r="C1658" s="4">
        <v>91500</v>
      </c>
      <c r="E1658" s="4">
        <f t="shared" si="26"/>
        <v>752381.60000000242</v>
      </c>
    </row>
    <row r="1659" spans="1:5">
      <c r="A1659" s="2">
        <v>41472</v>
      </c>
      <c r="B1659" s="3" t="s">
        <v>1481</v>
      </c>
      <c r="C1659" s="4">
        <v>20000</v>
      </c>
      <c r="E1659" s="4">
        <f t="shared" si="26"/>
        <v>732381.60000000242</v>
      </c>
    </row>
    <row r="1660" spans="1:5">
      <c r="A1660" s="2">
        <v>41472</v>
      </c>
      <c r="B1660" s="3" t="s">
        <v>1482</v>
      </c>
      <c r="C1660" s="4">
        <v>32000</v>
      </c>
      <c r="E1660" s="4">
        <f t="shared" si="26"/>
        <v>700381.60000000242</v>
      </c>
    </row>
    <row r="1661" spans="1:5">
      <c r="A1661" s="2">
        <v>41472</v>
      </c>
      <c r="B1661" s="3" t="s">
        <v>1483</v>
      </c>
      <c r="C1661" s="4">
        <v>13107.5</v>
      </c>
      <c r="E1661" s="4">
        <f t="shared" si="26"/>
        <v>687274.10000000242</v>
      </c>
    </row>
    <row r="1662" spans="1:5">
      <c r="A1662" s="2">
        <v>41472</v>
      </c>
      <c r="B1662" s="3" t="s">
        <v>1484</v>
      </c>
      <c r="C1662" s="4">
        <v>9300</v>
      </c>
      <c r="E1662" s="4">
        <f t="shared" si="26"/>
        <v>677974.10000000242</v>
      </c>
    </row>
    <row r="1663" spans="1:5">
      <c r="A1663" s="2">
        <v>41472</v>
      </c>
      <c r="B1663" s="3" t="s">
        <v>1485</v>
      </c>
      <c r="C1663" s="4">
        <v>20000</v>
      </c>
      <c r="E1663" s="4">
        <f t="shared" si="26"/>
        <v>657974.10000000242</v>
      </c>
    </row>
    <row r="1664" spans="1:5">
      <c r="A1664" s="2">
        <v>41472</v>
      </c>
      <c r="B1664" s="3" t="s">
        <v>1486</v>
      </c>
      <c r="C1664" s="4">
        <v>1437</v>
      </c>
      <c r="E1664" s="4">
        <f t="shared" si="26"/>
        <v>656537.10000000242</v>
      </c>
    </row>
    <row r="1665" spans="1:5">
      <c r="A1665" s="2">
        <v>41472</v>
      </c>
      <c r="B1665" s="3" t="s">
        <v>1487</v>
      </c>
      <c r="C1665" s="4">
        <v>1258.8599999999999</v>
      </c>
      <c r="E1665" s="4">
        <f t="shared" si="26"/>
        <v>655278.24000000244</v>
      </c>
    </row>
    <row r="1666" spans="1:5">
      <c r="A1666" s="2">
        <v>41472</v>
      </c>
      <c r="B1666" s="3" t="s">
        <v>1488</v>
      </c>
      <c r="C1666" s="4">
        <v>3210</v>
      </c>
      <c r="E1666" s="4">
        <f t="shared" si="26"/>
        <v>652068.24000000244</v>
      </c>
    </row>
    <row r="1667" spans="1:5">
      <c r="A1667" s="2">
        <v>41472</v>
      </c>
      <c r="B1667" s="3" t="s">
        <v>1489</v>
      </c>
      <c r="C1667" s="4">
        <v>9700</v>
      </c>
      <c r="E1667" s="4">
        <f t="shared" si="26"/>
        <v>642368.24000000244</v>
      </c>
    </row>
    <row r="1668" spans="1:5">
      <c r="A1668" s="2">
        <v>41472</v>
      </c>
      <c r="B1668" s="3" t="s">
        <v>1416</v>
      </c>
      <c r="C1668" s="4">
        <v>14560</v>
      </c>
      <c r="E1668" s="4">
        <f t="shared" si="26"/>
        <v>627808.24000000244</v>
      </c>
    </row>
    <row r="1669" spans="1:5">
      <c r="A1669" s="2">
        <v>41472</v>
      </c>
      <c r="B1669" s="3" t="s">
        <v>1490</v>
      </c>
      <c r="C1669" s="4">
        <v>15912</v>
      </c>
      <c r="E1669" s="4">
        <f t="shared" si="26"/>
        <v>611896.24000000244</v>
      </c>
    </row>
    <row r="1670" spans="1:5">
      <c r="A1670" s="2">
        <v>41472</v>
      </c>
      <c r="B1670" s="3" t="s">
        <v>1491</v>
      </c>
      <c r="C1670" s="4">
        <v>31200</v>
      </c>
      <c r="E1670" s="4">
        <f t="shared" si="26"/>
        <v>580696.24000000244</v>
      </c>
    </row>
    <row r="1671" spans="1:5">
      <c r="A1671" s="2">
        <v>41472</v>
      </c>
      <c r="B1671" s="3" t="s">
        <v>1492</v>
      </c>
      <c r="C1671" s="4">
        <v>157040</v>
      </c>
      <c r="E1671" s="4">
        <f t="shared" si="26"/>
        <v>423656.24000000244</v>
      </c>
    </row>
    <row r="1672" spans="1:5">
      <c r="A1672" s="2">
        <v>41472</v>
      </c>
      <c r="B1672" s="3" t="s">
        <v>1493</v>
      </c>
      <c r="C1672" s="4">
        <v>197600</v>
      </c>
      <c r="E1672" s="4">
        <f t="shared" si="26"/>
        <v>226056.24000000244</v>
      </c>
    </row>
    <row r="1673" spans="1:5">
      <c r="A1673" s="2">
        <v>41472</v>
      </c>
      <c r="B1673" s="3" t="s">
        <v>1494</v>
      </c>
      <c r="C1673" s="4">
        <v>244400</v>
      </c>
      <c r="E1673" s="4">
        <f t="shared" si="26"/>
        <v>-18343.759999997565</v>
      </c>
    </row>
    <row r="1674" spans="1:5">
      <c r="A1674" s="2">
        <v>41473</v>
      </c>
      <c r="B1674" s="3" t="s">
        <v>1495</v>
      </c>
      <c r="C1674" s="4">
        <v>8620</v>
      </c>
      <c r="E1674" s="4">
        <f t="shared" si="26"/>
        <v>-26963.759999997565</v>
      </c>
    </row>
    <row r="1675" spans="1:5">
      <c r="A1675" s="2">
        <v>41473</v>
      </c>
      <c r="B1675" s="3" t="s">
        <v>1496</v>
      </c>
      <c r="C1675" s="4">
        <v>75194.080000000002</v>
      </c>
      <c r="E1675" s="4">
        <f t="shared" si="26"/>
        <v>-102157.83999999757</v>
      </c>
    </row>
    <row r="1676" spans="1:5">
      <c r="A1676" s="2">
        <v>41474</v>
      </c>
      <c r="B1676" s="3" t="s">
        <v>1497</v>
      </c>
      <c r="C1676" s="4">
        <v>1824</v>
      </c>
      <c r="E1676" s="4">
        <f t="shared" si="26"/>
        <v>-103981.83999999757</v>
      </c>
    </row>
    <row r="1677" spans="1:5">
      <c r="A1677" s="2">
        <v>41474</v>
      </c>
      <c r="B1677" s="3" t="s">
        <v>1498</v>
      </c>
      <c r="C1677" s="4">
        <v>10450</v>
      </c>
      <c r="E1677" s="4">
        <f t="shared" si="26"/>
        <v>-114431.83999999757</v>
      </c>
    </row>
    <row r="1678" spans="1:5">
      <c r="A1678" s="2">
        <v>41474</v>
      </c>
      <c r="B1678" s="3" t="s">
        <v>1499</v>
      </c>
      <c r="C1678" s="4">
        <v>12480</v>
      </c>
      <c r="E1678" s="4">
        <f t="shared" si="26"/>
        <v>-126911.83999999757</v>
      </c>
    </row>
    <row r="1679" spans="1:5">
      <c r="A1679" s="2">
        <v>41474</v>
      </c>
      <c r="B1679" s="3" t="s">
        <v>1500</v>
      </c>
      <c r="C1679" s="4">
        <v>116400</v>
      </c>
      <c r="E1679" s="4">
        <f t="shared" si="26"/>
        <v>-243311.83999999758</v>
      </c>
    </row>
    <row r="1680" spans="1:5">
      <c r="A1680" s="2">
        <v>41475</v>
      </c>
      <c r="B1680" s="3" t="s">
        <v>1501</v>
      </c>
      <c r="C1680" s="4">
        <v>4314.5</v>
      </c>
      <c r="E1680" s="4">
        <f t="shared" si="26"/>
        <v>-247626.33999999758</v>
      </c>
    </row>
    <row r="1681" spans="1:5">
      <c r="A1681" s="2">
        <v>41475</v>
      </c>
      <c r="B1681" s="3" t="s">
        <v>1502</v>
      </c>
      <c r="C1681" s="4">
        <v>1980</v>
      </c>
      <c r="E1681" s="4">
        <f t="shared" si="26"/>
        <v>-249606.33999999758</v>
      </c>
    </row>
    <row r="1682" spans="1:5">
      <c r="A1682" s="2">
        <v>41478</v>
      </c>
      <c r="B1682" s="3" t="s">
        <v>102</v>
      </c>
      <c r="D1682" s="4">
        <v>27560</v>
      </c>
      <c r="E1682" s="4">
        <f t="shared" si="26"/>
        <v>-222046.33999999758</v>
      </c>
    </row>
    <row r="1683" spans="1:5">
      <c r="A1683" s="2">
        <v>41478</v>
      </c>
      <c r="B1683" s="3" t="s">
        <v>102</v>
      </c>
      <c r="D1683" s="4">
        <v>1019200</v>
      </c>
      <c r="E1683" s="4">
        <f t="shared" si="26"/>
        <v>797153.66000000248</v>
      </c>
    </row>
    <row r="1684" spans="1:5">
      <c r="A1684" s="2">
        <v>41478</v>
      </c>
      <c r="B1684" s="3" t="s">
        <v>1503</v>
      </c>
      <c r="C1684" s="4">
        <v>815.88</v>
      </c>
      <c r="E1684" s="4">
        <f t="shared" si="26"/>
        <v>796337.78000000247</v>
      </c>
    </row>
    <row r="1685" spans="1:5">
      <c r="A1685" s="2">
        <v>41478</v>
      </c>
      <c r="B1685" s="3" t="s">
        <v>1504</v>
      </c>
      <c r="C1685" s="4">
        <v>999.38</v>
      </c>
      <c r="E1685" s="4">
        <f t="shared" ref="E1685:E1748" si="27">+E1684-C1685+D1685</f>
        <v>795338.40000000247</v>
      </c>
    </row>
    <row r="1686" spans="1:5">
      <c r="A1686" s="2">
        <v>41478</v>
      </c>
      <c r="B1686" s="3" t="s">
        <v>1505</v>
      </c>
      <c r="C1686" s="4">
        <v>67900</v>
      </c>
      <c r="E1686" s="4">
        <f t="shared" si="27"/>
        <v>727438.40000000247</v>
      </c>
    </row>
    <row r="1687" spans="1:5">
      <c r="A1687" s="2">
        <v>41479</v>
      </c>
      <c r="B1687" s="3" t="s">
        <v>102</v>
      </c>
      <c r="D1687" s="4">
        <v>1473160</v>
      </c>
      <c r="E1687" s="4">
        <f t="shared" si="27"/>
        <v>2200598.4000000022</v>
      </c>
    </row>
    <row r="1688" spans="1:5">
      <c r="A1688" s="2">
        <v>41479</v>
      </c>
      <c r="B1688" s="3" t="s">
        <v>102</v>
      </c>
      <c r="D1688" s="4">
        <v>20800</v>
      </c>
      <c r="E1688" s="4">
        <f t="shared" si="27"/>
        <v>2221398.4000000022</v>
      </c>
    </row>
    <row r="1689" spans="1:5">
      <c r="A1689" s="2">
        <v>41479</v>
      </c>
      <c r="B1689" s="3" t="s">
        <v>1506</v>
      </c>
      <c r="C1689" s="4">
        <v>48500</v>
      </c>
      <c r="E1689" s="4">
        <f t="shared" si="27"/>
        <v>2172898.4000000022</v>
      </c>
    </row>
    <row r="1690" spans="1:5">
      <c r="A1690" s="2">
        <v>41479</v>
      </c>
      <c r="B1690" s="3" t="s">
        <v>1507</v>
      </c>
      <c r="C1690" s="4">
        <v>6000</v>
      </c>
      <c r="E1690" s="4">
        <f t="shared" si="27"/>
        <v>2166898.4000000022</v>
      </c>
    </row>
    <row r="1691" spans="1:5">
      <c r="A1691" s="2">
        <v>41479</v>
      </c>
      <c r="B1691" s="3" t="s">
        <v>1508</v>
      </c>
      <c r="C1691" s="4">
        <v>83200</v>
      </c>
      <c r="E1691" s="4">
        <f t="shared" si="27"/>
        <v>2083698.4000000022</v>
      </c>
    </row>
    <row r="1692" spans="1:5">
      <c r="A1692" s="2">
        <v>41480</v>
      </c>
      <c r="B1692" s="3" t="s">
        <v>64</v>
      </c>
      <c r="D1692" s="4">
        <v>9500</v>
      </c>
      <c r="E1692" s="4">
        <f t="shared" si="27"/>
        <v>2093198.4000000022</v>
      </c>
    </row>
    <row r="1693" spans="1:5">
      <c r="A1693" s="2">
        <v>41480</v>
      </c>
      <c r="B1693" s="3" t="s">
        <v>1509</v>
      </c>
      <c r="C1693" s="4">
        <v>1011644.15</v>
      </c>
      <c r="E1693" s="4">
        <f t="shared" si="27"/>
        <v>1081554.2500000023</v>
      </c>
    </row>
    <row r="1694" spans="1:5">
      <c r="A1694" s="2">
        <v>41480</v>
      </c>
      <c r="B1694" s="3" t="s">
        <v>1510</v>
      </c>
      <c r="C1694" s="4">
        <v>29268.720000000001</v>
      </c>
      <c r="E1694" s="4">
        <f t="shared" si="27"/>
        <v>1052285.5300000024</v>
      </c>
    </row>
    <row r="1695" spans="1:5">
      <c r="A1695" s="2">
        <v>41480</v>
      </c>
      <c r="B1695" s="3" t="s">
        <v>1511</v>
      </c>
      <c r="C1695" s="4">
        <v>54080</v>
      </c>
      <c r="E1695" s="4">
        <f t="shared" si="27"/>
        <v>998205.53000000236</v>
      </c>
    </row>
    <row r="1696" spans="1:5">
      <c r="A1696" s="2">
        <v>41481</v>
      </c>
      <c r="B1696" s="3" t="s">
        <v>64</v>
      </c>
      <c r="D1696" s="4">
        <v>1901224</v>
      </c>
      <c r="E1696" s="4">
        <f t="shared" si="27"/>
        <v>2899429.5300000021</v>
      </c>
    </row>
    <row r="1697" spans="1:5">
      <c r="A1697" s="2">
        <v>41481</v>
      </c>
      <c r="B1697" s="3" t="s">
        <v>1512</v>
      </c>
      <c r="C1697" s="4">
        <v>1000</v>
      </c>
      <c r="E1697" s="4">
        <f t="shared" si="27"/>
        <v>2898429.5300000021</v>
      </c>
    </row>
    <row r="1698" spans="1:5">
      <c r="A1698" s="2">
        <v>41481</v>
      </c>
      <c r="B1698" s="3" t="s">
        <v>1513</v>
      </c>
      <c r="C1698" s="4">
        <v>3000</v>
      </c>
      <c r="E1698" s="4">
        <f t="shared" si="27"/>
        <v>2895429.5300000021</v>
      </c>
    </row>
    <row r="1699" spans="1:5">
      <c r="A1699" s="2">
        <v>41481</v>
      </c>
      <c r="B1699" s="3" t="s">
        <v>1514</v>
      </c>
      <c r="C1699" s="4">
        <v>2851.14</v>
      </c>
      <c r="E1699" s="4">
        <f t="shared" si="27"/>
        <v>2892578.390000002</v>
      </c>
    </row>
    <row r="1700" spans="1:5">
      <c r="A1700" s="2">
        <v>41483</v>
      </c>
      <c r="B1700" s="3" t="s">
        <v>1515</v>
      </c>
      <c r="C1700" s="4">
        <v>1772</v>
      </c>
      <c r="E1700" s="4">
        <f t="shared" si="27"/>
        <v>2890806.390000002</v>
      </c>
    </row>
    <row r="1701" spans="1:5">
      <c r="A1701" s="2">
        <v>41484</v>
      </c>
      <c r="B1701" s="3" t="s">
        <v>102</v>
      </c>
      <c r="D1701" s="4">
        <v>18720</v>
      </c>
      <c r="E1701" s="4">
        <f t="shared" si="27"/>
        <v>2909526.390000002</v>
      </c>
    </row>
    <row r="1702" spans="1:5">
      <c r="A1702" s="2">
        <v>41484</v>
      </c>
      <c r="B1702" s="3" t="s">
        <v>1516</v>
      </c>
      <c r="C1702" s="4">
        <v>2500</v>
      </c>
      <c r="E1702" s="4">
        <f t="shared" si="27"/>
        <v>2907026.390000002</v>
      </c>
    </row>
    <row r="1703" spans="1:5" s="24" customFormat="1">
      <c r="A1703" s="2">
        <v>41484</v>
      </c>
      <c r="B1703" s="22" t="s">
        <v>1517</v>
      </c>
      <c r="C1703" s="23">
        <v>8950</v>
      </c>
      <c r="D1703" s="23"/>
      <c r="E1703" s="4">
        <f t="shared" si="27"/>
        <v>2898076.390000002</v>
      </c>
    </row>
    <row r="1704" spans="1:5">
      <c r="A1704" s="2">
        <v>41484</v>
      </c>
      <c r="B1704" s="3" t="s">
        <v>1518</v>
      </c>
      <c r="C1704" s="4">
        <v>1940</v>
      </c>
      <c r="E1704" s="4">
        <f t="shared" si="27"/>
        <v>2896136.390000002</v>
      </c>
    </row>
    <row r="1705" spans="1:5">
      <c r="A1705" s="2">
        <v>41484</v>
      </c>
      <c r="B1705" s="3" t="s">
        <v>1519</v>
      </c>
      <c r="C1705" s="4">
        <v>2586.02</v>
      </c>
      <c r="E1705" s="4">
        <f t="shared" si="27"/>
        <v>2893550.370000002</v>
      </c>
    </row>
    <row r="1706" spans="1:5">
      <c r="A1706" s="2">
        <v>41484</v>
      </c>
      <c r="B1706" s="3" t="s">
        <v>1520</v>
      </c>
      <c r="C1706" s="4">
        <v>1303.92</v>
      </c>
      <c r="E1706" s="4">
        <f t="shared" si="27"/>
        <v>2892246.450000002</v>
      </c>
    </row>
    <row r="1707" spans="1:5">
      <c r="A1707" s="2">
        <v>41484</v>
      </c>
      <c r="B1707" s="3" t="s">
        <v>1521</v>
      </c>
      <c r="C1707" s="4">
        <v>27433</v>
      </c>
      <c r="E1707" s="4">
        <f t="shared" si="27"/>
        <v>2864813.450000002</v>
      </c>
    </row>
    <row r="1708" spans="1:5">
      <c r="A1708" s="2">
        <v>41484</v>
      </c>
      <c r="B1708" s="3" t="s">
        <v>1522</v>
      </c>
      <c r="C1708" s="4">
        <v>239200</v>
      </c>
      <c r="E1708" s="4">
        <f t="shared" si="27"/>
        <v>2625613.450000002</v>
      </c>
    </row>
    <row r="1709" spans="1:5">
      <c r="A1709" s="2">
        <v>41485</v>
      </c>
      <c r="B1709" s="3" t="s">
        <v>1523</v>
      </c>
      <c r="C1709" s="4">
        <v>14550</v>
      </c>
      <c r="E1709" s="4">
        <f t="shared" si="27"/>
        <v>2611063.450000002</v>
      </c>
    </row>
    <row r="1710" spans="1:5">
      <c r="A1710" s="2">
        <v>41485</v>
      </c>
      <c r="B1710" s="3" t="s">
        <v>1524</v>
      </c>
      <c r="C1710" s="4">
        <v>19400</v>
      </c>
      <c r="E1710" s="4">
        <f t="shared" si="27"/>
        <v>2591663.450000002</v>
      </c>
    </row>
    <row r="1711" spans="1:5">
      <c r="A1711" s="2">
        <v>41485</v>
      </c>
      <c r="B1711" s="3" t="s">
        <v>1525</v>
      </c>
      <c r="C1711" s="4">
        <v>8730</v>
      </c>
      <c r="E1711" s="4">
        <f t="shared" si="27"/>
        <v>2582933.450000002</v>
      </c>
    </row>
    <row r="1712" spans="1:5">
      <c r="A1712" s="2">
        <v>41485</v>
      </c>
      <c r="B1712" s="3" t="s">
        <v>1526</v>
      </c>
      <c r="C1712" s="4">
        <v>752368</v>
      </c>
      <c r="E1712" s="4">
        <f t="shared" si="27"/>
        <v>1830565.450000002</v>
      </c>
    </row>
    <row r="1713" spans="1:5">
      <c r="A1713" s="2">
        <v>41485</v>
      </c>
      <c r="B1713" s="3" t="s">
        <v>893</v>
      </c>
      <c r="C1713" s="4">
        <v>345</v>
      </c>
      <c r="E1713" s="4">
        <f t="shared" si="27"/>
        <v>1830220.450000002</v>
      </c>
    </row>
    <row r="1714" spans="1:5">
      <c r="A1714" s="2">
        <v>41485</v>
      </c>
      <c r="B1714" s="3" t="s">
        <v>1527</v>
      </c>
      <c r="C1714" s="4">
        <v>3000</v>
      </c>
      <c r="E1714" s="4">
        <f t="shared" si="27"/>
        <v>1827220.450000002</v>
      </c>
    </row>
    <row r="1715" spans="1:5">
      <c r="A1715" s="2">
        <v>41485</v>
      </c>
      <c r="B1715" s="3" t="s">
        <v>1528</v>
      </c>
      <c r="C1715" s="4">
        <v>6000</v>
      </c>
      <c r="E1715" s="4">
        <f t="shared" si="27"/>
        <v>1821220.450000002</v>
      </c>
    </row>
    <row r="1716" spans="1:5">
      <c r="A1716" s="2">
        <v>41485</v>
      </c>
      <c r="B1716" s="3" t="s">
        <v>1529</v>
      </c>
      <c r="C1716" s="4">
        <v>14550</v>
      </c>
      <c r="E1716" s="4">
        <f t="shared" si="27"/>
        <v>1806670.450000002</v>
      </c>
    </row>
    <row r="1717" spans="1:5">
      <c r="A1717" s="2">
        <v>41485</v>
      </c>
      <c r="B1717" s="3" t="s">
        <v>1530</v>
      </c>
      <c r="C1717" s="4">
        <v>2060</v>
      </c>
      <c r="E1717" s="4">
        <f t="shared" si="27"/>
        <v>1804610.450000002</v>
      </c>
    </row>
    <row r="1718" spans="1:5">
      <c r="A1718" s="2">
        <v>41485</v>
      </c>
      <c r="B1718" s="3" t="s">
        <v>1531</v>
      </c>
      <c r="C1718" s="4">
        <v>3880</v>
      </c>
      <c r="E1718" s="4">
        <f t="shared" si="27"/>
        <v>1800730.450000002</v>
      </c>
    </row>
    <row r="1719" spans="1:5">
      <c r="A1719" s="2">
        <v>41485</v>
      </c>
      <c r="B1719" s="3" t="s">
        <v>1532</v>
      </c>
      <c r="C1719" s="4">
        <v>24250</v>
      </c>
      <c r="E1719" s="4">
        <f t="shared" si="27"/>
        <v>1776480.450000002</v>
      </c>
    </row>
    <row r="1720" spans="1:5">
      <c r="A1720" s="2">
        <v>41485</v>
      </c>
      <c r="B1720" s="3" t="s">
        <v>204</v>
      </c>
      <c r="C1720" s="4">
        <v>266.73</v>
      </c>
      <c r="E1720" s="4">
        <f t="shared" si="27"/>
        <v>1776213.7200000021</v>
      </c>
    </row>
    <row r="1721" spans="1:5">
      <c r="A1721" s="2">
        <v>41486</v>
      </c>
      <c r="B1721" s="3" t="s">
        <v>205</v>
      </c>
      <c r="C1721" s="4">
        <v>300</v>
      </c>
      <c r="E1721" s="4">
        <f t="shared" si="27"/>
        <v>1775913.7200000021</v>
      </c>
    </row>
    <row r="1722" spans="1:5">
      <c r="A1722" s="2">
        <v>41486</v>
      </c>
      <c r="B1722" s="3" t="s">
        <v>102</v>
      </c>
      <c r="D1722" s="4">
        <v>6560</v>
      </c>
      <c r="E1722" s="4">
        <f t="shared" si="27"/>
        <v>1782473.7200000021</v>
      </c>
    </row>
    <row r="1723" spans="1:5">
      <c r="A1723" s="2">
        <v>41486</v>
      </c>
      <c r="B1723" s="3" t="s">
        <v>1533</v>
      </c>
      <c r="C1723" s="4">
        <v>3305</v>
      </c>
      <c r="E1723" s="4">
        <f t="shared" si="27"/>
        <v>1779168.7200000021</v>
      </c>
    </row>
    <row r="1724" spans="1:5">
      <c r="A1724" s="2">
        <v>41486</v>
      </c>
      <c r="B1724" s="3" t="s">
        <v>107</v>
      </c>
      <c r="D1724" s="4">
        <v>1530</v>
      </c>
      <c r="E1724" s="4">
        <f t="shared" si="27"/>
        <v>1780698.7200000021</v>
      </c>
    </row>
    <row r="1725" spans="1:5">
      <c r="A1725" s="2">
        <v>41486</v>
      </c>
      <c r="B1725" s="3" t="s">
        <v>107</v>
      </c>
      <c r="D1725" s="4">
        <v>1237</v>
      </c>
      <c r="E1725" s="4">
        <f t="shared" si="27"/>
        <v>1781935.7200000021</v>
      </c>
    </row>
    <row r="1726" spans="1:5">
      <c r="A1726" s="2">
        <v>41486</v>
      </c>
      <c r="B1726" s="3" t="s">
        <v>107</v>
      </c>
      <c r="D1726" s="4">
        <v>600</v>
      </c>
      <c r="E1726" s="4">
        <f t="shared" si="27"/>
        <v>1782535.7200000021</v>
      </c>
    </row>
    <row r="1727" spans="1:5">
      <c r="A1727" s="2">
        <v>41486</v>
      </c>
      <c r="B1727" s="3" t="s">
        <v>1534</v>
      </c>
      <c r="C1727" s="4">
        <v>36000</v>
      </c>
      <c r="E1727" s="4">
        <f t="shared" si="27"/>
        <v>1746535.7200000021</v>
      </c>
    </row>
    <row r="1728" spans="1:5">
      <c r="A1728" s="2">
        <v>41486</v>
      </c>
      <c r="B1728" s="3" t="s">
        <v>1535</v>
      </c>
      <c r="C1728" s="4">
        <v>4108</v>
      </c>
      <c r="E1728" s="4">
        <f t="shared" si="27"/>
        <v>1742427.7200000021</v>
      </c>
    </row>
    <row r="1729" spans="1:5">
      <c r="A1729" s="2">
        <v>41486</v>
      </c>
      <c r="B1729" s="3" t="s">
        <v>1536</v>
      </c>
      <c r="C1729" s="4">
        <v>6158</v>
      </c>
      <c r="E1729" s="4">
        <f t="shared" si="27"/>
        <v>1736269.7200000021</v>
      </c>
    </row>
    <row r="1730" spans="1:5">
      <c r="A1730" s="2">
        <v>41486</v>
      </c>
      <c r="B1730" s="3" t="s">
        <v>1537</v>
      </c>
      <c r="C1730" s="4">
        <v>7569.5</v>
      </c>
      <c r="E1730" s="4">
        <f t="shared" si="27"/>
        <v>1728700.2200000021</v>
      </c>
    </row>
    <row r="1731" spans="1:5">
      <c r="A1731" s="2">
        <v>41486</v>
      </c>
      <c r="B1731" s="3" t="s">
        <v>1538</v>
      </c>
      <c r="C1731" s="4">
        <v>3500</v>
      </c>
      <c r="E1731" s="4">
        <f t="shared" si="27"/>
        <v>1725200.2200000021</v>
      </c>
    </row>
    <row r="1732" spans="1:5">
      <c r="A1732" s="2">
        <v>41486</v>
      </c>
      <c r="B1732" s="3" t="s">
        <v>1539</v>
      </c>
      <c r="C1732" s="4">
        <v>5000</v>
      </c>
      <c r="E1732" s="4">
        <f t="shared" si="27"/>
        <v>1720200.2200000021</v>
      </c>
    </row>
    <row r="1733" spans="1:5">
      <c r="A1733" s="2">
        <v>41486</v>
      </c>
      <c r="B1733" s="3" t="s">
        <v>1540</v>
      </c>
      <c r="C1733" s="4">
        <v>2953</v>
      </c>
      <c r="E1733" s="4">
        <f t="shared" si="27"/>
        <v>1717247.2200000021</v>
      </c>
    </row>
    <row r="1734" spans="1:5" s="20" customFormat="1">
      <c r="A1734" s="17">
        <v>41487</v>
      </c>
      <c r="B1734" s="18" t="s">
        <v>1541</v>
      </c>
      <c r="C1734" s="19">
        <v>25000</v>
      </c>
      <c r="D1734" s="19"/>
      <c r="E1734" s="19">
        <f t="shared" si="27"/>
        <v>1692247.2200000021</v>
      </c>
    </row>
    <row r="1735" spans="1:5">
      <c r="A1735" s="2">
        <v>41487</v>
      </c>
      <c r="B1735" s="3" t="s">
        <v>1542</v>
      </c>
      <c r="C1735" s="4">
        <v>2000</v>
      </c>
      <c r="E1735" s="4">
        <f t="shared" si="27"/>
        <v>1690247.2200000021</v>
      </c>
    </row>
    <row r="1736" spans="1:5">
      <c r="A1736" s="2">
        <v>41487</v>
      </c>
      <c r="B1736" s="3" t="s">
        <v>1543</v>
      </c>
      <c r="C1736" s="4">
        <v>19400</v>
      </c>
      <c r="E1736" s="4">
        <f t="shared" si="27"/>
        <v>1670847.2200000021</v>
      </c>
    </row>
    <row r="1737" spans="1:5">
      <c r="A1737" s="2">
        <v>41487</v>
      </c>
      <c r="B1737" s="3" t="s">
        <v>1544</v>
      </c>
      <c r="C1737" s="4">
        <v>29100</v>
      </c>
      <c r="E1737" s="4">
        <f t="shared" si="27"/>
        <v>1641747.2200000021</v>
      </c>
    </row>
    <row r="1738" spans="1:5">
      <c r="A1738" s="2">
        <v>41488</v>
      </c>
      <c r="B1738" s="3" t="s">
        <v>1545</v>
      </c>
      <c r="C1738" s="4">
        <v>11640</v>
      </c>
      <c r="E1738" s="4">
        <f t="shared" si="27"/>
        <v>1630107.2200000021</v>
      </c>
    </row>
    <row r="1739" spans="1:5">
      <c r="A1739" s="2">
        <v>41488</v>
      </c>
      <c r="B1739" s="3" t="s">
        <v>1546</v>
      </c>
      <c r="C1739" s="4">
        <v>5000</v>
      </c>
      <c r="E1739" s="4">
        <f t="shared" si="27"/>
        <v>1625107.2200000021</v>
      </c>
    </row>
    <row r="1740" spans="1:5">
      <c r="A1740" s="2">
        <v>41488</v>
      </c>
      <c r="B1740" s="3" t="s">
        <v>1547</v>
      </c>
      <c r="C1740" s="4">
        <v>3190</v>
      </c>
      <c r="E1740" s="4">
        <f t="shared" si="27"/>
        <v>1621917.2200000021</v>
      </c>
    </row>
    <row r="1741" spans="1:5">
      <c r="A1741" s="2">
        <v>41488</v>
      </c>
      <c r="B1741" s="3" t="s">
        <v>1548</v>
      </c>
      <c r="C1741" s="4">
        <v>3000</v>
      </c>
      <c r="E1741" s="4">
        <f t="shared" si="27"/>
        <v>1618917.2200000021</v>
      </c>
    </row>
    <row r="1742" spans="1:5">
      <c r="A1742" s="2">
        <v>41489</v>
      </c>
      <c r="B1742" s="3" t="s">
        <v>1549</v>
      </c>
      <c r="C1742" s="4">
        <v>3880</v>
      </c>
      <c r="E1742" s="4">
        <f t="shared" si="27"/>
        <v>1615037.2200000021</v>
      </c>
    </row>
    <row r="1743" spans="1:5">
      <c r="A1743" s="2">
        <v>41491</v>
      </c>
      <c r="B1743" s="3" t="s">
        <v>24</v>
      </c>
      <c r="C1743" s="4">
        <v>500</v>
      </c>
      <c r="E1743" s="4">
        <f t="shared" si="27"/>
        <v>1614537.2200000021</v>
      </c>
    </row>
    <row r="1744" spans="1:5">
      <c r="A1744" s="2">
        <v>41491</v>
      </c>
      <c r="B1744" s="3" t="s">
        <v>1550</v>
      </c>
      <c r="C1744" s="4">
        <v>2120</v>
      </c>
      <c r="E1744" s="4">
        <f t="shared" si="27"/>
        <v>1612417.2200000021</v>
      </c>
    </row>
    <row r="1745" spans="1:5">
      <c r="A1745" s="2">
        <v>41491</v>
      </c>
      <c r="B1745" s="3" t="s">
        <v>1551</v>
      </c>
      <c r="C1745" s="4">
        <v>10850</v>
      </c>
      <c r="E1745" s="4">
        <f t="shared" si="27"/>
        <v>1601567.2200000021</v>
      </c>
    </row>
    <row r="1746" spans="1:5">
      <c r="A1746" s="2">
        <v>41491</v>
      </c>
      <c r="B1746" s="3" t="s">
        <v>1552</v>
      </c>
      <c r="C1746" s="4">
        <v>9700</v>
      </c>
      <c r="E1746" s="4">
        <f t="shared" si="27"/>
        <v>1591867.2200000021</v>
      </c>
    </row>
    <row r="1747" spans="1:5">
      <c r="A1747" s="2">
        <v>41492</v>
      </c>
      <c r="B1747" s="3" t="s">
        <v>1553</v>
      </c>
      <c r="C1747" s="4">
        <v>1011644.15</v>
      </c>
      <c r="E1747" s="4">
        <f t="shared" si="27"/>
        <v>580223.07000000204</v>
      </c>
    </row>
    <row r="1748" spans="1:5">
      <c r="A1748" s="2">
        <v>41493</v>
      </c>
      <c r="B1748" s="3" t="s">
        <v>1554</v>
      </c>
      <c r="C1748" s="4">
        <v>23694</v>
      </c>
      <c r="E1748" s="4">
        <f t="shared" si="27"/>
        <v>556529.07000000204</v>
      </c>
    </row>
    <row r="1749" spans="1:5">
      <c r="A1749" s="2">
        <v>41493</v>
      </c>
      <c r="B1749" s="3" t="s">
        <v>1555</v>
      </c>
      <c r="C1749" s="4">
        <v>2700</v>
      </c>
      <c r="E1749" s="4">
        <f t="shared" ref="E1749:E1812" si="28">+E1748-C1749+D1749</f>
        <v>553829.07000000204</v>
      </c>
    </row>
    <row r="1750" spans="1:5">
      <c r="A1750" s="2">
        <v>41493</v>
      </c>
      <c r="B1750" s="3" t="s">
        <v>1556</v>
      </c>
      <c r="C1750" s="4">
        <v>6000</v>
      </c>
      <c r="E1750" s="4">
        <f t="shared" si="28"/>
        <v>547829.07000000204</v>
      </c>
    </row>
    <row r="1751" spans="1:5">
      <c r="A1751" s="2">
        <v>41493</v>
      </c>
      <c r="B1751" s="3" t="s">
        <v>1557</v>
      </c>
      <c r="C1751" s="4">
        <v>148249.38</v>
      </c>
      <c r="E1751" s="4">
        <f t="shared" si="28"/>
        <v>399579.69000000204</v>
      </c>
    </row>
    <row r="1752" spans="1:5">
      <c r="A1752" s="2">
        <v>41493</v>
      </c>
      <c r="B1752" s="3" t="s">
        <v>1558</v>
      </c>
      <c r="C1752" s="4">
        <v>151840</v>
      </c>
      <c r="E1752" s="4">
        <f t="shared" si="28"/>
        <v>247739.69000000204</v>
      </c>
    </row>
    <row r="1753" spans="1:5">
      <c r="A1753" s="2">
        <v>41494</v>
      </c>
      <c r="B1753" s="3" t="s">
        <v>1559</v>
      </c>
      <c r="C1753" s="4">
        <v>3000</v>
      </c>
      <c r="E1753" s="4">
        <f t="shared" si="28"/>
        <v>244739.69000000204</v>
      </c>
    </row>
    <row r="1754" spans="1:5">
      <c r="A1754" s="2">
        <v>41494</v>
      </c>
      <c r="B1754" s="3" t="s">
        <v>1560</v>
      </c>
      <c r="C1754" s="4">
        <v>3000</v>
      </c>
      <c r="E1754" s="4">
        <f t="shared" si="28"/>
        <v>241739.69000000204</v>
      </c>
    </row>
    <row r="1755" spans="1:5">
      <c r="A1755" s="2">
        <v>41494</v>
      </c>
      <c r="B1755" s="3" t="s">
        <v>1561</v>
      </c>
      <c r="C1755" s="4">
        <v>2828.75</v>
      </c>
      <c r="E1755" s="4">
        <f t="shared" si="28"/>
        <v>238910.94000000204</v>
      </c>
    </row>
    <row r="1756" spans="1:5">
      <c r="A1756" s="2">
        <v>41494</v>
      </c>
      <c r="B1756" s="3" t="s">
        <v>1562</v>
      </c>
      <c r="C1756" s="4">
        <v>900</v>
      </c>
      <c r="E1756" s="4">
        <f t="shared" si="28"/>
        <v>238010.94000000204</v>
      </c>
    </row>
    <row r="1757" spans="1:5">
      <c r="A1757" s="2">
        <v>41494</v>
      </c>
      <c r="B1757" s="3" t="s">
        <v>107</v>
      </c>
      <c r="D1757" s="4">
        <v>20034.25</v>
      </c>
      <c r="E1757" s="4">
        <f t="shared" si="28"/>
        <v>258045.19000000204</v>
      </c>
    </row>
    <row r="1758" spans="1:5">
      <c r="A1758" s="2">
        <v>41494</v>
      </c>
      <c r="B1758" s="3" t="s">
        <v>107</v>
      </c>
      <c r="D1758" s="4">
        <v>1572.25</v>
      </c>
      <c r="E1758" s="4">
        <f t="shared" si="28"/>
        <v>259617.44000000204</v>
      </c>
    </row>
    <row r="1759" spans="1:5">
      <c r="A1759" s="2">
        <v>41494</v>
      </c>
      <c r="B1759" s="3" t="s">
        <v>107</v>
      </c>
      <c r="D1759" s="4">
        <v>4890.25</v>
      </c>
      <c r="E1759" s="4">
        <f t="shared" si="28"/>
        <v>264507.69000000204</v>
      </c>
    </row>
    <row r="1760" spans="1:5">
      <c r="A1760" s="2">
        <v>41494</v>
      </c>
      <c r="B1760" s="3" t="s">
        <v>107</v>
      </c>
      <c r="D1760" s="4">
        <v>7078.5</v>
      </c>
      <c r="E1760" s="4">
        <f t="shared" si="28"/>
        <v>271586.19000000204</v>
      </c>
    </row>
    <row r="1761" spans="1:5">
      <c r="A1761" s="2">
        <v>41494</v>
      </c>
      <c r="B1761" s="3" t="s">
        <v>1563</v>
      </c>
      <c r="C1761" s="4">
        <v>6790</v>
      </c>
      <c r="E1761" s="4">
        <f t="shared" si="28"/>
        <v>264796.19000000204</v>
      </c>
    </row>
    <row r="1762" spans="1:5">
      <c r="A1762" s="2">
        <v>41494</v>
      </c>
      <c r="B1762" s="3" t="s">
        <v>1564</v>
      </c>
      <c r="C1762" s="4">
        <v>24250</v>
      </c>
      <c r="E1762" s="4">
        <f t="shared" si="28"/>
        <v>240546.19000000204</v>
      </c>
    </row>
    <row r="1763" spans="1:5">
      <c r="A1763" s="2">
        <v>41495</v>
      </c>
      <c r="B1763" s="3" t="s">
        <v>1565</v>
      </c>
      <c r="C1763" s="4">
        <v>9700</v>
      </c>
      <c r="E1763" s="4">
        <f t="shared" si="28"/>
        <v>230846.19000000204</v>
      </c>
    </row>
    <row r="1764" spans="1:5">
      <c r="A1764" s="2">
        <v>41495</v>
      </c>
      <c r="B1764" s="3" t="s">
        <v>1566</v>
      </c>
      <c r="C1764" s="4">
        <v>38800</v>
      </c>
      <c r="E1764" s="4">
        <f t="shared" si="28"/>
        <v>192046.19000000204</v>
      </c>
    </row>
    <row r="1765" spans="1:5">
      <c r="A1765" s="2">
        <v>41495</v>
      </c>
      <c r="B1765" s="3" t="s">
        <v>1567</v>
      </c>
      <c r="C1765" s="4">
        <v>29100</v>
      </c>
      <c r="E1765" s="4">
        <f t="shared" si="28"/>
        <v>162946.19000000204</v>
      </c>
    </row>
    <row r="1766" spans="1:5">
      <c r="A1766" s="2">
        <v>41495</v>
      </c>
      <c r="B1766" s="3" t="s">
        <v>1568</v>
      </c>
      <c r="C1766" s="4">
        <v>38800</v>
      </c>
      <c r="E1766" s="4">
        <f t="shared" si="28"/>
        <v>124146.19000000204</v>
      </c>
    </row>
    <row r="1767" spans="1:5">
      <c r="A1767" s="2">
        <v>41495</v>
      </c>
      <c r="B1767" s="3" t="s">
        <v>1569</v>
      </c>
      <c r="C1767" s="4">
        <v>87300</v>
      </c>
      <c r="E1767" s="4">
        <f t="shared" si="28"/>
        <v>36846.19000000204</v>
      </c>
    </row>
    <row r="1768" spans="1:5">
      <c r="A1768" s="2">
        <v>41499</v>
      </c>
      <c r="B1768" s="3" t="s">
        <v>102</v>
      </c>
      <c r="D1768" s="4">
        <v>46800</v>
      </c>
      <c r="E1768" s="4">
        <f t="shared" si="28"/>
        <v>83646.19000000204</v>
      </c>
    </row>
    <row r="1769" spans="1:5">
      <c r="A1769" s="2">
        <v>41499</v>
      </c>
      <c r="B1769" s="3" t="s">
        <v>1570</v>
      </c>
      <c r="C1769" s="4">
        <v>218400</v>
      </c>
      <c r="E1769" s="4">
        <f t="shared" si="28"/>
        <v>-134753.80999999796</v>
      </c>
    </row>
    <row r="1770" spans="1:5">
      <c r="A1770" s="2">
        <v>41499</v>
      </c>
      <c r="B1770" s="3" t="s">
        <v>1571</v>
      </c>
      <c r="C1770" s="4">
        <v>24250</v>
      </c>
      <c r="E1770" s="4">
        <f t="shared" si="28"/>
        <v>-159003.80999999796</v>
      </c>
    </row>
    <row r="1771" spans="1:5">
      <c r="A1771" s="2">
        <v>41499</v>
      </c>
      <c r="B1771" s="3" t="s">
        <v>1572</v>
      </c>
      <c r="C1771" s="4">
        <v>2500</v>
      </c>
      <c r="E1771" s="4">
        <f t="shared" si="28"/>
        <v>-161503.80999999796</v>
      </c>
    </row>
    <row r="1772" spans="1:5">
      <c r="A1772" s="2">
        <v>41499</v>
      </c>
      <c r="B1772" s="3" t="s">
        <v>1573</v>
      </c>
      <c r="C1772" s="4">
        <v>6790</v>
      </c>
      <c r="E1772" s="4">
        <f t="shared" si="28"/>
        <v>-168293.80999999796</v>
      </c>
    </row>
    <row r="1773" spans="1:5">
      <c r="A1773" s="2">
        <v>41499</v>
      </c>
      <c r="B1773" s="3" t="s">
        <v>1574</v>
      </c>
      <c r="C1773" s="4">
        <v>9615</v>
      </c>
      <c r="E1773" s="4">
        <f t="shared" si="28"/>
        <v>-177908.80999999796</v>
      </c>
    </row>
    <row r="1774" spans="1:5">
      <c r="A1774" s="2">
        <v>41499</v>
      </c>
      <c r="B1774" s="3" t="s">
        <v>1575</v>
      </c>
      <c r="C1774" s="4">
        <v>14550</v>
      </c>
      <c r="E1774" s="4">
        <f t="shared" si="28"/>
        <v>-192458.80999999796</v>
      </c>
    </row>
    <row r="1775" spans="1:5">
      <c r="A1775" s="2">
        <v>41499</v>
      </c>
      <c r="B1775" s="3" t="s">
        <v>1576</v>
      </c>
      <c r="C1775" s="4">
        <v>19400</v>
      </c>
      <c r="E1775" s="4">
        <f t="shared" si="28"/>
        <v>-211858.80999999796</v>
      </c>
    </row>
    <row r="1776" spans="1:5">
      <c r="A1776" s="2">
        <v>41499</v>
      </c>
      <c r="B1776" s="3" t="s">
        <v>1577</v>
      </c>
      <c r="C1776" s="4">
        <v>805.27</v>
      </c>
      <c r="E1776" s="4">
        <f t="shared" si="28"/>
        <v>-212664.07999999795</v>
      </c>
    </row>
    <row r="1777" spans="1:5">
      <c r="A1777" s="2">
        <v>41499</v>
      </c>
      <c r="B1777" s="3" t="s">
        <v>1578</v>
      </c>
      <c r="C1777" s="4">
        <v>4850</v>
      </c>
      <c r="E1777" s="4">
        <f t="shared" si="28"/>
        <v>-217514.07999999795</v>
      </c>
    </row>
    <row r="1778" spans="1:5">
      <c r="A1778" s="2">
        <v>41499</v>
      </c>
      <c r="B1778" s="3" t="s">
        <v>1579</v>
      </c>
      <c r="C1778" s="4">
        <v>5210.8999999999996</v>
      </c>
      <c r="E1778" s="4">
        <f t="shared" si="28"/>
        <v>-222724.97999999794</v>
      </c>
    </row>
    <row r="1779" spans="1:5">
      <c r="A1779" s="2">
        <v>41499</v>
      </c>
      <c r="B1779" s="3" t="s">
        <v>1580</v>
      </c>
      <c r="C1779" s="4">
        <v>6400.74</v>
      </c>
      <c r="E1779" s="4">
        <f t="shared" si="28"/>
        <v>-229125.71999999793</v>
      </c>
    </row>
    <row r="1780" spans="1:5">
      <c r="A1780" s="2">
        <v>41499</v>
      </c>
      <c r="B1780" s="3" t="s">
        <v>1581</v>
      </c>
      <c r="C1780" s="4">
        <v>24508.639999999999</v>
      </c>
      <c r="E1780" s="4">
        <f t="shared" si="28"/>
        <v>-253634.35999999795</v>
      </c>
    </row>
    <row r="1781" spans="1:5">
      <c r="A1781" s="2">
        <v>41499</v>
      </c>
      <c r="B1781" s="3" t="s">
        <v>1582</v>
      </c>
      <c r="C1781" s="4">
        <v>31200</v>
      </c>
      <c r="E1781" s="4">
        <f t="shared" si="28"/>
        <v>-284834.35999999795</v>
      </c>
    </row>
    <row r="1782" spans="1:5">
      <c r="A1782" s="2">
        <v>41499</v>
      </c>
      <c r="B1782" s="3" t="s">
        <v>1583</v>
      </c>
      <c r="C1782" s="4">
        <v>38800</v>
      </c>
      <c r="E1782" s="4">
        <f t="shared" si="28"/>
        <v>-323634.35999999795</v>
      </c>
    </row>
    <row r="1783" spans="1:5">
      <c r="A1783" s="2">
        <v>41499</v>
      </c>
      <c r="B1783" s="3" t="s">
        <v>1584</v>
      </c>
      <c r="C1783" s="4">
        <v>39564.89</v>
      </c>
      <c r="E1783" s="4">
        <f t="shared" si="28"/>
        <v>-363199.24999999796</v>
      </c>
    </row>
    <row r="1784" spans="1:5">
      <c r="A1784" s="2">
        <v>41499</v>
      </c>
      <c r="B1784" s="3" t="s">
        <v>1585</v>
      </c>
      <c r="C1784" s="4">
        <v>42120</v>
      </c>
      <c r="E1784" s="4">
        <f t="shared" si="28"/>
        <v>-405319.24999999796</v>
      </c>
    </row>
    <row r="1785" spans="1:5">
      <c r="A1785" s="2">
        <v>41499</v>
      </c>
      <c r="B1785" s="3" t="s">
        <v>1586</v>
      </c>
      <c r="C1785" s="4">
        <v>161500</v>
      </c>
      <c r="E1785" s="4">
        <f t="shared" si="28"/>
        <v>-566819.2499999979</v>
      </c>
    </row>
    <row r="1786" spans="1:5">
      <c r="A1786" s="2">
        <v>41500</v>
      </c>
      <c r="B1786" s="3" t="s">
        <v>64</v>
      </c>
      <c r="D1786" s="4">
        <v>4750</v>
      </c>
      <c r="E1786" s="4">
        <f t="shared" si="28"/>
        <v>-562069.2499999979</v>
      </c>
    </row>
    <row r="1787" spans="1:5">
      <c r="A1787" s="2">
        <v>41500</v>
      </c>
      <c r="B1787" s="3" t="s">
        <v>1587</v>
      </c>
      <c r="C1787" s="4">
        <v>30768</v>
      </c>
      <c r="E1787" s="4">
        <f t="shared" si="28"/>
        <v>-592837.2499999979</v>
      </c>
    </row>
    <row r="1788" spans="1:5">
      <c r="A1788" s="2">
        <v>41500</v>
      </c>
      <c r="B1788" s="3" t="s">
        <v>1588</v>
      </c>
      <c r="C1788" s="4">
        <v>4850</v>
      </c>
      <c r="E1788" s="4">
        <f t="shared" si="28"/>
        <v>-597687.2499999979</v>
      </c>
    </row>
    <row r="1789" spans="1:5">
      <c r="A1789" s="2">
        <v>41500</v>
      </c>
      <c r="B1789" s="3" t="s">
        <v>1589</v>
      </c>
      <c r="C1789" s="4">
        <v>15500</v>
      </c>
      <c r="E1789" s="4">
        <f t="shared" si="28"/>
        <v>-613187.2499999979</v>
      </c>
    </row>
    <row r="1790" spans="1:5">
      <c r="A1790" s="2">
        <v>41500</v>
      </c>
      <c r="B1790" s="3" t="s">
        <v>1590</v>
      </c>
      <c r="C1790" s="4">
        <v>3000</v>
      </c>
      <c r="E1790" s="4">
        <f t="shared" si="28"/>
        <v>-616187.2499999979</v>
      </c>
    </row>
    <row r="1791" spans="1:5">
      <c r="A1791" s="2">
        <v>41500</v>
      </c>
      <c r="B1791" s="3" t="s">
        <v>1591</v>
      </c>
      <c r="C1791" s="4">
        <v>820</v>
      </c>
      <c r="E1791" s="4">
        <f t="shared" si="28"/>
        <v>-617007.2499999979</v>
      </c>
    </row>
    <row r="1792" spans="1:5">
      <c r="A1792" s="2">
        <v>41500</v>
      </c>
      <c r="B1792" s="3" t="s">
        <v>1592</v>
      </c>
      <c r="C1792" s="4">
        <v>600</v>
      </c>
      <c r="E1792" s="4">
        <f t="shared" si="28"/>
        <v>-617607.2499999979</v>
      </c>
    </row>
    <row r="1793" spans="1:5">
      <c r="A1793" s="2">
        <v>41500</v>
      </c>
      <c r="B1793" s="3" t="s">
        <v>1593</v>
      </c>
      <c r="C1793" s="4">
        <v>15000</v>
      </c>
      <c r="E1793" s="4">
        <f t="shared" si="28"/>
        <v>-632607.2499999979</v>
      </c>
    </row>
    <row r="1794" spans="1:5">
      <c r="A1794" s="2">
        <v>41500</v>
      </c>
      <c r="B1794" s="3" t="s">
        <v>1594</v>
      </c>
      <c r="C1794" s="4">
        <v>1368.51</v>
      </c>
      <c r="E1794" s="4">
        <f t="shared" si="28"/>
        <v>-633975.75999999791</v>
      </c>
    </row>
    <row r="1795" spans="1:5">
      <c r="A1795" s="2">
        <v>41500</v>
      </c>
      <c r="B1795" s="3" t="s">
        <v>1595</v>
      </c>
      <c r="C1795" s="4">
        <v>3052.71</v>
      </c>
      <c r="E1795" s="4">
        <f t="shared" si="28"/>
        <v>-637028.46999999788</v>
      </c>
    </row>
    <row r="1796" spans="1:5">
      <c r="A1796" s="2">
        <v>41500</v>
      </c>
      <c r="B1796" s="3" t="s">
        <v>1596</v>
      </c>
      <c r="C1796" s="4">
        <v>4708</v>
      </c>
      <c r="E1796" s="4">
        <f t="shared" si="28"/>
        <v>-641736.46999999788</v>
      </c>
    </row>
    <row r="1797" spans="1:5">
      <c r="A1797" s="2">
        <v>41500</v>
      </c>
      <c r="B1797" s="3" t="s">
        <v>1597</v>
      </c>
      <c r="C1797" s="4">
        <v>5200</v>
      </c>
      <c r="E1797" s="4">
        <f t="shared" si="28"/>
        <v>-646936.46999999788</v>
      </c>
    </row>
    <row r="1798" spans="1:5">
      <c r="A1798" s="2">
        <v>41500</v>
      </c>
      <c r="B1798" s="3" t="s">
        <v>1598</v>
      </c>
      <c r="C1798" s="4">
        <v>9360</v>
      </c>
      <c r="E1798" s="4">
        <f t="shared" si="28"/>
        <v>-656296.46999999788</v>
      </c>
    </row>
    <row r="1799" spans="1:5">
      <c r="A1799" s="2">
        <v>41500</v>
      </c>
      <c r="B1799" s="3" t="s">
        <v>1599</v>
      </c>
      <c r="C1799" s="4">
        <v>9700</v>
      </c>
      <c r="E1799" s="4">
        <f t="shared" si="28"/>
        <v>-665996.46999999788</v>
      </c>
    </row>
    <row r="1800" spans="1:5">
      <c r="A1800" s="2">
        <v>41500</v>
      </c>
      <c r="B1800" s="3" t="s">
        <v>1600</v>
      </c>
      <c r="C1800" s="4">
        <v>38000</v>
      </c>
      <c r="E1800" s="4">
        <f t="shared" si="28"/>
        <v>-703996.46999999788</v>
      </c>
    </row>
    <row r="1801" spans="1:5">
      <c r="A1801" s="2">
        <v>41500</v>
      </c>
      <c r="B1801" s="3" t="s">
        <v>1601</v>
      </c>
      <c r="C1801" s="4">
        <v>74200.639999999999</v>
      </c>
      <c r="E1801" s="4">
        <f t="shared" si="28"/>
        <v>-778197.10999999789</v>
      </c>
    </row>
    <row r="1802" spans="1:5">
      <c r="A1802" s="2">
        <v>41501</v>
      </c>
      <c r="B1802" s="3" t="s">
        <v>1602</v>
      </c>
      <c r="C1802" s="4">
        <v>72500</v>
      </c>
      <c r="E1802" s="4">
        <f t="shared" si="28"/>
        <v>-850697.10999999789</v>
      </c>
    </row>
    <row r="1803" spans="1:5">
      <c r="A1803" s="2">
        <v>41501</v>
      </c>
      <c r="B1803" s="3" t="s">
        <v>1603</v>
      </c>
      <c r="C1803" s="4">
        <v>1425</v>
      </c>
      <c r="E1803" s="4">
        <f t="shared" si="28"/>
        <v>-852122.10999999789</v>
      </c>
    </row>
    <row r="1804" spans="1:5">
      <c r="A1804" s="2">
        <v>41501</v>
      </c>
      <c r="B1804" s="3" t="s">
        <v>1604</v>
      </c>
      <c r="C1804" s="4">
        <v>59500</v>
      </c>
      <c r="E1804" s="4">
        <f t="shared" si="28"/>
        <v>-911622.10999999789</v>
      </c>
    </row>
    <row r="1805" spans="1:5">
      <c r="A1805" s="2">
        <v>41501</v>
      </c>
      <c r="B1805" s="3" t="s">
        <v>1605</v>
      </c>
      <c r="C1805" s="4">
        <v>22000</v>
      </c>
      <c r="E1805" s="4">
        <f t="shared" si="28"/>
        <v>-933622.10999999789</v>
      </c>
    </row>
    <row r="1806" spans="1:5">
      <c r="A1806" s="2">
        <v>41501</v>
      </c>
      <c r="B1806" s="3" t="s">
        <v>1606</v>
      </c>
      <c r="C1806" s="4">
        <v>20000</v>
      </c>
      <c r="E1806" s="4">
        <f t="shared" si="28"/>
        <v>-953622.10999999789</v>
      </c>
    </row>
    <row r="1807" spans="1:5">
      <c r="A1807" s="2">
        <v>41501</v>
      </c>
      <c r="B1807" s="3" t="s">
        <v>1607</v>
      </c>
      <c r="C1807" s="4">
        <v>19500</v>
      </c>
      <c r="E1807" s="4">
        <f t="shared" si="28"/>
        <v>-973122.10999999789</v>
      </c>
    </row>
    <row r="1808" spans="1:5">
      <c r="A1808" s="2">
        <v>41501</v>
      </c>
      <c r="B1808" s="3" t="s">
        <v>1608</v>
      </c>
      <c r="C1808" s="4">
        <v>24000</v>
      </c>
      <c r="E1808" s="4">
        <f t="shared" si="28"/>
        <v>-997122.10999999789</v>
      </c>
    </row>
    <row r="1809" spans="1:5">
      <c r="A1809" s="2">
        <v>41501</v>
      </c>
      <c r="B1809" s="3" t="s">
        <v>1609</v>
      </c>
      <c r="C1809" s="4">
        <v>1500</v>
      </c>
      <c r="E1809" s="4">
        <f t="shared" si="28"/>
        <v>-998622.10999999789</v>
      </c>
    </row>
    <row r="1810" spans="1:5">
      <c r="A1810" s="2">
        <v>41501</v>
      </c>
      <c r="B1810" s="3" t="s">
        <v>1610</v>
      </c>
      <c r="C1810" s="4">
        <v>1500</v>
      </c>
      <c r="E1810" s="4">
        <f t="shared" si="28"/>
        <v>-1000122.1099999979</v>
      </c>
    </row>
    <row r="1811" spans="1:5">
      <c r="A1811" s="2">
        <v>41501</v>
      </c>
      <c r="B1811" s="3" t="s">
        <v>1611</v>
      </c>
      <c r="C1811" s="4">
        <v>9700</v>
      </c>
      <c r="E1811" s="4">
        <f t="shared" si="28"/>
        <v>-1009822.1099999979</v>
      </c>
    </row>
    <row r="1812" spans="1:5">
      <c r="A1812" s="2">
        <v>41501</v>
      </c>
      <c r="B1812" s="3" t="s">
        <v>1612</v>
      </c>
      <c r="C1812" s="4">
        <v>9700</v>
      </c>
      <c r="E1812" s="4">
        <f t="shared" si="28"/>
        <v>-1019522.1099999979</v>
      </c>
    </row>
    <row r="1813" spans="1:5">
      <c r="A1813" s="2">
        <v>41501</v>
      </c>
      <c r="B1813" s="3" t="s">
        <v>1613</v>
      </c>
      <c r="C1813" s="4">
        <v>12480</v>
      </c>
      <c r="E1813" s="4">
        <f t="shared" ref="E1813:E1876" si="29">+E1812-C1813+D1813</f>
        <v>-1032002.1099999979</v>
      </c>
    </row>
    <row r="1814" spans="1:5">
      <c r="A1814" s="2">
        <v>41501</v>
      </c>
      <c r="B1814" s="3" t="s">
        <v>1614</v>
      </c>
      <c r="C1814" s="4">
        <v>20280</v>
      </c>
      <c r="E1814" s="4">
        <f t="shared" si="29"/>
        <v>-1052282.109999998</v>
      </c>
    </row>
    <row r="1815" spans="1:5">
      <c r="A1815" s="2">
        <v>41501</v>
      </c>
      <c r="B1815" s="3" t="s">
        <v>1615</v>
      </c>
      <c r="C1815" s="4">
        <v>34320</v>
      </c>
      <c r="E1815" s="4">
        <f t="shared" si="29"/>
        <v>-1086602.109999998</v>
      </c>
    </row>
    <row r="1816" spans="1:5">
      <c r="A1816" s="2">
        <v>41501</v>
      </c>
      <c r="B1816" s="3" t="s">
        <v>1616</v>
      </c>
      <c r="C1816" s="4">
        <v>80510</v>
      </c>
      <c r="E1816" s="4">
        <f t="shared" si="29"/>
        <v>-1167112.109999998</v>
      </c>
    </row>
    <row r="1817" spans="1:5">
      <c r="A1817" s="2">
        <v>41502</v>
      </c>
      <c r="B1817" s="3" t="s">
        <v>1617</v>
      </c>
      <c r="C1817" s="4">
        <v>5000</v>
      </c>
      <c r="E1817" s="4">
        <f t="shared" si="29"/>
        <v>-1172112.109999998</v>
      </c>
    </row>
    <row r="1818" spans="1:5">
      <c r="A1818" s="2">
        <v>41502</v>
      </c>
      <c r="B1818" s="3" t="s">
        <v>1618</v>
      </c>
      <c r="C1818" s="4">
        <v>7000</v>
      </c>
      <c r="E1818" s="4">
        <f t="shared" si="29"/>
        <v>-1179112.109999998</v>
      </c>
    </row>
    <row r="1819" spans="1:5">
      <c r="A1819" s="2">
        <v>41502</v>
      </c>
      <c r="B1819" s="3" t="s">
        <v>1619</v>
      </c>
      <c r="C1819" s="4">
        <v>20500</v>
      </c>
      <c r="E1819" s="4">
        <f t="shared" si="29"/>
        <v>-1199612.109999998</v>
      </c>
    </row>
    <row r="1820" spans="1:5">
      <c r="A1820" s="2">
        <v>41502</v>
      </c>
      <c r="B1820" s="3" t="s">
        <v>1620</v>
      </c>
      <c r="C1820" s="4">
        <v>2790</v>
      </c>
      <c r="E1820" s="4">
        <f t="shared" si="29"/>
        <v>-1202402.109999998</v>
      </c>
    </row>
    <row r="1821" spans="1:5">
      <c r="A1821" s="2">
        <v>41502</v>
      </c>
      <c r="B1821" s="3" t="s">
        <v>1621</v>
      </c>
      <c r="C1821" s="4">
        <v>40000</v>
      </c>
      <c r="E1821" s="4">
        <f t="shared" si="29"/>
        <v>-1242402.109999998</v>
      </c>
    </row>
    <row r="1822" spans="1:5">
      <c r="A1822" s="2">
        <v>41502</v>
      </c>
      <c r="B1822" s="3" t="s">
        <v>1622</v>
      </c>
      <c r="C1822" s="4">
        <v>10000</v>
      </c>
      <c r="E1822" s="4">
        <f t="shared" si="29"/>
        <v>-1252402.109999998</v>
      </c>
    </row>
    <row r="1823" spans="1:5">
      <c r="A1823" s="2">
        <v>41502</v>
      </c>
      <c r="B1823" s="3" t="s">
        <v>1623</v>
      </c>
      <c r="C1823" s="4">
        <v>5000</v>
      </c>
      <c r="E1823" s="4">
        <f t="shared" si="29"/>
        <v>-1257402.109999998</v>
      </c>
    </row>
    <row r="1824" spans="1:5">
      <c r="A1824" s="2">
        <v>41502</v>
      </c>
      <c r="B1824" s="3" t="s">
        <v>64</v>
      </c>
      <c r="D1824" s="4">
        <v>9500</v>
      </c>
      <c r="E1824" s="4">
        <f t="shared" si="29"/>
        <v>-1247902.109999998</v>
      </c>
    </row>
    <row r="1825" spans="1:5">
      <c r="A1825" s="2">
        <v>41502</v>
      </c>
      <c r="B1825" s="3" t="s">
        <v>1624</v>
      </c>
      <c r="C1825" s="4">
        <v>8640</v>
      </c>
      <c r="E1825" s="4">
        <f t="shared" si="29"/>
        <v>-1256542.109999998</v>
      </c>
    </row>
    <row r="1826" spans="1:5">
      <c r="A1826" s="2">
        <v>41502</v>
      </c>
      <c r="B1826" s="3" t="s">
        <v>1625</v>
      </c>
      <c r="C1826" s="4">
        <v>6650</v>
      </c>
      <c r="E1826" s="4">
        <f t="shared" si="29"/>
        <v>-1263192.109999998</v>
      </c>
    </row>
    <row r="1827" spans="1:5">
      <c r="A1827" s="2">
        <v>41502</v>
      </c>
      <c r="B1827" s="3" t="s">
        <v>1616</v>
      </c>
      <c r="C1827" s="4">
        <v>11640</v>
      </c>
      <c r="E1827" s="4">
        <f t="shared" si="29"/>
        <v>-1274832.109999998</v>
      </c>
    </row>
    <row r="1828" spans="1:5">
      <c r="A1828" s="2">
        <v>41502</v>
      </c>
      <c r="B1828" s="3" t="s">
        <v>1627</v>
      </c>
      <c r="C1828" s="4">
        <v>404181.33</v>
      </c>
      <c r="E1828" s="4">
        <f t="shared" si="29"/>
        <v>-1679013.4399999981</v>
      </c>
    </row>
    <row r="1829" spans="1:5">
      <c r="A1829" s="2">
        <v>41505</v>
      </c>
      <c r="B1829" s="3" t="s">
        <v>1628</v>
      </c>
      <c r="C1829" s="4">
        <v>5130</v>
      </c>
      <c r="E1829" s="4">
        <f t="shared" si="29"/>
        <v>-1684143.4399999981</v>
      </c>
    </row>
    <row r="1830" spans="1:5">
      <c r="A1830" s="2">
        <v>41505</v>
      </c>
      <c r="B1830" s="3" t="s">
        <v>1629</v>
      </c>
      <c r="C1830" s="4">
        <v>5335</v>
      </c>
      <c r="E1830" s="4">
        <f t="shared" si="29"/>
        <v>-1689478.4399999981</v>
      </c>
    </row>
    <row r="1831" spans="1:5">
      <c r="A1831" s="2">
        <v>41505</v>
      </c>
      <c r="B1831" s="3" t="s">
        <v>1630</v>
      </c>
      <c r="C1831" s="4">
        <v>19400</v>
      </c>
      <c r="E1831" s="4">
        <f t="shared" si="29"/>
        <v>-1708878.4399999981</v>
      </c>
    </row>
    <row r="1832" spans="1:5">
      <c r="A1832" s="2">
        <v>41505</v>
      </c>
      <c r="B1832" s="3" t="s">
        <v>1631</v>
      </c>
      <c r="C1832" s="4">
        <v>6305</v>
      </c>
      <c r="E1832" s="4">
        <f t="shared" si="29"/>
        <v>-1715183.4399999981</v>
      </c>
    </row>
    <row r="1833" spans="1:5">
      <c r="A1833" s="2">
        <v>41505</v>
      </c>
      <c r="B1833" s="3" t="s">
        <v>1632</v>
      </c>
      <c r="C1833" s="4">
        <v>7760</v>
      </c>
      <c r="E1833" s="4">
        <f t="shared" si="29"/>
        <v>-1722943.4399999981</v>
      </c>
    </row>
    <row r="1834" spans="1:5">
      <c r="A1834" s="2">
        <v>41506</v>
      </c>
      <c r="B1834" s="3" t="s">
        <v>1633</v>
      </c>
      <c r="C1834" s="4">
        <v>4850</v>
      </c>
      <c r="E1834" s="4">
        <f t="shared" si="29"/>
        <v>-1727793.4399999981</v>
      </c>
    </row>
    <row r="1835" spans="1:5">
      <c r="A1835" s="2">
        <v>41506</v>
      </c>
      <c r="B1835" s="3" t="s">
        <v>1634</v>
      </c>
      <c r="C1835" s="4">
        <v>3562.5</v>
      </c>
      <c r="E1835" s="4">
        <f t="shared" si="29"/>
        <v>-1731355.9399999981</v>
      </c>
    </row>
    <row r="1836" spans="1:5">
      <c r="A1836" s="2">
        <v>41506</v>
      </c>
      <c r="B1836" s="3" t="s">
        <v>1635</v>
      </c>
      <c r="C1836" s="4">
        <v>3562.5</v>
      </c>
      <c r="E1836" s="4">
        <f t="shared" si="29"/>
        <v>-1734918.4399999981</v>
      </c>
    </row>
    <row r="1837" spans="1:5">
      <c r="A1837" s="2">
        <v>41506</v>
      </c>
      <c r="B1837" s="3" t="s">
        <v>1636</v>
      </c>
      <c r="C1837" s="4">
        <v>4365</v>
      </c>
      <c r="E1837" s="4">
        <f t="shared" si="29"/>
        <v>-1739283.4399999981</v>
      </c>
    </row>
    <row r="1838" spans="1:5">
      <c r="A1838" s="2">
        <v>41506</v>
      </c>
      <c r="B1838" s="3" t="s">
        <v>1637</v>
      </c>
      <c r="C1838" s="4">
        <v>4914.8100000000004</v>
      </c>
      <c r="E1838" s="4">
        <f t="shared" si="29"/>
        <v>-1744198.2499999981</v>
      </c>
    </row>
    <row r="1839" spans="1:5">
      <c r="A1839" s="2">
        <v>41506</v>
      </c>
      <c r="B1839" s="3" t="s">
        <v>1638</v>
      </c>
      <c r="C1839" s="4">
        <v>5238</v>
      </c>
      <c r="E1839" s="4">
        <f t="shared" si="29"/>
        <v>-1749436.2499999981</v>
      </c>
    </row>
    <row r="1840" spans="1:5">
      <c r="A1840" s="2">
        <v>41506</v>
      </c>
      <c r="B1840" s="3" t="s">
        <v>1639</v>
      </c>
      <c r="C1840" s="4">
        <v>5238</v>
      </c>
      <c r="E1840" s="4">
        <f t="shared" si="29"/>
        <v>-1754674.2499999981</v>
      </c>
    </row>
    <row r="1841" spans="1:5">
      <c r="A1841" s="2">
        <v>41506</v>
      </c>
      <c r="B1841" s="3" t="s">
        <v>1640</v>
      </c>
      <c r="C1841" s="4">
        <v>14550</v>
      </c>
      <c r="E1841" s="4">
        <f t="shared" si="29"/>
        <v>-1769224.2499999981</v>
      </c>
    </row>
    <row r="1842" spans="1:5">
      <c r="A1842" s="2">
        <v>41506</v>
      </c>
      <c r="B1842" s="3" t="s">
        <v>1641</v>
      </c>
      <c r="C1842" s="4">
        <v>24250</v>
      </c>
      <c r="E1842" s="4">
        <f t="shared" si="29"/>
        <v>-1793474.2499999981</v>
      </c>
    </row>
    <row r="1843" spans="1:5">
      <c r="A1843" s="2">
        <v>41506</v>
      </c>
      <c r="B1843" s="3" t="s">
        <v>1642</v>
      </c>
      <c r="C1843" s="4">
        <v>56160</v>
      </c>
      <c r="E1843" s="4">
        <f t="shared" si="29"/>
        <v>-1849634.2499999981</v>
      </c>
    </row>
    <row r="1844" spans="1:5">
      <c r="A1844" s="2">
        <v>41506</v>
      </c>
      <c r="B1844" s="3" t="s">
        <v>1643</v>
      </c>
      <c r="C1844" s="4">
        <v>72800</v>
      </c>
      <c r="E1844" s="4">
        <f t="shared" si="29"/>
        <v>-1922434.2499999981</v>
      </c>
    </row>
    <row r="1845" spans="1:5">
      <c r="A1845" s="2">
        <v>41507</v>
      </c>
      <c r="B1845" s="3" t="s">
        <v>1644</v>
      </c>
      <c r="C1845" s="4">
        <v>19400</v>
      </c>
      <c r="E1845" s="4">
        <f t="shared" si="29"/>
        <v>-1941834.2499999981</v>
      </c>
    </row>
    <row r="1846" spans="1:5">
      <c r="A1846" s="2">
        <v>41507</v>
      </c>
      <c r="B1846" s="3" t="s">
        <v>1645</v>
      </c>
      <c r="C1846" s="4">
        <v>7477.6</v>
      </c>
      <c r="E1846" s="4">
        <f t="shared" si="29"/>
        <v>-1949311.8499999982</v>
      </c>
    </row>
    <row r="1847" spans="1:5">
      <c r="A1847" s="2">
        <v>41507</v>
      </c>
      <c r="B1847" s="3" t="s">
        <v>1646</v>
      </c>
      <c r="C1847" s="4">
        <v>10000</v>
      </c>
      <c r="E1847" s="4">
        <f t="shared" si="29"/>
        <v>-1959311.8499999982</v>
      </c>
    </row>
    <row r="1848" spans="1:5">
      <c r="A1848" s="2">
        <v>41507</v>
      </c>
      <c r="B1848" s="3" t="s">
        <v>1647</v>
      </c>
      <c r="C1848" s="4">
        <v>12125</v>
      </c>
      <c r="E1848" s="4">
        <f t="shared" si="29"/>
        <v>-1971436.8499999982</v>
      </c>
    </row>
    <row r="1849" spans="1:5">
      <c r="A1849" s="2">
        <v>41507</v>
      </c>
      <c r="B1849" s="3" t="s">
        <v>1648</v>
      </c>
      <c r="C1849" s="4">
        <v>19400</v>
      </c>
      <c r="E1849" s="4">
        <f t="shared" si="29"/>
        <v>-1990836.8499999982</v>
      </c>
    </row>
    <row r="1850" spans="1:5">
      <c r="A1850" s="2">
        <v>41507</v>
      </c>
      <c r="B1850" s="3" t="s">
        <v>1649</v>
      </c>
      <c r="C1850" s="4">
        <v>20488</v>
      </c>
      <c r="E1850" s="4">
        <f t="shared" si="29"/>
        <v>-2011324.8499999982</v>
      </c>
    </row>
    <row r="1851" spans="1:5">
      <c r="A1851" s="2">
        <v>41507</v>
      </c>
      <c r="B1851" s="3" t="s">
        <v>1650</v>
      </c>
      <c r="C1851" s="4">
        <v>31200</v>
      </c>
      <c r="E1851" s="4">
        <f t="shared" si="29"/>
        <v>-2042524.8499999982</v>
      </c>
    </row>
    <row r="1852" spans="1:5">
      <c r="A1852" s="2">
        <v>41507</v>
      </c>
      <c r="B1852" s="3" t="s">
        <v>1651</v>
      </c>
      <c r="C1852" s="4">
        <v>320818.23</v>
      </c>
      <c r="E1852" s="4">
        <f t="shared" si="29"/>
        <v>-2363343.0799999982</v>
      </c>
    </row>
    <row r="1853" spans="1:5">
      <c r="A1853" s="2">
        <v>41508</v>
      </c>
      <c r="B1853" s="3" t="s">
        <v>102</v>
      </c>
      <c r="D1853" s="4">
        <v>5852028</v>
      </c>
      <c r="E1853" s="4">
        <f t="shared" si="29"/>
        <v>3488684.9200000018</v>
      </c>
    </row>
    <row r="1854" spans="1:5">
      <c r="A1854" s="2">
        <v>41508</v>
      </c>
      <c r="B1854" s="3" t="s">
        <v>1652</v>
      </c>
      <c r="C1854" s="4">
        <v>8424</v>
      </c>
      <c r="E1854" s="4">
        <f t="shared" si="29"/>
        <v>3480260.9200000018</v>
      </c>
    </row>
    <row r="1855" spans="1:5">
      <c r="A1855" s="2">
        <v>41509</v>
      </c>
      <c r="B1855" s="3" t="s">
        <v>1653</v>
      </c>
      <c r="C1855" s="4">
        <v>6500</v>
      </c>
      <c r="E1855" s="4">
        <f t="shared" si="29"/>
        <v>3473760.9200000018</v>
      </c>
    </row>
    <row r="1856" spans="1:5">
      <c r="A1856" s="2">
        <v>41509</v>
      </c>
      <c r="B1856" s="3" t="s">
        <v>1654</v>
      </c>
      <c r="C1856" s="4">
        <v>6527</v>
      </c>
      <c r="E1856" s="4">
        <f t="shared" si="29"/>
        <v>3467233.9200000018</v>
      </c>
    </row>
    <row r="1857" spans="1:5">
      <c r="A1857" s="2">
        <v>41509</v>
      </c>
      <c r="B1857" s="3" t="s">
        <v>1655</v>
      </c>
      <c r="C1857" s="4">
        <v>6000</v>
      </c>
      <c r="E1857" s="4">
        <f t="shared" si="29"/>
        <v>3461233.9200000018</v>
      </c>
    </row>
    <row r="1858" spans="1:5">
      <c r="A1858" s="2">
        <v>41509</v>
      </c>
      <c r="B1858" s="3" t="s">
        <v>1656</v>
      </c>
      <c r="C1858" s="4">
        <v>862</v>
      </c>
      <c r="E1858" s="4">
        <f t="shared" si="29"/>
        <v>3460371.9200000018</v>
      </c>
    </row>
    <row r="1859" spans="1:5">
      <c r="A1859" s="2">
        <v>41509</v>
      </c>
      <c r="B1859" s="3" t="s">
        <v>1657</v>
      </c>
      <c r="C1859" s="4">
        <v>369.15</v>
      </c>
      <c r="E1859" s="4">
        <f t="shared" si="29"/>
        <v>3460002.7700000019</v>
      </c>
    </row>
    <row r="1860" spans="1:5">
      <c r="A1860" s="2">
        <v>41509</v>
      </c>
      <c r="B1860" s="3" t="s">
        <v>1658</v>
      </c>
      <c r="C1860" s="4">
        <v>4074</v>
      </c>
      <c r="E1860" s="4">
        <f t="shared" si="29"/>
        <v>3455928.7700000019</v>
      </c>
    </row>
    <row r="1861" spans="1:5">
      <c r="A1861" s="2">
        <v>41509</v>
      </c>
      <c r="B1861" s="3" t="s">
        <v>1659</v>
      </c>
      <c r="C1861" s="4">
        <v>5301.92</v>
      </c>
      <c r="E1861" s="4">
        <f t="shared" si="29"/>
        <v>3450626.850000002</v>
      </c>
    </row>
    <row r="1862" spans="1:5">
      <c r="A1862" s="2">
        <v>41509</v>
      </c>
      <c r="B1862" s="3" t="s">
        <v>1660</v>
      </c>
      <c r="C1862" s="4">
        <v>12000</v>
      </c>
      <c r="E1862" s="4">
        <f t="shared" si="29"/>
        <v>3438626.850000002</v>
      </c>
    </row>
    <row r="1863" spans="1:5">
      <c r="A1863" s="2">
        <v>41512</v>
      </c>
      <c r="B1863" s="3" t="s">
        <v>1661</v>
      </c>
      <c r="C1863" s="4">
        <v>5000</v>
      </c>
      <c r="E1863" s="4">
        <f t="shared" si="29"/>
        <v>3433626.850000002</v>
      </c>
    </row>
    <row r="1864" spans="1:5">
      <c r="A1864" s="2">
        <v>41512</v>
      </c>
      <c r="B1864" s="3" t="s">
        <v>1662</v>
      </c>
      <c r="C1864" s="4">
        <v>740</v>
      </c>
      <c r="E1864" s="4">
        <f t="shared" si="29"/>
        <v>3432886.850000002</v>
      </c>
    </row>
    <row r="1865" spans="1:5">
      <c r="A1865" s="2">
        <v>41512</v>
      </c>
      <c r="B1865" s="3" t="s">
        <v>1663</v>
      </c>
      <c r="C1865" s="4">
        <v>950</v>
      </c>
      <c r="E1865" s="4">
        <f t="shared" si="29"/>
        <v>3431936.850000002</v>
      </c>
    </row>
    <row r="1866" spans="1:5">
      <c r="A1866" s="2">
        <v>41512</v>
      </c>
      <c r="B1866" s="3" t="s">
        <v>1664</v>
      </c>
      <c r="C1866" s="4">
        <v>5670</v>
      </c>
      <c r="E1866" s="4">
        <f t="shared" si="29"/>
        <v>3426266.850000002</v>
      </c>
    </row>
    <row r="1867" spans="1:5">
      <c r="A1867" s="2">
        <v>41512</v>
      </c>
      <c r="B1867" s="3" t="s">
        <v>1665</v>
      </c>
      <c r="C1867" s="4">
        <v>1400</v>
      </c>
      <c r="E1867" s="4">
        <f t="shared" si="29"/>
        <v>3424866.850000002</v>
      </c>
    </row>
    <row r="1868" spans="1:5">
      <c r="A1868" s="2">
        <v>41512</v>
      </c>
      <c r="B1868" s="3" t="s">
        <v>1666</v>
      </c>
      <c r="C1868" s="4">
        <v>7054.25</v>
      </c>
      <c r="E1868" s="4">
        <f t="shared" si="29"/>
        <v>3417812.600000002</v>
      </c>
    </row>
    <row r="1869" spans="1:5">
      <c r="A1869" s="2">
        <v>41512</v>
      </c>
      <c r="B1869" s="3" t="s">
        <v>1667</v>
      </c>
      <c r="C1869" s="4">
        <v>1043.04</v>
      </c>
      <c r="E1869" s="4">
        <f t="shared" si="29"/>
        <v>3416769.5600000019</v>
      </c>
    </row>
    <row r="1870" spans="1:5">
      <c r="A1870" s="2">
        <v>41512</v>
      </c>
      <c r="B1870" s="3" t="s">
        <v>1668</v>
      </c>
      <c r="C1870" s="4">
        <v>1178.6099999999999</v>
      </c>
      <c r="E1870" s="4">
        <f t="shared" si="29"/>
        <v>3415590.950000002</v>
      </c>
    </row>
    <row r="1871" spans="1:5">
      <c r="A1871" s="2">
        <v>41512</v>
      </c>
      <c r="B1871" s="3" t="s">
        <v>1669</v>
      </c>
      <c r="C1871" s="4">
        <v>2851.14</v>
      </c>
      <c r="E1871" s="4">
        <f t="shared" si="29"/>
        <v>3412739.8100000019</v>
      </c>
    </row>
    <row r="1872" spans="1:5">
      <c r="A1872" s="2">
        <v>41512</v>
      </c>
      <c r="B1872" s="3" t="s">
        <v>1670</v>
      </c>
      <c r="C1872" s="4">
        <v>13205</v>
      </c>
      <c r="E1872" s="4">
        <f t="shared" si="29"/>
        <v>3399534.8100000019</v>
      </c>
    </row>
    <row r="1873" spans="1:5">
      <c r="A1873" s="2">
        <v>41512</v>
      </c>
      <c r="B1873" s="3" t="s">
        <v>1671</v>
      </c>
      <c r="C1873" s="4">
        <v>19000</v>
      </c>
      <c r="E1873" s="4">
        <f t="shared" si="29"/>
        <v>3380534.8100000019</v>
      </c>
    </row>
    <row r="1874" spans="1:5">
      <c r="A1874" s="2">
        <v>41513</v>
      </c>
      <c r="B1874" s="3" t="s">
        <v>102</v>
      </c>
      <c r="D1874" s="4">
        <v>624000</v>
      </c>
      <c r="E1874" s="4">
        <f t="shared" si="29"/>
        <v>4004534.8100000019</v>
      </c>
    </row>
    <row r="1875" spans="1:5">
      <c r="A1875" s="2">
        <v>41513</v>
      </c>
      <c r="B1875" s="3" t="s">
        <v>1672</v>
      </c>
      <c r="C1875" s="4">
        <v>4365</v>
      </c>
      <c r="E1875" s="4">
        <f t="shared" si="29"/>
        <v>4000169.8100000019</v>
      </c>
    </row>
    <row r="1876" spans="1:5">
      <c r="A1876" s="2">
        <v>41514</v>
      </c>
      <c r="B1876" s="3" t="s">
        <v>1673</v>
      </c>
      <c r="C1876" s="4">
        <v>10000</v>
      </c>
      <c r="E1876" s="4">
        <f t="shared" si="29"/>
        <v>3990169.8100000019</v>
      </c>
    </row>
    <row r="1877" spans="1:5">
      <c r="A1877" s="2">
        <v>41514</v>
      </c>
      <c r="B1877" s="3" t="s">
        <v>1674</v>
      </c>
      <c r="C1877" s="4">
        <v>2500</v>
      </c>
      <c r="E1877" s="4">
        <f t="shared" ref="E1877:E1940" si="30">+E1876-C1877+D1877</f>
        <v>3987669.8100000019</v>
      </c>
    </row>
    <row r="1878" spans="1:5">
      <c r="A1878" s="2">
        <v>41514</v>
      </c>
      <c r="B1878" s="3" t="s">
        <v>1675</v>
      </c>
      <c r="C1878" s="4">
        <v>1335.12</v>
      </c>
      <c r="E1878" s="4">
        <f t="shared" si="30"/>
        <v>3986334.6900000018</v>
      </c>
    </row>
    <row r="1879" spans="1:5">
      <c r="A1879" s="2">
        <v>41514</v>
      </c>
      <c r="B1879" s="3" t="s">
        <v>1676</v>
      </c>
      <c r="C1879" s="4">
        <v>5238</v>
      </c>
      <c r="E1879" s="4">
        <f t="shared" si="30"/>
        <v>3981096.6900000018</v>
      </c>
    </row>
    <row r="1880" spans="1:5">
      <c r="A1880" s="2">
        <v>41514</v>
      </c>
      <c r="B1880" s="3" t="s">
        <v>1677</v>
      </c>
      <c r="C1880" s="4">
        <v>7275</v>
      </c>
      <c r="E1880" s="4">
        <f t="shared" si="30"/>
        <v>3973821.6900000018</v>
      </c>
    </row>
    <row r="1881" spans="1:5">
      <c r="A1881" s="2">
        <v>41514</v>
      </c>
      <c r="B1881" s="3" t="s">
        <v>1678</v>
      </c>
      <c r="C1881" s="4">
        <v>9700</v>
      </c>
      <c r="E1881" s="4">
        <f t="shared" si="30"/>
        <v>3964121.6900000018</v>
      </c>
    </row>
    <row r="1882" spans="1:5">
      <c r="A1882" s="2">
        <v>41514</v>
      </c>
      <c r="B1882" s="3" t="s">
        <v>1679</v>
      </c>
      <c r="C1882" s="4">
        <v>94140.800000000003</v>
      </c>
      <c r="E1882" s="4">
        <f t="shared" si="30"/>
        <v>3869980.890000002</v>
      </c>
    </row>
    <row r="1883" spans="1:5">
      <c r="A1883" s="2">
        <v>41515</v>
      </c>
      <c r="B1883" s="3" t="s">
        <v>1680</v>
      </c>
      <c r="C1883" s="4">
        <v>8075</v>
      </c>
      <c r="E1883" s="4">
        <f t="shared" si="30"/>
        <v>3861905.890000002</v>
      </c>
    </row>
    <row r="1884" spans="1:5">
      <c r="A1884" s="2">
        <v>41515</v>
      </c>
      <c r="B1884" s="3" t="s">
        <v>204</v>
      </c>
      <c r="C1884" s="4">
        <v>3250.18</v>
      </c>
      <c r="E1884" s="4">
        <f t="shared" si="30"/>
        <v>3858655.7100000018</v>
      </c>
    </row>
    <row r="1885" spans="1:5">
      <c r="A1885" s="2">
        <v>41516</v>
      </c>
      <c r="B1885" s="3" t="s">
        <v>205</v>
      </c>
      <c r="C1885" s="4">
        <v>300</v>
      </c>
      <c r="E1885" s="4">
        <f t="shared" si="30"/>
        <v>3858355.7100000018</v>
      </c>
    </row>
    <row r="1886" spans="1:5">
      <c r="A1886" s="2">
        <v>41516</v>
      </c>
      <c r="B1886" s="3" t="s">
        <v>1681</v>
      </c>
      <c r="C1886" s="4">
        <v>14550</v>
      </c>
      <c r="E1886" s="4">
        <f t="shared" si="30"/>
        <v>3843805.7100000018</v>
      </c>
    </row>
    <row r="1887" spans="1:5">
      <c r="A1887" s="2">
        <v>41516</v>
      </c>
      <c r="B1887" s="3" t="s">
        <v>1682</v>
      </c>
      <c r="C1887" s="4">
        <v>36000</v>
      </c>
      <c r="E1887" s="4">
        <f t="shared" si="30"/>
        <v>3807805.7100000018</v>
      </c>
    </row>
    <row r="1888" spans="1:5">
      <c r="A1888" s="2">
        <v>41516</v>
      </c>
      <c r="B1888" s="3" t="s">
        <v>1683</v>
      </c>
      <c r="C1888" s="4">
        <v>769368</v>
      </c>
      <c r="E1888" s="4">
        <f t="shared" si="30"/>
        <v>3038437.7100000018</v>
      </c>
    </row>
    <row r="1889" spans="1:5">
      <c r="A1889" s="2">
        <v>41516</v>
      </c>
      <c r="B1889" s="3" t="s">
        <v>893</v>
      </c>
      <c r="C1889" s="4">
        <v>360</v>
      </c>
      <c r="E1889" s="4">
        <f t="shared" si="30"/>
        <v>3038077.7100000018</v>
      </c>
    </row>
    <row r="1890" spans="1:5">
      <c r="A1890" s="2">
        <v>41516</v>
      </c>
      <c r="B1890" s="3" t="s">
        <v>1684</v>
      </c>
      <c r="C1890" s="4">
        <v>10000</v>
      </c>
      <c r="E1890" s="4">
        <f t="shared" si="30"/>
        <v>3028077.7100000018</v>
      </c>
    </row>
    <row r="1891" spans="1:5">
      <c r="A1891" s="2">
        <v>41516</v>
      </c>
      <c r="B1891" s="3" t="s">
        <v>1685</v>
      </c>
      <c r="C1891" s="4">
        <v>30000</v>
      </c>
      <c r="E1891" s="4">
        <f t="shared" si="30"/>
        <v>2998077.7100000018</v>
      </c>
    </row>
    <row r="1892" spans="1:5">
      <c r="A1892" s="2">
        <v>41516</v>
      </c>
      <c r="B1892" s="3" t="s">
        <v>1686</v>
      </c>
      <c r="C1892" s="4">
        <v>20000</v>
      </c>
      <c r="E1892" s="4">
        <f t="shared" si="30"/>
        <v>2978077.7100000018</v>
      </c>
    </row>
    <row r="1893" spans="1:5">
      <c r="A1893" s="2">
        <v>41516</v>
      </c>
      <c r="B1893" s="3" t="s">
        <v>1687</v>
      </c>
      <c r="C1893" s="4">
        <v>4000</v>
      </c>
      <c r="E1893" s="4">
        <f t="shared" si="30"/>
        <v>2974077.7100000018</v>
      </c>
    </row>
    <row r="1894" spans="1:5">
      <c r="A1894" s="2">
        <v>41516</v>
      </c>
      <c r="B1894" s="3" t="s">
        <v>1626</v>
      </c>
      <c r="C1894" s="4">
        <v>9300</v>
      </c>
      <c r="E1894" s="4">
        <f t="shared" si="30"/>
        <v>2964777.7100000018</v>
      </c>
    </row>
    <row r="1895" spans="1:5">
      <c r="A1895" s="2">
        <v>41516</v>
      </c>
      <c r="B1895" s="3" t="s">
        <v>1688</v>
      </c>
      <c r="C1895" s="4">
        <v>8730</v>
      </c>
      <c r="E1895" s="4">
        <f t="shared" si="30"/>
        <v>2956047.7100000018</v>
      </c>
    </row>
    <row r="1896" spans="1:5">
      <c r="A1896" s="2">
        <v>41516</v>
      </c>
      <c r="B1896" s="3" t="s">
        <v>1689</v>
      </c>
      <c r="C1896" s="4">
        <v>19400</v>
      </c>
      <c r="E1896" s="4">
        <f t="shared" si="30"/>
        <v>2936647.7100000018</v>
      </c>
    </row>
    <row r="1897" spans="1:5">
      <c r="A1897" s="2">
        <v>41516</v>
      </c>
      <c r="B1897" s="3" t="s">
        <v>1690</v>
      </c>
      <c r="C1897" s="4">
        <v>10920</v>
      </c>
      <c r="E1897" s="4">
        <f t="shared" si="30"/>
        <v>2925727.7100000018</v>
      </c>
    </row>
    <row r="1898" spans="1:5">
      <c r="A1898" s="2">
        <v>41516</v>
      </c>
      <c r="B1898" s="3" t="s">
        <v>1691</v>
      </c>
      <c r="C1898" s="4">
        <v>24250</v>
      </c>
      <c r="E1898" s="4">
        <f t="shared" si="30"/>
        <v>2901477.7100000018</v>
      </c>
    </row>
    <row r="1899" spans="1:5">
      <c r="A1899" s="2">
        <v>41517</v>
      </c>
      <c r="B1899" s="3" t="s">
        <v>1692</v>
      </c>
      <c r="C1899" s="4">
        <v>35000</v>
      </c>
      <c r="E1899" s="4">
        <f t="shared" si="30"/>
        <v>2866477.7100000018</v>
      </c>
    </row>
    <row r="1900" spans="1:5" s="20" customFormat="1">
      <c r="A1900" s="17">
        <v>41519</v>
      </c>
      <c r="B1900" s="18" t="s">
        <v>107</v>
      </c>
      <c r="C1900" s="19"/>
      <c r="D1900" s="19">
        <v>25000</v>
      </c>
      <c r="E1900" s="19">
        <f t="shared" si="30"/>
        <v>2891477.7100000018</v>
      </c>
    </row>
    <row r="1901" spans="1:5">
      <c r="A1901" s="2">
        <v>41520</v>
      </c>
      <c r="B1901" s="3" t="s">
        <v>1701</v>
      </c>
      <c r="C1901" s="4">
        <v>2520</v>
      </c>
      <c r="E1901" s="4">
        <f t="shared" si="30"/>
        <v>2888957.7100000018</v>
      </c>
    </row>
    <row r="1902" spans="1:5">
      <c r="A1902" s="2">
        <v>41520</v>
      </c>
      <c r="B1902" s="3" t="s">
        <v>1693</v>
      </c>
      <c r="C1902" s="4">
        <v>4512</v>
      </c>
      <c r="E1902" s="4">
        <f t="shared" si="30"/>
        <v>2884445.7100000018</v>
      </c>
    </row>
    <row r="1903" spans="1:5">
      <c r="A1903" s="2">
        <v>41520</v>
      </c>
      <c r="B1903" s="3" t="s">
        <v>1694</v>
      </c>
      <c r="C1903" s="4">
        <v>12540</v>
      </c>
      <c r="E1903" s="4">
        <f t="shared" si="30"/>
        <v>2871905.7100000018</v>
      </c>
    </row>
    <row r="1904" spans="1:5">
      <c r="A1904" s="2">
        <v>41520</v>
      </c>
      <c r="B1904" s="3" t="s">
        <v>1695</v>
      </c>
      <c r="C1904" s="4">
        <v>4100</v>
      </c>
      <c r="E1904" s="4">
        <f t="shared" si="30"/>
        <v>2867805.7100000018</v>
      </c>
    </row>
    <row r="1905" spans="1:5">
      <c r="A1905" s="2">
        <v>41520</v>
      </c>
      <c r="B1905" s="3" t="s">
        <v>1696</v>
      </c>
      <c r="C1905" s="4">
        <v>2600</v>
      </c>
      <c r="E1905" s="4">
        <f t="shared" si="30"/>
        <v>2865205.7100000018</v>
      </c>
    </row>
    <row r="1906" spans="1:5">
      <c r="A1906" s="2">
        <v>41520</v>
      </c>
      <c r="B1906" s="3" t="s">
        <v>107</v>
      </c>
      <c r="C1906" s="3"/>
      <c r="D1906" s="4">
        <v>2445.75</v>
      </c>
      <c r="E1906" s="4">
        <f t="shared" si="30"/>
        <v>2867651.4600000018</v>
      </c>
    </row>
    <row r="1907" spans="1:5">
      <c r="A1907" s="2">
        <v>41520</v>
      </c>
      <c r="B1907" s="3" t="s">
        <v>107</v>
      </c>
      <c r="D1907" s="4">
        <v>16317.25</v>
      </c>
      <c r="E1907" s="4">
        <f t="shared" si="30"/>
        <v>2883968.7100000018</v>
      </c>
    </row>
    <row r="1908" spans="1:5">
      <c r="A1908" s="2">
        <v>41520</v>
      </c>
      <c r="B1908" s="3" t="s">
        <v>107</v>
      </c>
      <c r="D1908" s="4">
        <v>541</v>
      </c>
      <c r="E1908" s="4">
        <f t="shared" si="30"/>
        <v>2884509.7100000018</v>
      </c>
    </row>
    <row r="1909" spans="1:5">
      <c r="A1909" s="2">
        <v>41520</v>
      </c>
      <c r="B1909" s="3" t="s">
        <v>107</v>
      </c>
      <c r="D1909" s="4">
        <v>1997.5</v>
      </c>
      <c r="E1909" s="4">
        <f t="shared" si="30"/>
        <v>2886507.2100000018</v>
      </c>
    </row>
    <row r="1910" spans="1:5">
      <c r="A1910" s="2">
        <v>41520</v>
      </c>
      <c r="B1910" s="3" t="s">
        <v>107</v>
      </c>
      <c r="D1910" s="4">
        <v>1885.75</v>
      </c>
      <c r="E1910" s="4">
        <f t="shared" si="30"/>
        <v>2888392.9600000018</v>
      </c>
    </row>
    <row r="1911" spans="1:5">
      <c r="A1911" s="2">
        <v>41521</v>
      </c>
      <c r="B1911" s="3" t="s">
        <v>1697</v>
      </c>
      <c r="C1911" s="4">
        <v>12469.6</v>
      </c>
      <c r="E1911" s="4">
        <f t="shared" si="30"/>
        <v>2875923.3600000017</v>
      </c>
    </row>
    <row r="1912" spans="1:5">
      <c r="A1912" s="2">
        <v>41522</v>
      </c>
      <c r="B1912" s="3" t="s">
        <v>24</v>
      </c>
      <c r="C1912" s="4">
        <v>500</v>
      </c>
      <c r="E1912" s="4">
        <f t="shared" si="30"/>
        <v>2875423.3600000017</v>
      </c>
    </row>
    <row r="1913" spans="1:5">
      <c r="A1913" s="2">
        <v>41522</v>
      </c>
      <c r="B1913" s="3" t="s">
        <v>1698</v>
      </c>
      <c r="C1913" s="4">
        <v>1500</v>
      </c>
      <c r="E1913" s="4">
        <f t="shared" si="30"/>
        <v>2873923.3600000017</v>
      </c>
    </row>
    <row r="1914" spans="1:5">
      <c r="A1914" s="2">
        <v>41522</v>
      </c>
      <c r="B1914" s="3" t="s">
        <v>1699</v>
      </c>
      <c r="C1914" s="4">
        <v>49920</v>
      </c>
      <c r="E1914" s="4">
        <f t="shared" si="30"/>
        <v>2824003.3600000017</v>
      </c>
    </row>
    <row r="1915" spans="1:5">
      <c r="A1915" s="2">
        <v>41522</v>
      </c>
      <c r="B1915" s="3" t="s">
        <v>1700</v>
      </c>
      <c r="C1915" s="4">
        <v>23694</v>
      </c>
      <c r="E1915" s="4">
        <f t="shared" si="30"/>
        <v>2800309.3600000017</v>
      </c>
    </row>
    <row r="1916" spans="1:5">
      <c r="A1916" s="2">
        <v>41523</v>
      </c>
      <c r="B1916" s="3" t="s">
        <v>1702</v>
      </c>
      <c r="C1916" s="4">
        <v>110000</v>
      </c>
      <c r="E1916" s="4">
        <f t="shared" si="30"/>
        <v>2690309.3600000017</v>
      </c>
    </row>
    <row r="1917" spans="1:5">
      <c r="A1917" s="2">
        <v>41523</v>
      </c>
      <c r="B1917" s="3" t="s">
        <v>1703</v>
      </c>
      <c r="C1917" s="4">
        <v>15000</v>
      </c>
      <c r="E1917" s="4">
        <f t="shared" si="30"/>
        <v>2675309.3600000017</v>
      </c>
    </row>
    <row r="1918" spans="1:5">
      <c r="A1918" s="2">
        <v>41523</v>
      </c>
      <c r="B1918" s="3" t="s">
        <v>1704</v>
      </c>
      <c r="C1918" s="4">
        <v>20000</v>
      </c>
      <c r="E1918" s="4">
        <f t="shared" si="30"/>
        <v>2655309.3600000017</v>
      </c>
    </row>
    <row r="1919" spans="1:5">
      <c r="A1919" s="2">
        <v>41523</v>
      </c>
      <c r="B1919" s="3" t="s">
        <v>1705</v>
      </c>
      <c r="C1919" s="4">
        <v>15000</v>
      </c>
      <c r="E1919" s="4">
        <f t="shared" si="30"/>
        <v>2640309.3600000017</v>
      </c>
    </row>
    <row r="1920" spans="1:5">
      <c r="A1920" s="2">
        <v>41523</v>
      </c>
      <c r="B1920" s="3" t="s">
        <v>1706</v>
      </c>
      <c r="C1920" s="4">
        <v>15000</v>
      </c>
      <c r="E1920" s="4">
        <f t="shared" si="30"/>
        <v>2625309.3600000017</v>
      </c>
    </row>
    <row r="1921" spans="1:5">
      <c r="A1921" s="2">
        <v>41523</v>
      </c>
      <c r="B1921" s="3" t="s">
        <v>1707</v>
      </c>
      <c r="C1921" s="4">
        <v>20000</v>
      </c>
      <c r="E1921" s="4">
        <f t="shared" si="30"/>
        <v>2605309.3600000017</v>
      </c>
    </row>
    <row r="1922" spans="1:5">
      <c r="A1922" s="2">
        <v>41523</v>
      </c>
      <c r="B1922" s="3" t="s">
        <v>1708</v>
      </c>
      <c r="C1922" s="4">
        <v>18000</v>
      </c>
      <c r="E1922" s="4">
        <f t="shared" si="30"/>
        <v>2587309.3600000017</v>
      </c>
    </row>
    <row r="1923" spans="1:5">
      <c r="A1923" s="2">
        <v>41523</v>
      </c>
      <c r="B1923" s="3" t="s">
        <v>1709</v>
      </c>
      <c r="C1923" s="4">
        <v>10000</v>
      </c>
      <c r="E1923" s="4">
        <f t="shared" si="30"/>
        <v>2577309.3600000017</v>
      </c>
    </row>
    <row r="1924" spans="1:5">
      <c r="A1924" s="2">
        <v>41523</v>
      </c>
      <c r="B1924" s="3" t="s">
        <v>1710</v>
      </c>
      <c r="C1924" s="4">
        <v>3500</v>
      </c>
      <c r="E1924" s="4">
        <f t="shared" si="30"/>
        <v>2573809.3600000017</v>
      </c>
    </row>
    <row r="1925" spans="1:5">
      <c r="A1925" s="2">
        <v>41523</v>
      </c>
      <c r="B1925" s="3" t="s">
        <v>1711</v>
      </c>
      <c r="C1925" s="4">
        <v>6900</v>
      </c>
      <c r="E1925" s="4">
        <f t="shared" si="30"/>
        <v>2566909.3600000017</v>
      </c>
    </row>
    <row r="1926" spans="1:5">
      <c r="A1926" s="2">
        <v>41523</v>
      </c>
      <c r="B1926" s="3" t="s">
        <v>1712</v>
      </c>
      <c r="C1926" s="4">
        <v>5000</v>
      </c>
      <c r="E1926" s="4">
        <f t="shared" si="30"/>
        <v>2561909.3600000017</v>
      </c>
    </row>
    <row r="1927" spans="1:5">
      <c r="A1927" s="2">
        <v>41523</v>
      </c>
      <c r="B1927" s="3" t="s">
        <v>1713</v>
      </c>
      <c r="C1927" s="4">
        <v>6000</v>
      </c>
      <c r="E1927" s="4">
        <f t="shared" si="30"/>
        <v>2555909.3600000017</v>
      </c>
    </row>
    <row r="1928" spans="1:5">
      <c r="A1928" s="2">
        <v>41523</v>
      </c>
      <c r="B1928" s="3" t="s">
        <v>1714</v>
      </c>
      <c r="C1928" s="4">
        <v>1000</v>
      </c>
      <c r="E1928" s="4">
        <f t="shared" si="30"/>
        <v>2554909.3600000017</v>
      </c>
    </row>
    <row r="1929" spans="1:5">
      <c r="A1929" s="2">
        <v>41523</v>
      </c>
      <c r="B1929" s="3" t="s">
        <v>1715</v>
      </c>
      <c r="C1929" s="4">
        <v>25000</v>
      </c>
      <c r="E1929" s="4">
        <f t="shared" si="30"/>
        <v>2529909.3600000017</v>
      </c>
    </row>
    <row r="1930" spans="1:5">
      <c r="A1930" s="2">
        <v>41526</v>
      </c>
      <c r="B1930" s="3" t="s">
        <v>1716</v>
      </c>
      <c r="C1930" s="4">
        <v>6476</v>
      </c>
      <c r="E1930" s="4">
        <f t="shared" si="30"/>
        <v>2523433.3600000017</v>
      </c>
    </row>
    <row r="1931" spans="1:5">
      <c r="A1931" s="2">
        <v>41526</v>
      </c>
      <c r="B1931" s="3" t="s">
        <v>1717</v>
      </c>
      <c r="C1931" s="4">
        <v>3562.5</v>
      </c>
      <c r="E1931" s="4">
        <f t="shared" si="30"/>
        <v>2519870.8600000017</v>
      </c>
    </row>
    <row r="1932" spans="1:5">
      <c r="A1932" s="2">
        <v>41526</v>
      </c>
      <c r="B1932" s="3" t="s">
        <v>1718</v>
      </c>
      <c r="C1932" s="4">
        <v>3000</v>
      </c>
      <c r="E1932" s="4">
        <f t="shared" si="30"/>
        <v>2516870.8600000017</v>
      </c>
    </row>
    <row r="1933" spans="1:5">
      <c r="A1933" s="2">
        <v>41526</v>
      </c>
      <c r="B1933" s="3" t="s">
        <v>1719</v>
      </c>
      <c r="C1933" s="4">
        <v>14000</v>
      </c>
      <c r="E1933" s="4">
        <f t="shared" si="30"/>
        <v>2502870.8600000017</v>
      </c>
    </row>
    <row r="1934" spans="1:5">
      <c r="A1934" s="2">
        <v>41526</v>
      </c>
      <c r="B1934" s="3" t="s">
        <v>1720</v>
      </c>
      <c r="C1934" s="4">
        <v>27000</v>
      </c>
      <c r="E1934" s="4">
        <f t="shared" si="30"/>
        <v>2475870.8600000017</v>
      </c>
    </row>
    <row r="1935" spans="1:5">
      <c r="A1935" s="2">
        <v>41526</v>
      </c>
      <c r="B1935" s="3" t="s">
        <v>1721</v>
      </c>
      <c r="C1935" s="4">
        <v>15000</v>
      </c>
      <c r="E1935" s="4">
        <f t="shared" si="30"/>
        <v>2460870.8600000017</v>
      </c>
    </row>
    <row r="1936" spans="1:5">
      <c r="A1936" s="2">
        <v>41526</v>
      </c>
      <c r="B1936" s="3" t="s">
        <v>1722</v>
      </c>
      <c r="C1936" s="4">
        <v>6000</v>
      </c>
      <c r="E1936" s="4">
        <f t="shared" si="30"/>
        <v>2454870.8600000017</v>
      </c>
    </row>
    <row r="1937" spans="1:5">
      <c r="A1937" s="2">
        <v>41526</v>
      </c>
      <c r="B1937" s="3" t="s">
        <v>1723</v>
      </c>
      <c r="C1937" s="4">
        <v>9700</v>
      </c>
      <c r="E1937" s="4">
        <f t="shared" si="30"/>
        <v>2445170.8600000017</v>
      </c>
    </row>
    <row r="1938" spans="1:5">
      <c r="A1938" s="2">
        <v>41527</v>
      </c>
      <c r="B1938" s="3" t="s">
        <v>1724</v>
      </c>
      <c r="C1938" s="4">
        <v>20180</v>
      </c>
      <c r="E1938" s="4">
        <f t="shared" si="30"/>
        <v>2424990.8600000017</v>
      </c>
    </row>
    <row r="1939" spans="1:5">
      <c r="A1939" s="2">
        <v>41527</v>
      </c>
      <c r="B1939" s="3" t="s">
        <v>1725</v>
      </c>
      <c r="C1939" s="4">
        <v>1940</v>
      </c>
      <c r="E1939" s="4">
        <f t="shared" si="30"/>
        <v>2423050.8600000017</v>
      </c>
    </row>
    <row r="1940" spans="1:5">
      <c r="A1940" s="2">
        <v>41527</v>
      </c>
      <c r="B1940" s="3" t="s">
        <v>1726</v>
      </c>
      <c r="C1940" s="4">
        <v>2425</v>
      </c>
      <c r="E1940" s="4">
        <f t="shared" si="30"/>
        <v>2420625.8600000017</v>
      </c>
    </row>
    <row r="1941" spans="1:5">
      <c r="A1941" s="2">
        <v>41527</v>
      </c>
      <c r="B1941" s="3" t="s">
        <v>1727</v>
      </c>
      <c r="C1941" s="4">
        <v>125112.96000000001</v>
      </c>
      <c r="E1941" s="4">
        <f t="shared" ref="E1941:E2004" si="31">+E1940-C1941+D1941</f>
        <v>2295512.9000000018</v>
      </c>
    </row>
    <row r="1942" spans="1:5">
      <c r="A1942" s="2">
        <v>41527</v>
      </c>
      <c r="B1942" s="3" t="s">
        <v>1728</v>
      </c>
      <c r="C1942" s="4">
        <v>291000</v>
      </c>
      <c r="E1942" s="4">
        <f t="shared" si="31"/>
        <v>2004512.9000000018</v>
      </c>
    </row>
    <row r="1943" spans="1:5">
      <c r="A1943" s="2">
        <v>41528</v>
      </c>
      <c r="B1943" s="3" t="s">
        <v>64</v>
      </c>
      <c r="D1943" s="4">
        <v>4750</v>
      </c>
      <c r="E1943" s="4">
        <f t="shared" si="31"/>
        <v>2009262.9000000018</v>
      </c>
    </row>
    <row r="1944" spans="1:5">
      <c r="A1944" s="2">
        <v>41528</v>
      </c>
      <c r="B1944" s="3" t="s">
        <v>107</v>
      </c>
      <c r="D1944" s="4">
        <v>3146</v>
      </c>
      <c r="E1944" s="4">
        <f t="shared" si="31"/>
        <v>2012408.9000000018</v>
      </c>
    </row>
    <row r="1945" spans="1:5">
      <c r="A1945" s="2">
        <v>41528</v>
      </c>
      <c r="B1945" s="3" t="s">
        <v>107</v>
      </c>
      <c r="D1945" s="4">
        <v>10000</v>
      </c>
      <c r="E1945" s="4">
        <f t="shared" si="31"/>
        <v>2022408.9000000018</v>
      </c>
    </row>
    <row r="1946" spans="1:5">
      <c r="A1946" s="2">
        <v>41528</v>
      </c>
      <c r="B1946" s="3" t="s">
        <v>1729</v>
      </c>
      <c r="C1946" s="4">
        <v>10125</v>
      </c>
      <c r="E1946" s="4">
        <f t="shared" si="31"/>
        <v>2012283.9000000018</v>
      </c>
    </row>
    <row r="1947" spans="1:5">
      <c r="A1947" s="2">
        <v>41528</v>
      </c>
      <c r="B1947" s="3" t="s">
        <v>1730</v>
      </c>
      <c r="C1947" s="4">
        <v>5000</v>
      </c>
      <c r="E1947" s="4">
        <f t="shared" si="31"/>
        <v>2007283.9000000018</v>
      </c>
    </row>
    <row r="1948" spans="1:5">
      <c r="A1948" s="2">
        <v>41528</v>
      </c>
      <c r="B1948" s="3" t="s">
        <v>1731</v>
      </c>
      <c r="C1948" s="4">
        <v>15000</v>
      </c>
      <c r="E1948" s="4">
        <f t="shared" si="31"/>
        <v>1992283.9000000018</v>
      </c>
    </row>
    <row r="1949" spans="1:5">
      <c r="A1949" s="2">
        <v>41528</v>
      </c>
      <c r="B1949" s="3" t="s">
        <v>1732</v>
      </c>
      <c r="C1949" s="4">
        <v>5000</v>
      </c>
      <c r="E1949" s="4">
        <f t="shared" si="31"/>
        <v>1987283.9000000018</v>
      </c>
    </row>
    <row r="1950" spans="1:5">
      <c r="A1950" s="2">
        <v>41528</v>
      </c>
      <c r="B1950" s="3" t="s">
        <v>1733</v>
      </c>
      <c r="C1950" s="4">
        <v>35000</v>
      </c>
      <c r="E1950" s="4">
        <f t="shared" si="31"/>
        <v>1952283.9000000018</v>
      </c>
    </row>
    <row r="1951" spans="1:5">
      <c r="A1951" s="2">
        <v>41528</v>
      </c>
      <c r="B1951" s="3" t="s">
        <v>1734</v>
      </c>
      <c r="C1951" s="4">
        <v>35000</v>
      </c>
      <c r="E1951" s="4">
        <f t="shared" si="31"/>
        <v>1917283.9000000018</v>
      </c>
    </row>
    <row r="1952" spans="1:5">
      <c r="A1952" s="2">
        <v>41528</v>
      </c>
      <c r="B1952" s="3" t="s">
        <v>1735</v>
      </c>
      <c r="C1952" s="4">
        <v>10000</v>
      </c>
      <c r="E1952" s="4">
        <f t="shared" si="31"/>
        <v>1907283.9000000018</v>
      </c>
    </row>
    <row r="1953" spans="1:5">
      <c r="A1953" s="2">
        <v>41528</v>
      </c>
      <c r="B1953" s="3" t="s">
        <v>1736</v>
      </c>
      <c r="C1953" s="4">
        <v>8000</v>
      </c>
      <c r="E1953" s="4">
        <f t="shared" si="31"/>
        <v>1899283.9000000018</v>
      </c>
    </row>
    <row r="1954" spans="1:5">
      <c r="A1954" s="2">
        <v>41528</v>
      </c>
      <c r="B1954" s="3" t="s">
        <v>1737</v>
      </c>
      <c r="C1954" s="4">
        <v>1245.28</v>
      </c>
      <c r="E1954" s="4">
        <f t="shared" si="31"/>
        <v>1898038.6200000017</v>
      </c>
    </row>
    <row r="1955" spans="1:5">
      <c r="A1955" s="2">
        <v>41528</v>
      </c>
      <c r="B1955" s="3" t="s">
        <v>1738</v>
      </c>
      <c r="C1955" s="4">
        <v>3640</v>
      </c>
      <c r="E1955" s="4">
        <f t="shared" si="31"/>
        <v>1894398.6200000017</v>
      </c>
    </row>
    <row r="1956" spans="1:5">
      <c r="A1956" s="2">
        <v>41528</v>
      </c>
      <c r="B1956" s="3" t="s">
        <v>1739</v>
      </c>
      <c r="C1956" s="4">
        <v>7800</v>
      </c>
      <c r="E1956" s="4">
        <f t="shared" si="31"/>
        <v>1886598.6200000017</v>
      </c>
    </row>
    <row r="1957" spans="1:5">
      <c r="A1957" s="2">
        <v>41528</v>
      </c>
      <c r="B1957" s="3" t="s">
        <v>1740</v>
      </c>
      <c r="C1957" s="4">
        <v>10272</v>
      </c>
      <c r="E1957" s="4">
        <f t="shared" si="31"/>
        <v>1876326.6200000017</v>
      </c>
    </row>
    <row r="1958" spans="1:5">
      <c r="A1958" s="2">
        <v>41528</v>
      </c>
      <c r="B1958" s="3" t="s">
        <v>1741</v>
      </c>
      <c r="C1958" s="4">
        <v>49017.279999999999</v>
      </c>
      <c r="E1958" s="4">
        <f t="shared" si="31"/>
        <v>1827309.3400000017</v>
      </c>
    </row>
    <row r="1959" spans="1:5">
      <c r="A1959" s="2">
        <v>41529</v>
      </c>
      <c r="B1959" s="3" t="s">
        <v>1742</v>
      </c>
      <c r="C1959" s="4">
        <v>4365</v>
      </c>
      <c r="E1959" s="4">
        <f t="shared" si="31"/>
        <v>1822944.3400000017</v>
      </c>
    </row>
    <row r="1960" spans="1:5">
      <c r="A1960" s="2">
        <v>41529</v>
      </c>
      <c r="B1960" s="3" t="s">
        <v>1743</v>
      </c>
      <c r="C1960" s="4">
        <v>12480</v>
      </c>
      <c r="E1960" s="4">
        <f t="shared" si="31"/>
        <v>1810464.3400000017</v>
      </c>
    </row>
    <row r="1961" spans="1:5">
      <c r="A1961" s="2">
        <v>41529</v>
      </c>
      <c r="B1961" s="3" t="s">
        <v>1744</v>
      </c>
      <c r="C1961" s="4">
        <v>14550</v>
      </c>
      <c r="E1961" s="4">
        <f t="shared" si="31"/>
        <v>1795914.3400000017</v>
      </c>
    </row>
    <row r="1962" spans="1:5">
      <c r="A1962" s="2">
        <v>41529</v>
      </c>
      <c r="B1962" s="3" t="s">
        <v>1745</v>
      </c>
      <c r="C1962" s="4">
        <v>38957.870000000003</v>
      </c>
      <c r="E1962" s="4">
        <f t="shared" si="31"/>
        <v>1756956.4700000016</v>
      </c>
    </row>
    <row r="1963" spans="1:5">
      <c r="A1963" s="2">
        <v>41530</v>
      </c>
      <c r="B1963" s="3" t="s">
        <v>1746</v>
      </c>
      <c r="C1963" s="4">
        <v>32128</v>
      </c>
      <c r="E1963" s="4">
        <f t="shared" si="31"/>
        <v>1724828.4700000016</v>
      </c>
    </row>
    <row r="1964" spans="1:5">
      <c r="A1964" s="2">
        <v>41530</v>
      </c>
      <c r="B1964" s="3" t="s">
        <v>1747</v>
      </c>
      <c r="C1964" s="4">
        <v>61500</v>
      </c>
      <c r="E1964" s="4">
        <f t="shared" si="31"/>
        <v>1663328.4700000016</v>
      </c>
    </row>
    <row r="1965" spans="1:5">
      <c r="A1965" s="2">
        <v>41530</v>
      </c>
      <c r="B1965" s="3" t="s">
        <v>1748</v>
      </c>
      <c r="C1965" s="4">
        <v>2425</v>
      </c>
      <c r="E1965" s="4">
        <f t="shared" si="31"/>
        <v>1660903.4700000016</v>
      </c>
    </row>
    <row r="1966" spans="1:5">
      <c r="A1966" s="2">
        <v>41530</v>
      </c>
      <c r="B1966" s="3" t="s">
        <v>1749</v>
      </c>
      <c r="C1966" s="4">
        <v>912.32</v>
      </c>
      <c r="E1966" s="4">
        <f t="shared" si="31"/>
        <v>1659991.1500000015</v>
      </c>
    </row>
    <row r="1967" spans="1:5">
      <c r="A1967" s="2">
        <v>41530</v>
      </c>
      <c r="B1967" s="3" t="s">
        <v>1750</v>
      </c>
      <c r="C1967" s="4">
        <v>13520</v>
      </c>
      <c r="E1967" s="4">
        <f t="shared" si="31"/>
        <v>1646471.1500000015</v>
      </c>
    </row>
    <row r="1968" spans="1:5">
      <c r="A1968" s="2">
        <v>41530</v>
      </c>
      <c r="B1968" s="3" t="s">
        <v>1751</v>
      </c>
      <c r="C1968" s="4">
        <v>19000</v>
      </c>
      <c r="E1968" s="4">
        <f t="shared" si="31"/>
        <v>1627471.1500000015</v>
      </c>
    </row>
    <row r="1969" spans="1:5">
      <c r="A1969" s="2">
        <v>41530</v>
      </c>
      <c r="B1969" s="3" t="s">
        <v>1752</v>
      </c>
      <c r="C1969" s="4">
        <v>75051.600000000006</v>
      </c>
      <c r="E1969" s="4">
        <f t="shared" si="31"/>
        <v>1552419.5500000014</v>
      </c>
    </row>
    <row r="1970" spans="1:5">
      <c r="A1970" s="2">
        <v>41533</v>
      </c>
      <c r="B1970" s="3" t="s">
        <v>1753</v>
      </c>
      <c r="C1970" s="4">
        <v>2498</v>
      </c>
      <c r="E1970" s="4">
        <f t="shared" si="31"/>
        <v>1549921.5500000014</v>
      </c>
    </row>
    <row r="1971" spans="1:5">
      <c r="A1971" s="2">
        <v>41533</v>
      </c>
      <c r="B1971" s="3" t="s">
        <v>1754</v>
      </c>
      <c r="C1971" s="4">
        <v>6507.5</v>
      </c>
      <c r="E1971" s="4">
        <f t="shared" si="31"/>
        <v>1543414.0500000014</v>
      </c>
    </row>
    <row r="1972" spans="1:5">
      <c r="A1972" s="2">
        <v>41533</v>
      </c>
      <c r="B1972" s="3" t="s">
        <v>1755</v>
      </c>
      <c r="C1972" s="4">
        <v>4920</v>
      </c>
      <c r="E1972" s="4">
        <f t="shared" si="31"/>
        <v>1538494.0500000014</v>
      </c>
    </row>
    <row r="1973" spans="1:5">
      <c r="A1973" s="2">
        <v>41533</v>
      </c>
      <c r="B1973" s="3" t="s">
        <v>1756</v>
      </c>
      <c r="C1973" s="4">
        <v>17071</v>
      </c>
      <c r="E1973" s="4">
        <f t="shared" si="31"/>
        <v>1521423.0500000014</v>
      </c>
    </row>
    <row r="1974" spans="1:5">
      <c r="A1974" s="2">
        <v>41533</v>
      </c>
      <c r="B1974" s="3" t="s">
        <v>1757</v>
      </c>
      <c r="C1974" s="4">
        <v>2920</v>
      </c>
      <c r="E1974" s="4">
        <f t="shared" si="31"/>
        <v>1518503.0500000014</v>
      </c>
    </row>
    <row r="1975" spans="1:5">
      <c r="A1975" s="2">
        <v>41533</v>
      </c>
      <c r="B1975" s="3" t="s">
        <v>1758</v>
      </c>
      <c r="C1975" s="4">
        <v>4539</v>
      </c>
      <c r="E1975" s="4">
        <f t="shared" si="31"/>
        <v>1513964.0500000014</v>
      </c>
    </row>
    <row r="1976" spans="1:5">
      <c r="A1976" s="2">
        <v>41533</v>
      </c>
      <c r="B1976" s="3" t="s">
        <v>107</v>
      </c>
      <c r="D1976" s="4">
        <v>30000</v>
      </c>
      <c r="E1976" s="4">
        <f t="shared" si="31"/>
        <v>1543964.0500000014</v>
      </c>
    </row>
    <row r="1977" spans="1:5">
      <c r="A1977" s="2">
        <v>41533</v>
      </c>
      <c r="B1977" s="3" t="s">
        <v>1759</v>
      </c>
      <c r="C1977" s="4">
        <v>10000</v>
      </c>
      <c r="E1977" s="4">
        <f t="shared" si="31"/>
        <v>1533964.0500000014</v>
      </c>
    </row>
    <row r="1978" spans="1:5">
      <c r="A1978" s="2">
        <v>41533</v>
      </c>
      <c r="B1978" s="3" t="s">
        <v>1760</v>
      </c>
      <c r="C1978" s="4">
        <v>333.84</v>
      </c>
      <c r="E1978" s="4">
        <f t="shared" si="31"/>
        <v>1533630.2100000014</v>
      </c>
    </row>
    <row r="1979" spans="1:5">
      <c r="A1979" s="2">
        <v>41533</v>
      </c>
      <c r="B1979" s="3" t="s">
        <v>1761</v>
      </c>
      <c r="C1979" s="4">
        <v>622.96</v>
      </c>
      <c r="E1979" s="4">
        <f t="shared" si="31"/>
        <v>1533007.2500000014</v>
      </c>
    </row>
    <row r="1980" spans="1:5">
      <c r="A1980" s="2">
        <v>41533</v>
      </c>
      <c r="B1980" s="3" t="s">
        <v>1762</v>
      </c>
      <c r="C1980" s="4">
        <v>1045.3900000000001</v>
      </c>
      <c r="E1980" s="4">
        <f t="shared" si="31"/>
        <v>1531961.8600000015</v>
      </c>
    </row>
    <row r="1981" spans="1:5">
      <c r="A1981" s="2">
        <v>41533</v>
      </c>
      <c r="B1981" s="3" t="s">
        <v>1763</v>
      </c>
      <c r="C1981" s="4">
        <v>5164.12</v>
      </c>
      <c r="E1981" s="4">
        <f t="shared" si="31"/>
        <v>1526797.7400000014</v>
      </c>
    </row>
    <row r="1982" spans="1:5">
      <c r="A1982" s="2">
        <v>41534</v>
      </c>
      <c r="B1982" s="3" t="s">
        <v>1764</v>
      </c>
      <c r="C1982" s="4">
        <v>25000</v>
      </c>
      <c r="E1982" s="4">
        <f t="shared" si="31"/>
        <v>1501797.7400000014</v>
      </c>
    </row>
    <row r="1983" spans="1:5">
      <c r="A1983" s="2">
        <v>41534</v>
      </c>
      <c r="B1983" s="3" t="s">
        <v>1765</v>
      </c>
      <c r="C1983" s="4">
        <v>2000</v>
      </c>
      <c r="E1983" s="4">
        <f t="shared" si="31"/>
        <v>1499797.7400000014</v>
      </c>
    </row>
    <row r="1984" spans="1:5">
      <c r="A1984" s="2">
        <v>41534</v>
      </c>
      <c r="B1984" s="3" t="s">
        <v>1766</v>
      </c>
      <c r="C1984" s="4">
        <v>9700</v>
      </c>
      <c r="E1984" s="4">
        <f t="shared" si="31"/>
        <v>1490097.7400000014</v>
      </c>
    </row>
    <row r="1985" spans="1:5">
      <c r="A1985" s="2">
        <v>41534</v>
      </c>
      <c r="B1985" s="3" t="s">
        <v>1767</v>
      </c>
      <c r="C1985" s="4">
        <v>19400</v>
      </c>
      <c r="E1985" s="4">
        <f t="shared" si="31"/>
        <v>1470697.7400000014</v>
      </c>
    </row>
    <row r="1986" spans="1:5">
      <c r="A1986" s="2">
        <v>41534</v>
      </c>
      <c r="B1986" s="3" t="s">
        <v>1768</v>
      </c>
      <c r="C1986" s="4">
        <v>62400</v>
      </c>
      <c r="E1986" s="4">
        <f t="shared" si="31"/>
        <v>1408297.7400000014</v>
      </c>
    </row>
    <row r="1987" spans="1:5">
      <c r="A1987" s="2">
        <v>41534</v>
      </c>
      <c r="B1987" s="3" t="s">
        <v>1769</v>
      </c>
      <c r="C1987" s="4">
        <v>104000</v>
      </c>
      <c r="E1987" s="4">
        <f t="shared" si="31"/>
        <v>1304297.7400000014</v>
      </c>
    </row>
    <row r="1988" spans="1:5">
      <c r="A1988" s="2">
        <v>41534</v>
      </c>
      <c r="B1988" s="3" t="s">
        <v>1770</v>
      </c>
      <c r="C1988" s="4">
        <v>458622.6</v>
      </c>
      <c r="E1988" s="4">
        <f t="shared" si="31"/>
        <v>845675.14000000141</v>
      </c>
    </row>
    <row r="1989" spans="1:5">
      <c r="A1989" s="2">
        <v>41535</v>
      </c>
      <c r="B1989" s="3" t="s">
        <v>1771</v>
      </c>
      <c r="C1989" s="4">
        <v>10000</v>
      </c>
      <c r="E1989" s="4">
        <f t="shared" si="31"/>
        <v>835675.14000000141</v>
      </c>
    </row>
    <row r="1990" spans="1:5">
      <c r="A1990" s="2">
        <v>41535</v>
      </c>
      <c r="B1990" s="3" t="s">
        <v>1772</v>
      </c>
      <c r="C1990" s="4">
        <v>3500</v>
      </c>
      <c r="E1990" s="4">
        <f t="shared" si="31"/>
        <v>832175.14000000141</v>
      </c>
    </row>
    <row r="1991" spans="1:5">
      <c r="A1991" s="2">
        <v>41535</v>
      </c>
      <c r="B1991" s="3" t="s">
        <v>1773</v>
      </c>
      <c r="C1991" s="4">
        <v>12000</v>
      </c>
      <c r="E1991" s="4">
        <f t="shared" si="31"/>
        <v>820175.14000000141</v>
      </c>
    </row>
    <row r="1992" spans="1:5">
      <c r="A1992" s="2">
        <v>41535</v>
      </c>
      <c r="B1992" s="3" t="s">
        <v>1774</v>
      </c>
      <c r="C1992" s="4">
        <v>17725</v>
      </c>
      <c r="E1992" s="4">
        <f t="shared" si="31"/>
        <v>802450.14000000141</v>
      </c>
    </row>
    <row r="1993" spans="1:5">
      <c r="A1993" s="2">
        <v>41535</v>
      </c>
      <c r="B1993" s="3" t="s">
        <v>1775</v>
      </c>
      <c r="C1993" s="4">
        <v>10000</v>
      </c>
      <c r="E1993" s="4">
        <f t="shared" si="31"/>
        <v>792450.14000000141</v>
      </c>
    </row>
    <row r="1994" spans="1:5">
      <c r="A1994" s="2">
        <v>41535</v>
      </c>
      <c r="B1994" s="3" t="s">
        <v>1776</v>
      </c>
      <c r="C1994" s="4">
        <v>5000</v>
      </c>
      <c r="E1994" s="4">
        <f t="shared" si="31"/>
        <v>787450.14000000141</v>
      </c>
    </row>
    <row r="1995" spans="1:5">
      <c r="A1995" s="2">
        <v>41535</v>
      </c>
      <c r="B1995" s="3" t="s">
        <v>1777</v>
      </c>
      <c r="C1995" s="4">
        <v>5000</v>
      </c>
      <c r="E1995" s="4">
        <f t="shared" si="31"/>
        <v>782450.14000000141</v>
      </c>
    </row>
    <row r="1996" spans="1:5">
      <c r="A1996" s="2">
        <v>41535</v>
      </c>
      <c r="B1996" s="3" t="s">
        <v>1778</v>
      </c>
      <c r="C1996" s="4">
        <v>18000</v>
      </c>
      <c r="E1996" s="4">
        <f t="shared" si="31"/>
        <v>764450.14000000141</v>
      </c>
    </row>
    <row r="1997" spans="1:5">
      <c r="A1997" s="2">
        <v>41535</v>
      </c>
      <c r="B1997" s="3" t="s">
        <v>1779</v>
      </c>
      <c r="C1997" s="4">
        <v>30000</v>
      </c>
      <c r="E1997" s="4">
        <f t="shared" si="31"/>
        <v>734450.14000000141</v>
      </c>
    </row>
    <row r="1998" spans="1:5">
      <c r="A1998" s="2">
        <v>41535</v>
      </c>
      <c r="B1998" s="3" t="s">
        <v>1780</v>
      </c>
      <c r="C1998" s="4">
        <v>4000</v>
      </c>
      <c r="E1998" s="4">
        <f t="shared" si="31"/>
        <v>730450.14000000141</v>
      </c>
    </row>
    <row r="1999" spans="1:5">
      <c r="A1999" s="2">
        <v>41535</v>
      </c>
      <c r="B1999" s="3" t="s">
        <v>1781</v>
      </c>
      <c r="C1999" s="4">
        <v>3880</v>
      </c>
      <c r="E1999" s="4">
        <f t="shared" si="31"/>
        <v>726570.14000000141</v>
      </c>
    </row>
    <row r="2000" spans="1:5">
      <c r="A2000" s="2">
        <v>41535</v>
      </c>
      <c r="B2000" s="3" t="s">
        <v>1782</v>
      </c>
      <c r="C2000" s="4">
        <v>12125</v>
      </c>
      <c r="E2000" s="4">
        <f t="shared" si="31"/>
        <v>714445.14000000141</v>
      </c>
    </row>
    <row r="2001" spans="1:5">
      <c r="A2001" s="2">
        <v>41535</v>
      </c>
      <c r="B2001" s="3" t="s">
        <v>1783</v>
      </c>
      <c r="C2001" s="4">
        <v>19400</v>
      </c>
      <c r="E2001" s="4">
        <f t="shared" si="31"/>
        <v>695045.14000000141</v>
      </c>
    </row>
    <row r="2002" spans="1:5">
      <c r="A2002" s="2">
        <v>41535</v>
      </c>
      <c r="B2002" s="3" t="s">
        <v>1784</v>
      </c>
      <c r="C2002" s="4">
        <v>29100</v>
      </c>
      <c r="E2002" s="4">
        <f t="shared" si="31"/>
        <v>665945.14000000141</v>
      </c>
    </row>
    <row r="2003" spans="1:5">
      <c r="A2003" s="2">
        <v>41535</v>
      </c>
      <c r="B2003" s="3" t="s">
        <v>1785</v>
      </c>
      <c r="C2003" s="4">
        <v>600600</v>
      </c>
      <c r="E2003" s="4">
        <f t="shared" si="31"/>
        <v>65345.140000001411</v>
      </c>
    </row>
    <row r="2004" spans="1:5">
      <c r="A2004" s="2">
        <v>41536</v>
      </c>
      <c r="B2004" s="3" t="s">
        <v>1786</v>
      </c>
      <c r="C2004" s="4">
        <v>5335</v>
      </c>
      <c r="E2004" s="4">
        <f t="shared" si="31"/>
        <v>60010.140000001411</v>
      </c>
    </row>
    <row r="2005" spans="1:5">
      <c r="A2005" s="2">
        <v>41536</v>
      </c>
      <c r="B2005" s="3" t="s">
        <v>1787</v>
      </c>
      <c r="C2005" s="4">
        <v>15000</v>
      </c>
      <c r="E2005" s="4">
        <f t="shared" ref="E2005:E2068" si="32">+E2004-C2005+D2005</f>
        <v>45010.140000001411</v>
      </c>
    </row>
    <row r="2006" spans="1:5">
      <c r="A2006" s="2">
        <v>41537</v>
      </c>
      <c r="B2006" s="3" t="s">
        <v>1788</v>
      </c>
      <c r="C2006" s="4">
        <v>7000</v>
      </c>
      <c r="E2006" s="4">
        <f t="shared" si="32"/>
        <v>38010.140000001411</v>
      </c>
    </row>
    <row r="2007" spans="1:5">
      <c r="A2007" s="2">
        <v>41537</v>
      </c>
      <c r="B2007" s="3" t="s">
        <v>1789</v>
      </c>
      <c r="C2007" s="4">
        <v>25000</v>
      </c>
      <c r="E2007" s="4">
        <f t="shared" si="32"/>
        <v>13010.140000001411</v>
      </c>
    </row>
    <row r="2008" spans="1:5">
      <c r="A2008" s="2">
        <v>41537</v>
      </c>
      <c r="B2008" s="3" t="s">
        <v>1790</v>
      </c>
      <c r="C2008" s="4">
        <v>12000</v>
      </c>
      <c r="E2008" s="4">
        <f t="shared" si="32"/>
        <v>1010.140000001411</v>
      </c>
    </row>
    <row r="2009" spans="1:5">
      <c r="A2009" s="2">
        <v>41537</v>
      </c>
      <c r="B2009" s="3" t="s">
        <v>1791</v>
      </c>
      <c r="C2009" s="4">
        <v>30000</v>
      </c>
      <c r="E2009" s="4">
        <f t="shared" si="32"/>
        <v>-28989.859999998589</v>
      </c>
    </row>
    <row r="2010" spans="1:5">
      <c r="A2010" s="2">
        <v>41537</v>
      </c>
      <c r="B2010" s="3" t="s">
        <v>64</v>
      </c>
      <c r="D2010" s="4">
        <v>9500</v>
      </c>
      <c r="E2010" s="4">
        <f t="shared" si="32"/>
        <v>-19489.859999998589</v>
      </c>
    </row>
    <row r="2011" spans="1:5">
      <c r="A2011" s="2">
        <v>41537</v>
      </c>
      <c r="B2011" s="3" t="s">
        <v>1792</v>
      </c>
      <c r="C2011" s="4">
        <v>15000</v>
      </c>
      <c r="E2011" s="4">
        <f t="shared" si="32"/>
        <v>-34489.859999998589</v>
      </c>
    </row>
    <row r="2012" spans="1:5">
      <c r="A2012" s="2">
        <v>41537</v>
      </c>
      <c r="B2012" s="3" t="s">
        <v>1793</v>
      </c>
      <c r="C2012" s="4">
        <v>85800</v>
      </c>
      <c r="E2012" s="4">
        <f t="shared" si="32"/>
        <v>-120289.85999999859</v>
      </c>
    </row>
    <row r="2013" spans="1:5">
      <c r="A2013" s="2">
        <v>41539</v>
      </c>
      <c r="B2013" s="3" t="s">
        <v>1794</v>
      </c>
      <c r="C2013" s="4">
        <v>9700</v>
      </c>
      <c r="E2013" s="4">
        <f t="shared" si="32"/>
        <v>-129989.85999999859</v>
      </c>
    </row>
    <row r="2014" spans="1:5">
      <c r="A2014" s="2">
        <v>41540</v>
      </c>
      <c r="B2014" s="3" t="s">
        <v>205</v>
      </c>
      <c r="C2014" s="4">
        <v>6000</v>
      </c>
      <c r="E2014" s="4">
        <f t="shared" si="32"/>
        <v>-135989.85999999859</v>
      </c>
    </row>
    <row r="2015" spans="1:5">
      <c r="A2015" s="2">
        <v>41540</v>
      </c>
      <c r="B2015" s="3" t="s">
        <v>1795</v>
      </c>
      <c r="C2015" s="4">
        <v>3184.32</v>
      </c>
      <c r="E2015" s="4">
        <f t="shared" si="32"/>
        <v>-139174.1799999986</v>
      </c>
    </row>
    <row r="2016" spans="1:5">
      <c r="A2016" s="2">
        <v>41540</v>
      </c>
      <c r="B2016" s="3" t="s">
        <v>1796</v>
      </c>
      <c r="C2016" s="4">
        <v>10713</v>
      </c>
      <c r="E2016" s="4">
        <f t="shared" si="32"/>
        <v>-149887.1799999986</v>
      </c>
    </row>
    <row r="2017" spans="1:5">
      <c r="A2017" s="2">
        <v>41540</v>
      </c>
      <c r="B2017" s="3" t="s">
        <v>1797</v>
      </c>
      <c r="C2017" s="4">
        <v>3282.76</v>
      </c>
      <c r="E2017" s="4">
        <f t="shared" si="32"/>
        <v>-153169.93999999861</v>
      </c>
    </row>
    <row r="2018" spans="1:5">
      <c r="A2018" s="2">
        <v>41540</v>
      </c>
      <c r="B2018" s="3" t="s">
        <v>1798</v>
      </c>
      <c r="C2018" s="4">
        <v>1200</v>
      </c>
      <c r="E2018" s="4">
        <f t="shared" si="32"/>
        <v>-154369.93999999861</v>
      </c>
    </row>
    <row r="2019" spans="1:5">
      <c r="A2019" s="2">
        <v>41541</v>
      </c>
      <c r="B2019" s="3" t="s">
        <v>107</v>
      </c>
      <c r="D2019" s="4">
        <v>9166.25</v>
      </c>
      <c r="E2019" s="4">
        <f t="shared" si="32"/>
        <v>-145203.68999999861</v>
      </c>
    </row>
    <row r="2020" spans="1:5">
      <c r="A2020" s="2">
        <v>41541</v>
      </c>
      <c r="B2020" s="3" t="s">
        <v>107</v>
      </c>
      <c r="D2020" s="4">
        <v>1027</v>
      </c>
      <c r="E2020" s="4">
        <f t="shared" si="32"/>
        <v>-144176.68999999861</v>
      </c>
    </row>
    <row r="2021" spans="1:5">
      <c r="A2021" s="2">
        <v>41541</v>
      </c>
      <c r="B2021" s="3" t="s">
        <v>107</v>
      </c>
      <c r="D2021" s="4">
        <v>2150</v>
      </c>
      <c r="E2021" s="4">
        <f t="shared" si="32"/>
        <v>-142026.68999999861</v>
      </c>
    </row>
    <row r="2022" spans="1:5">
      <c r="A2022" s="2">
        <v>41541</v>
      </c>
      <c r="B2022" s="3" t="s">
        <v>107</v>
      </c>
      <c r="D2022" s="4">
        <v>4100</v>
      </c>
      <c r="E2022" s="4">
        <f t="shared" si="32"/>
        <v>-137926.68999999861</v>
      </c>
    </row>
    <row r="2023" spans="1:5">
      <c r="A2023" s="2">
        <v>41541</v>
      </c>
      <c r="B2023" s="3" t="s">
        <v>1799</v>
      </c>
      <c r="C2023" s="4">
        <v>3949</v>
      </c>
      <c r="E2023" s="4">
        <f t="shared" si="32"/>
        <v>-141875.68999999861</v>
      </c>
    </row>
    <row r="2024" spans="1:5">
      <c r="A2024" s="2">
        <v>41541</v>
      </c>
      <c r="B2024" s="3" t="s">
        <v>1800</v>
      </c>
      <c r="C2024" s="4">
        <v>6000</v>
      </c>
      <c r="E2024" s="4">
        <f t="shared" si="32"/>
        <v>-147875.68999999861</v>
      </c>
    </row>
    <row r="2025" spans="1:5">
      <c r="A2025" s="2">
        <v>41541</v>
      </c>
      <c r="B2025" s="3" t="s">
        <v>1801</v>
      </c>
      <c r="C2025" s="4">
        <v>1527.75</v>
      </c>
      <c r="E2025" s="4">
        <f t="shared" si="32"/>
        <v>-149403.43999999861</v>
      </c>
    </row>
    <row r="2026" spans="1:5">
      <c r="A2026" s="2">
        <v>41541</v>
      </c>
      <c r="B2026" s="3" t="s">
        <v>1802</v>
      </c>
      <c r="C2026" s="4">
        <v>5000</v>
      </c>
      <c r="E2026" s="4">
        <f t="shared" si="32"/>
        <v>-154403.43999999861</v>
      </c>
    </row>
    <row r="2027" spans="1:5">
      <c r="A2027" s="2">
        <v>41541</v>
      </c>
      <c r="B2027" s="3" t="s">
        <v>1803</v>
      </c>
      <c r="C2027" s="4">
        <v>4678.96</v>
      </c>
      <c r="E2027" s="4">
        <f t="shared" si="32"/>
        <v>-159082.3999999986</v>
      </c>
    </row>
    <row r="2028" spans="1:5">
      <c r="A2028" s="2">
        <v>41541</v>
      </c>
      <c r="B2028" s="3" t="s">
        <v>1804</v>
      </c>
      <c r="C2028" s="4">
        <v>62400</v>
      </c>
      <c r="E2028" s="4">
        <f t="shared" si="32"/>
        <v>-221482.3999999986</v>
      </c>
    </row>
    <row r="2029" spans="1:5">
      <c r="A2029" s="2">
        <v>41541</v>
      </c>
      <c r="B2029" s="3" t="s">
        <v>1805</v>
      </c>
      <c r="C2029" s="4">
        <v>79040</v>
      </c>
      <c r="E2029" s="4">
        <f t="shared" si="32"/>
        <v>-300522.39999999863</v>
      </c>
    </row>
    <row r="2030" spans="1:5">
      <c r="A2030" s="2">
        <v>41541</v>
      </c>
      <c r="B2030" s="3" t="s">
        <v>1806</v>
      </c>
      <c r="C2030" s="4">
        <v>110292</v>
      </c>
      <c r="E2030" s="4">
        <f t="shared" si="32"/>
        <v>-410814.39999999863</v>
      </c>
    </row>
    <row r="2031" spans="1:5">
      <c r="A2031" s="2">
        <v>41541</v>
      </c>
      <c r="B2031" s="3" t="s">
        <v>1807</v>
      </c>
      <c r="C2031" s="4">
        <v>133525</v>
      </c>
      <c r="E2031" s="4">
        <f t="shared" si="32"/>
        <v>-544339.39999999863</v>
      </c>
    </row>
    <row r="2032" spans="1:5">
      <c r="A2032" s="2">
        <v>41542</v>
      </c>
      <c r="B2032" s="3" t="s">
        <v>1808</v>
      </c>
      <c r="C2032" s="4">
        <v>800</v>
      </c>
      <c r="E2032" s="4">
        <f t="shared" si="32"/>
        <v>-545139.39999999863</v>
      </c>
    </row>
    <row r="2033" spans="1:5">
      <c r="A2033" s="2">
        <v>41542</v>
      </c>
      <c r="B2033" s="3" t="s">
        <v>1809</v>
      </c>
      <c r="C2033" s="4">
        <v>10000</v>
      </c>
      <c r="E2033" s="4">
        <f t="shared" si="32"/>
        <v>-555139.39999999863</v>
      </c>
    </row>
    <row r="2034" spans="1:5">
      <c r="A2034" s="2">
        <v>41542</v>
      </c>
      <c r="B2034" s="3" t="s">
        <v>1810</v>
      </c>
      <c r="C2034" s="4">
        <v>376.47</v>
      </c>
      <c r="E2034" s="4">
        <f t="shared" si="32"/>
        <v>-555515.8699999986</v>
      </c>
    </row>
    <row r="2035" spans="1:5">
      <c r="A2035" s="2">
        <v>41542</v>
      </c>
      <c r="B2035" s="3" t="s">
        <v>1811</v>
      </c>
      <c r="C2035" s="4">
        <v>548.54999999999995</v>
      </c>
      <c r="E2035" s="4">
        <f t="shared" si="32"/>
        <v>-556064.41999999864</v>
      </c>
    </row>
    <row r="2036" spans="1:5">
      <c r="A2036" s="2">
        <v>41542</v>
      </c>
      <c r="B2036" s="3" t="s">
        <v>1812</v>
      </c>
      <c r="C2036" s="4">
        <v>2848.25</v>
      </c>
      <c r="E2036" s="4">
        <f t="shared" si="32"/>
        <v>-558912.66999999864</v>
      </c>
    </row>
    <row r="2037" spans="1:5">
      <c r="A2037" s="2">
        <v>41543</v>
      </c>
      <c r="B2037" s="3" t="s">
        <v>1813</v>
      </c>
      <c r="C2037" s="4">
        <v>2425</v>
      </c>
      <c r="E2037" s="4">
        <f t="shared" si="32"/>
        <v>-561337.66999999864</v>
      </c>
    </row>
    <row r="2038" spans="1:5">
      <c r="A2038" s="2">
        <v>41543</v>
      </c>
      <c r="B2038" s="3" t="s">
        <v>1814</v>
      </c>
      <c r="C2038" s="4">
        <v>5000</v>
      </c>
      <c r="E2038" s="4">
        <f t="shared" si="32"/>
        <v>-566337.66999999864</v>
      </c>
    </row>
    <row r="2039" spans="1:5">
      <c r="A2039" s="2">
        <v>41543</v>
      </c>
      <c r="B2039" s="3" t="s">
        <v>1815</v>
      </c>
      <c r="C2039" s="4">
        <v>1284</v>
      </c>
      <c r="E2039" s="4">
        <f t="shared" si="32"/>
        <v>-567621.66999999864</v>
      </c>
    </row>
    <row r="2040" spans="1:5">
      <c r="A2040" s="2">
        <v>41544</v>
      </c>
      <c r="B2040" s="3" t="s">
        <v>102</v>
      </c>
      <c r="D2040" s="4">
        <v>642720</v>
      </c>
      <c r="E2040" s="4">
        <f t="shared" si="32"/>
        <v>75098.330000001355</v>
      </c>
    </row>
    <row r="2041" spans="1:5">
      <c r="A2041" s="2">
        <v>41544</v>
      </c>
      <c r="B2041" s="3" t="s">
        <v>1816</v>
      </c>
      <c r="C2041" s="4">
        <v>5000</v>
      </c>
      <c r="E2041" s="4">
        <f t="shared" si="32"/>
        <v>70098.330000001355</v>
      </c>
    </row>
    <row r="2042" spans="1:5">
      <c r="A2042" s="2">
        <v>41544</v>
      </c>
      <c r="B2042" s="3" t="s">
        <v>1817</v>
      </c>
      <c r="C2042" s="4">
        <v>5000</v>
      </c>
      <c r="E2042" s="4">
        <f t="shared" si="32"/>
        <v>65098.330000001355</v>
      </c>
    </row>
    <row r="2043" spans="1:5">
      <c r="A2043" s="2">
        <v>41544</v>
      </c>
      <c r="B2043" s="3" t="s">
        <v>204</v>
      </c>
      <c r="C2043" s="4">
        <v>526.39</v>
      </c>
      <c r="E2043" s="4">
        <f t="shared" si="32"/>
        <v>64571.940000001356</v>
      </c>
    </row>
    <row r="2044" spans="1:5">
      <c r="A2044" s="2">
        <v>41547</v>
      </c>
      <c r="B2044" s="3" t="s">
        <v>205</v>
      </c>
      <c r="C2044" s="4">
        <v>300</v>
      </c>
      <c r="E2044" s="4">
        <f t="shared" si="32"/>
        <v>64271.940000001356</v>
      </c>
    </row>
    <row r="2045" spans="1:5">
      <c r="A2045" s="2">
        <v>41547</v>
      </c>
      <c r="B2045" s="3" t="s">
        <v>107</v>
      </c>
      <c r="D2045" s="4">
        <v>1742</v>
      </c>
      <c r="E2045" s="4">
        <f t="shared" si="32"/>
        <v>66013.940000001356</v>
      </c>
    </row>
    <row r="2046" spans="1:5">
      <c r="A2046" s="2">
        <v>41547</v>
      </c>
      <c r="B2046" s="3" t="s">
        <v>107</v>
      </c>
      <c r="D2046" s="4">
        <v>2987</v>
      </c>
      <c r="E2046" s="4">
        <f t="shared" si="32"/>
        <v>69000.940000001356</v>
      </c>
    </row>
    <row r="2047" spans="1:5">
      <c r="A2047" s="2">
        <v>41547</v>
      </c>
      <c r="B2047" s="3" t="s">
        <v>107</v>
      </c>
      <c r="D2047" s="4">
        <v>4037</v>
      </c>
      <c r="E2047" s="4">
        <f t="shared" si="32"/>
        <v>73037.940000001356</v>
      </c>
    </row>
    <row r="2048" spans="1:5">
      <c r="A2048" s="2">
        <v>41547</v>
      </c>
      <c r="B2048" s="3" t="s">
        <v>107</v>
      </c>
      <c r="D2048" s="4">
        <v>4000</v>
      </c>
      <c r="E2048" s="4">
        <f t="shared" si="32"/>
        <v>77037.940000001356</v>
      </c>
    </row>
    <row r="2049" spans="1:5">
      <c r="A2049" s="2">
        <v>41547</v>
      </c>
      <c r="B2049" s="3" t="s">
        <v>107</v>
      </c>
      <c r="D2049" s="4">
        <v>4346.25</v>
      </c>
      <c r="E2049" s="4">
        <f t="shared" si="32"/>
        <v>81384.190000001356</v>
      </c>
    </row>
    <row r="2050" spans="1:5">
      <c r="A2050" s="2">
        <v>41547</v>
      </c>
      <c r="B2050" s="3" t="s">
        <v>1818</v>
      </c>
      <c r="C2050" s="4">
        <v>14550</v>
      </c>
      <c r="E2050" s="4">
        <f t="shared" si="32"/>
        <v>66834.190000001356</v>
      </c>
    </row>
    <row r="2051" spans="1:5">
      <c r="A2051" s="2">
        <v>41547</v>
      </c>
      <c r="B2051" s="3" t="s">
        <v>1819</v>
      </c>
      <c r="C2051" s="4">
        <v>9500</v>
      </c>
      <c r="E2051" s="4">
        <f t="shared" si="32"/>
        <v>57334.190000001356</v>
      </c>
    </row>
    <row r="2052" spans="1:5">
      <c r="A2052" s="2">
        <v>41547</v>
      </c>
      <c r="B2052" s="3" t="s">
        <v>1820</v>
      </c>
      <c r="C2052" s="4">
        <v>19400</v>
      </c>
      <c r="E2052" s="4">
        <f t="shared" si="32"/>
        <v>37934.190000001356</v>
      </c>
    </row>
    <row r="2053" spans="1:5">
      <c r="A2053" s="2">
        <v>41547</v>
      </c>
      <c r="B2053" s="3" t="s">
        <v>1822</v>
      </c>
      <c r="C2053" s="4">
        <v>769368</v>
      </c>
      <c r="E2053" s="4">
        <f t="shared" si="32"/>
        <v>-731433.80999999866</v>
      </c>
    </row>
    <row r="2054" spans="1:5">
      <c r="A2054" s="2">
        <v>41547</v>
      </c>
      <c r="B2054" s="3" t="s">
        <v>893</v>
      </c>
      <c r="C2054" s="4">
        <v>360</v>
      </c>
      <c r="E2054" s="4">
        <f t="shared" si="32"/>
        <v>-731793.80999999866</v>
      </c>
    </row>
    <row r="2055" spans="1:5">
      <c r="A2055" s="2">
        <v>41547</v>
      </c>
      <c r="B2055" s="3" t="s">
        <v>1823</v>
      </c>
      <c r="C2055" s="4">
        <v>3650</v>
      </c>
      <c r="E2055" s="4">
        <f t="shared" si="32"/>
        <v>-735443.80999999866</v>
      </c>
    </row>
    <row r="2056" spans="1:5">
      <c r="A2056" s="2">
        <v>41547</v>
      </c>
      <c r="B2056" s="3" t="s">
        <v>1824</v>
      </c>
      <c r="C2056" s="4">
        <v>14550</v>
      </c>
      <c r="E2056" s="4">
        <f t="shared" si="32"/>
        <v>-749993.80999999866</v>
      </c>
    </row>
    <row r="2057" spans="1:5">
      <c r="A2057" s="2">
        <v>41547</v>
      </c>
      <c r="B2057" s="3" t="s">
        <v>1825</v>
      </c>
      <c r="C2057" s="4">
        <v>19400</v>
      </c>
      <c r="E2057" s="4">
        <f t="shared" si="32"/>
        <v>-769393.80999999866</v>
      </c>
    </row>
    <row r="2058" spans="1:5">
      <c r="A2058" s="2">
        <v>41547</v>
      </c>
      <c r="B2058" s="3" t="s">
        <v>1821</v>
      </c>
      <c r="C2058" s="4">
        <v>24250</v>
      </c>
      <c r="E2058" s="4">
        <f t="shared" si="32"/>
        <v>-793643.80999999866</v>
      </c>
    </row>
    <row r="2059" spans="1:5">
      <c r="A2059" s="2">
        <v>41547</v>
      </c>
      <c r="B2059" s="3" t="s">
        <v>1826</v>
      </c>
      <c r="C2059" s="4">
        <v>280800</v>
      </c>
      <c r="E2059" s="4">
        <f t="shared" si="32"/>
        <v>-1074443.8099999987</v>
      </c>
    </row>
    <row r="2060" spans="1:5" s="20" customFormat="1">
      <c r="A2060" s="17">
        <v>41548</v>
      </c>
      <c r="B2060" s="18" t="s">
        <v>1827</v>
      </c>
      <c r="C2060" s="19">
        <v>15000</v>
      </c>
      <c r="D2060" s="19"/>
      <c r="E2060" s="19">
        <f t="shared" si="32"/>
        <v>-1089443.8099999987</v>
      </c>
    </row>
    <row r="2061" spans="1:5">
      <c r="A2061" s="2">
        <v>41548</v>
      </c>
      <c r="B2061" s="3" t="s">
        <v>1830</v>
      </c>
      <c r="C2061" s="4">
        <v>10000</v>
      </c>
      <c r="E2061" s="4">
        <f t="shared" si="32"/>
        <v>-1099443.8099999987</v>
      </c>
    </row>
    <row r="2062" spans="1:5">
      <c r="A2062" s="2">
        <v>41548</v>
      </c>
      <c r="B2062" s="3" t="s">
        <v>1831</v>
      </c>
      <c r="C2062" s="4">
        <v>8000</v>
      </c>
      <c r="E2062" s="4">
        <f t="shared" si="32"/>
        <v>-1107443.8099999987</v>
      </c>
    </row>
    <row r="2063" spans="1:5">
      <c r="A2063" s="2">
        <v>41548</v>
      </c>
      <c r="B2063" s="3" t="s">
        <v>102</v>
      </c>
      <c r="D2063" s="4">
        <v>1943925.24</v>
      </c>
      <c r="E2063" s="4">
        <f t="shared" si="32"/>
        <v>836481.43000000133</v>
      </c>
    </row>
    <row r="2064" spans="1:5">
      <c r="A2064" s="2">
        <v>41548</v>
      </c>
      <c r="B2064" s="3" t="s">
        <v>1832</v>
      </c>
      <c r="C2064" s="4">
        <v>1360</v>
      </c>
      <c r="E2064" s="4">
        <f t="shared" si="32"/>
        <v>835121.43000000133</v>
      </c>
    </row>
    <row r="2065" spans="1:5">
      <c r="A2065" s="2">
        <v>41548</v>
      </c>
      <c r="B2065" s="3" t="s">
        <v>1833</v>
      </c>
      <c r="C2065" s="4">
        <v>1800</v>
      </c>
      <c r="E2065" s="4">
        <f t="shared" si="32"/>
        <v>833321.43000000133</v>
      </c>
    </row>
    <row r="2066" spans="1:5">
      <c r="A2066" s="2">
        <v>41548</v>
      </c>
      <c r="B2066" s="3" t="s">
        <v>1834</v>
      </c>
      <c r="C2066" s="4">
        <v>10500</v>
      </c>
      <c r="E2066" s="4">
        <f t="shared" si="32"/>
        <v>822821.43000000133</v>
      </c>
    </row>
    <row r="2067" spans="1:5">
      <c r="A2067" s="2">
        <v>41548</v>
      </c>
      <c r="B2067" s="3" t="s">
        <v>1835</v>
      </c>
      <c r="C2067" s="4">
        <v>11500</v>
      </c>
      <c r="E2067" s="4">
        <f t="shared" si="32"/>
        <v>811321.43000000133</v>
      </c>
    </row>
    <row r="2068" spans="1:5">
      <c r="A2068" s="2">
        <v>41548</v>
      </c>
      <c r="B2068" s="3" t="s">
        <v>1837</v>
      </c>
      <c r="C2068" s="4">
        <v>5000</v>
      </c>
      <c r="E2068" s="4">
        <f t="shared" si="32"/>
        <v>806321.43000000133</v>
      </c>
    </row>
    <row r="2069" spans="1:5">
      <c r="A2069" s="2">
        <v>41548</v>
      </c>
      <c r="B2069" s="3" t="s">
        <v>1838</v>
      </c>
      <c r="C2069" s="4">
        <v>41500</v>
      </c>
      <c r="E2069" s="4">
        <f t="shared" ref="E2069:E2084" si="33">+E2068-C2069+D2069</f>
        <v>764821.43000000133</v>
      </c>
    </row>
    <row r="2070" spans="1:5">
      <c r="A2070" s="2">
        <v>41548</v>
      </c>
      <c r="B2070" s="3" t="s">
        <v>1839</v>
      </c>
      <c r="C2070" s="4">
        <v>5000</v>
      </c>
      <c r="E2070" s="4">
        <f t="shared" si="33"/>
        <v>759821.43000000133</v>
      </c>
    </row>
    <row r="2071" spans="1:5">
      <c r="A2071" s="2">
        <v>41548</v>
      </c>
      <c r="B2071" s="3" t="s">
        <v>1840</v>
      </c>
      <c r="C2071" s="4">
        <v>10000</v>
      </c>
      <c r="E2071" s="4">
        <f t="shared" si="33"/>
        <v>749821.43000000133</v>
      </c>
    </row>
    <row r="2072" spans="1:5">
      <c r="A2072" s="2">
        <v>41548</v>
      </c>
      <c r="B2072" s="3" t="s">
        <v>1841</v>
      </c>
      <c r="C2072" s="4">
        <v>2500</v>
      </c>
      <c r="E2072" s="4">
        <f t="shared" si="33"/>
        <v>747321.43000000133</v>
      </c>
    </row>
    <row r="2073" spans="1:5">
      <c r="A2073" s="2">
        <v>41548</v>
      </c>
      <c r="B2073" s="3" t="s">
        <v>1842</v>
      </c>
      <c r="C2073" s="4">
        <v>8000</v>
      </c>
      <c r="E2073" s="4">
        <f t="shared" si="33"/>
        <v>739321.43000000133</v>
      </c>
    </row>
    <row r="2074" spans="1:5">
      <c r="A2074" s="2">
        <v>41548</v>
      </c>
      <c r="B2074" s="3" t="s">
        <v>1836</v>
      </c>
      <c r="C2074" s="4">
        <v>3000</v>
      </c>
      <c r="E2074" s="4">
        <f t="shared" si="33"/>
        <v>736321.43000000133</v>
      </c>
    </row>
    <row r="2075" spans="1:5">
      <c r="A2075" s="2">
        <v>41548</v>
      </c>
      <c r="B2075" s="3" t="s">
        <v>1844</v>
      </c>
      <c r="C2075" s="4">
        <v>180000</v>
      </c>
      <c r="E2075" s="4">
        <f t="shared" si="33"/>
        <v>556321.43000000133</v>
      </c>
    </row>
    <row r="2076" spans="1:5">
      <c r="A2076" s="2">
        <v>41548</v>
      </c>
      <c r="B2076" s="3" t="s">
        <v>1845</v>
      </c>
      <c r="C2076" s="4">
        <v>90000</v>
      </c>
      <c r="E2076" s="4">
        <f t="shared" si="33"/>
        <v>466321.43000000133</v>
      </c>
    </row>
    <row r="2077" spans="1:5">
      <c r="A2077" s="2">
        <v>41548</v>
      </c>
      <c r="B2077" s="3" t="s">
        <v>1846</v>
      </c>
      <c r="C2077" s="4">
        <v>9000</v>
      </c>
      <c r="E2077" s="4">
        <f t="shared" si="33"/>
        <v>457321.43000000133</v>
      </c>
    </row>
    <row r="2078" spans="1:5">
      <c r="A2078" s="2">
        <v>41548</v>
      </c>
      <c r="B2078" s="3" t="s">
        <v>1847</v>
      </c>
      <c r="C2078" s="4">
        <v>22000</v>
      </c>
      <c r="E2078" s="4">
        <f t="shared" si="33"/>
        <v>435321.43000000133</v>
      </c>
    </row>
    <row r="2079" spans="1:5">
      <c r="A2079" s="2">
        <v>41549</v>
      </c>
      <c r="B2079" s="3" t="s">
        <v>102</v>
      </c>
      <c r="D2079" s="4">
        <v>10400</v>
      </c>
      <c r="E2079" s="4">
        <f t="shared" si="33"/>
        <v>445721.43000000133</v>
      </c>
    </row>
    <row r="2080" spans="1:5">
      <c r="A2080" s="2">
        <v>41549</v>
      </c>
      <c r="B2080" s="3" t="s">
        <v>1848</v>
      </c>
      <c r="C2080" s="4">
        <v>6000</v>
      </c>
      <c r="E2080" s="4">
        <f t="shared" si="33"/>
        <v>439721.43000000133</v>
      </c>
    </row>
    <row r="2081" spans="1:5">
      <c r="A2081" s="2">
        <v>41549</v>
      </c>
      <c r="B2081" s="3" t="s">
        <v>1849</v>
      </c>
      <c r="C2081" s="4">
        <v>5000</v>
      </c>
      <c r="E2081" s="4">
        <f t="shared" si="33"/>
        <v>434721.43000000133</v>
      </c>
    </row>
    <row r="2082" spans="1:5">
      <c r="A2082" s="2">
        <v>41549</v>
      </c>
      <c r="B2082" s="3" t="s">
        <v>1850</v>
      </c>
      <c r="C2082" s="4">
        <v>13500</v>
      </c>
      <c r="E2082" s="4">
        <f t="shared" si="33"/>
        <v>421221.43000000133</v>
      </c>
    </row>
    <row r="2083" spans="1:5">
      <c r="A2083" s="2">
        <v>41549</v>
      </c>
      <c r="B2083" s="3" t="s">
        <v>1851</v>
      </c>
      <c r="C2083" s="4">
        <v>5000</v>
      </c>
      <c r="E2083" s="4">
        <f t="shared" si="33"/>
        <v>416221.43000000133</v>
      </c>
    </row>
    <row r="2084" spans="1:5">
      <c r="A2084" s="2">
        <v>41549</v>
      </c>
      <c r="B2084" s="3" t="s">
        <v>1843</v>
      </c>
      <c r="C2084" s="4">
        <v>6000</v>
      </c>
      <c r="E2084" s="4">
        <f t="shared" si="33"/>
        <v>410221.43000000133</v>
      </c>
    </row>
    <row r="2085" spans="1:5">
      <c r="A2085" s="2">
        <v>41549</v>
      </c>
      <c r="B2085" s="3" t="s">
        <v>1852</v>
      </c>
      <c r="C2085" s="4">
        <v>5000</v>
      </c>
      <c r="E2085" s="4">
        <f>+E2084-C2085+D2085</f>
        <v>405221.43000000133</v>
      </c>
    </row>
    <row r="2086" spans="1:5">
      <c r="A2086" s="2">
        <v>41549</v>
      </c>
      <c r="B2086" s="3" t="s">
        <v>1853</v>
      </c>
      <c r="C2086" s="4">
        <v>10000</v>
      </c>
      <c r="E2086" s="4">
        <f t="shared" ref="E2086:E2149" si="34">+E2085-C2086+D2086</f>
        <v>395221.43000000133</v>
      </c>
    </row>
    <row r="2087" spans="1:5">
      <c r="A2087" s="2">
        <v>41549</v>
      </c>
      <c r="B2087" s="3" t="s">
        <v>1854</v>
      </c>
      <c r="C2087" s="4">
        <v>11500</v>
      </c>
      <c r="E2087" s="4">
        <f t="shared" si="34"/>
        <v>383721.43000000133</v>
      </c>
    </row>
    <row r="2088" spans="1:5">
      <c r="A2088" s="2">
        <v>41549</v>
      </c>
      <c r="B2088" s="3" t="s">
        <v>1855</v>
      </c>
      <c r="C2088" s="4">
        <v>1393.36</v>
      </c>
      <c r="E2088" s="4">
        <f t="shared" si="34"/>
        <v>382328.07000000135</v>
      </c>
    </row>
    <row r="2089" spans="1:5">
      <c r="A2089" s="2">
        <v>41549</v>
      </c>
      <c r="B2089" s="3" t="s">
        <v>1856</v>
      </c>
      <c r="C2089" s="4">
        <v>2850</v>
      </c>
      <c r="E2089" s="4">
        <f t="shared" si="34"/>
        <v>379478.07000000135</v>
      </c>
    </row>
    <row r="2090" spans="1:5">
      <c r="A2090" s="2">
        <v>41551</v>
      </c>
      <c r="B2090" s="3" t="s">
        <v>102</v>
      </c>
      <c r="D2090" s="4">
        <v>250000</v>
      </c>
      <c r="E2090" s="4">
        <f t="shared" si="34"/>
        <v>629478.07000000135</v>
      </c>
    </row>
    <row r="2091" spans="1:5">
      <c r="A2091" s="2">
        <v>41551</v>
      </c>
      <c r="B2091" s="3" t="s">
        <v>1857</v>
      </c>
      <c r="C2091" s="4">
        <v>180000</v>
      </c>
      <c r="E2091" s="4">
        <f t="shared" si="34"/>
        <v>449478.07000000135</v>
      </c>
    </row>
    <row r="2092" spans="1:5">
      <c r="A2092" s="2">
        <v>41551</v>
      </c>
      <c r="B2092" s="3" t="s">
        <v>1859</v>
      </c>
      <c r="C2092" s="4">
        <v>10000</v>
      </c>
      <c r="E2092" s="4">
        <f t="shared" si="34"/>
        <v>439478.07000000135</v>
      </c>
    </row>
    <row r="2093" spans="1:5">
      <c r="A2093" s="2">
        <v>41551</v>
      </c>
      <c r="B2093" s="3" t="s">
        <v>1862</v>
      </c>
      <c r="C2093" s="4">
        <v>25000</v>
      </c>
      <c r="E2093" s="4">
        <f t="shared" si="34"/>
        <v>414478.07000000135</v>
      </c>
    </row>
    <row r="2094" spans="1:5">
      <c r="A2094" s="2">
        <v>41551</v>
      </c>
      <c r="B2094" s="3" t="s">
        <v>1860</v>
      </c>
      <c r="C2094" s="4">
        <v>10000</v>
      </c>
      <c r="E2094" s="4">
        <f t="shared" si="34"/>
        <v>404478.07000000135</v>
      </c>
    </row>
    <row r="2095" spans="1:5">
      <c r="A2095" s="2">
        <v>41551</v>
      </c>
      <c r="B2095" s="3" t="s">
        <v>1861</v>
      </c>
      <c r="C2095" s="4">
        <v>35000</v>
      </c>
      <c r="E2095" s="4">
        <f t="shared" si="34"/>
        <v>369478.07000000135</v>
      </c>
    </row>
    <row r="2096" spans="1:5">
      <c r="A2096" s="2">
        <v>41551</v>
      </c>
      <c r="B2096" s="3" t="s">
        <v>1866</v>
      </c>
      <c r="C2096" s="4">
        <v>5000</v>
      </c>
      <c r="E2096" s="4">
        <f t="shared" si="34"/>
        <v>364478.07000000135</v>
      </c>
    </row>
    <row r="2097" spans="1:5">
      <c r="A2097" s="2">
        <v>41551</v>
      </c>
      <c r="B2097" s="3" t="s">
        <v>1865</v>
      </c>
      <c r="C2097" s="4">
        <v>5000</v>
      </c>
      <c r="E2097" s="4">
        <f t="shared" si="34"/>
        <v>359478.07000000135</v>
      </c>
    </row>
    <row r="2098" spans="1:5">
      <c r="A2098" s="2">
        <v>41551</v>
      </c>
      <c r="B2098" s="3" t="s">
        <v>1864</v>
      </c>
      <c r="C2098" s="4">
        <v>4500</v>
      </c>
      <c r="E2098" s="4">
        <f t="shared" si="34"/>
        <v>354978.07000000135</v>
      </c>
    </row>
    <row r="2099" spans="1:5">
      <c r="A2099" s="2">
        <v>41551</v>
      </c>
      <c r="B2099" s="3" t="s">
        <v>1858</v>
      </c>
      <c r="C2099" s="4">
        <v>156660</v>
      </c>
      <c r="E2099" s="4">
        <f t="shared" si="34"/>
        <v>198318.07000000135</v>
      </c>
    </row>
    <row r="2100" spans="1:5">
      <c r="A2100" s="2">
        <v>41551</v>
      </c>
      <c r="B2100" s="3" t="s">
        <v>1867</v>
      </c>
      <c r="C2100" s="4">
        <v>1826</v>
      </c>
      <c r="E2100" s="4">
        <f t="shared" si="34"/>
        <v>196492.07000000135</v>
      </c>
    </row>
    <row r="2101" spans="1:5">
      <c r="A2101" s="2">
        <v>41551</v>
      </c>
      <c r="B2101" s="3" t="s">
        <v>1868</v>
      </c>
      <c r="C2101" s="4">
        <v>29100</v>
      </c>
      <c r="E2101" s="4">
        <f t="shared" si="34"/>
        <v>167392.07000000135</v>
      </c>
    </row>
    <row r="2102" spans="1:5">
      <c r="A2102" s="2">
        <v>41552</v>
      </c>
      <c r="B2102" s="3" t="s">
        <v>1869</v>
      </c>
      <c r="C2102" s="4">
        <v>2425</v>
      </c>
      <c r="E2102" s="4">
        <f t="shared" si="34"/>
        <v>164967.07000000135</v>
      </c>
    </row>
    <row r="2103" spans="1:5">
      <c r="A2103" s="2">
        <v>41554</v>
      </c>
      <c r="B2103" s="3" t="s">
        <v>24</v>
      </c>
      <c r="C2103" s="4">
        <v>500</v>
      </c>
      <c r="E2103" s="4">
        <f t="shared" si="34"/>
        <v>164467.07000000135</v>
      </c>
    </row>
    <row r="2104" spans="1:5">
      <c r="A2104" s="2">
        <v>41554</v>
      </c>
      <c r="B2104" s="3" t="s">
        <v>1870</v>
      </c>
      <c r="C2104" s="4">
        <v>800</v>
      </c>
      <c r="E2104" s="4">
        <f t="shared" si="34"/>
        <v>163667.07000000135</v>
      </c>
    </row>
    <row r="2105" spans="1:5">
      <c r="A2105" s="2">
        <v>41554</v>
      </c>
      <c r="B2105" s="3" t="s">
        <v>1871</v>
      </c>
      <c r="C2105" s="4">
        <v>23694</v>
      </c>
      <c r="E2105" s="4">
        <f t="shared" si="34"/>
        <v>139973.07000000135</v>
      </c>
    </row>
    <row r="2106" spans="1:5">
      <c r="A2106" s="2">
        <v>41554</v>
      </c>
      <c r="B2106" s="3" t="s">
        <v>1872</v>
      </c>
      <c r="C2106" s="4">
        <v>2740.25</v>
      </c>
      <c r="E2106" s="4">
        <f t="shared" si="34"/>
        <v>137232.82000000135</v>
      </c>
    </row>
    <row r="2107" spans="1:5">
      <c r="A2107" s="2">
        <v>41554</v>
      </c>
      <c r="B2107" s="3" t="s">
        <v>1880</v>
      </c>
      <c r="C2107" s="4">
        <v>3395</v>
      </c>
      <c r="E2107" s="4">
        <f t="shared" si="34"/>
        <v>133837.82000000135</v>
      </c>
    </row>
    <row r="2108" spans="1:5">
      <c r="A2108" s="2">
        <v>41554</v>
      </c>
      <c r="B2108" s="3" t="s">
        <v>1881</v>
      </c>
      <c r="C2108" s="4">
        <v>6530.04</v>
      </c>
      <c r="E2108" s="4">
        <f t="shared" si="34"/>
        <v>127307.78000000135</v>
      </c>
    </row>
    <row r="2109" spans="1:5">
      <c r="A2109" s="2">
        <v>41554</v>
      </c>
      <c r="B2109" s="3" t="s">
        <v>1882</v>
      </c>
      <c r="C2109" s="4">
        <v>21825</v>
      </c>
      <c r="E2109" s="4">
        <f t="shared" si="34"/>
        <v>105482.78000000135</v>
      </c>
    </row>
    <row r="2110" spans="1:5">
      <c r="A2110" s="2">
        <v>41555</v>
      </c>
      <c r="B2110" s="3" t="s">
        <v>1883</v>
      </c>
      <c r="C2110" s="4">
        <v>54773.25</v>
      </c>
      <c r="E2110" s="4">
        <f t="shared" si="34"/>
        <v>50709.530000001352</v>
      </c>
    </row>
    <row r="2111" spans="1:5">
      <c r="A2111" s="2">
        <v>41555</v>
      </c>
      <c r="B2111" s="3" t="s">
        <v>1884</v>
      </c>
      <c r="C2111" s="4">
        <v>115188.5</v>
      </c>
      <c r="E2111" s="4">
        <f t="shared" si="34"/>
        <v>-64478.969999998648</v>
      </c>
    </row>
    <row r="2112" spans="1:5">
      <c r="A2112" s="2">
        <v>41555</v>
      </c>
      <c r="B2112" s="3" t="s">
        <v>1885</v>
      </c>
      <c r="C2112" s="4">
        <v>22823.75</v>
      </c>
      <c r="E2112" s="4">
        <f t="shared" si="34"/>
        <v>-87302.719999998648</v>
      </c>
    </row>
    <row r="2113" spans="1:5">
      <c r="A2113" s="2">
        <v>41555</v>
      </c>
      <c r="B2113" s="3" t="s">
        <v>1886</v>
      </c>
      <c r="C2113" s="4">
        <v>12000</v>
      </c>
      <c r="E2113" s="4">
        <f t="shared" si="34"/>
        <v>-99302.719999998648</v>
      </c>
    </row>
    <row r="2114" spans="1:5">
      <c r="A2114" s="2">
        <v>41555</v>
      </c>
      <c r="B2114" s="3" t="s">
        <v>1887</v>
      </c>
      <c r="C2114" s="4">
        <v>3000</v>
      </c>
      <c r="E2114" s="4">
        <f t="shared" si="34"/>
        <v>-102302.71999999865</v>
      </c>
    </row>
    <row r="2115" spans="1:5">
      <c r="A2115" s="2">
        <v>41555</v>
      </c>
      <c r="B2115" s="3" t="s">
        <v>1888</v>
      </c>
      <c r="C2115" s="4">
        <v>5000</v>
      </c>
      <c r="E2115" s="4">
        <f t="shared" si="34"/>
        <v>-107302.71999999865</v>
      </c>
    </row>
    <row r="2116" spans="1:5">
      <c r="A2116" s="2">
        <v>41555</v>
      </c>
      <c r="B2116" s="3" t="s">
        <v>1889</v>
      </c>
      <c r="C2116" s="4">
        <v>1500</v>
      </c>
      <c r="E2116" s="4">
        <f t="shared" si="34"/>
        <v>-108802.71999999865</v>
      </c>
    </row>
    <row r="2117" spans="1:5">
      <c r="A2117" s="2">
        <v>41555</v>
      </c>
      <c r="B2117" s="3" t="s">
        <v>1874</v>
      </c>
      <c r="C2117" s="4">
        <v>11640</v>
      </c>
      <c r="E2117" s="4">
        <f t="shared" si="34"/>
        <v>-120442.71999999865</v>
      </c>
    </row>
    <row r="2118" spans="1:5">
      <c r="A2118" s="2">
        <v>41555</v>
      </c>
      <c r="B2118" s="3" t="s">
        <v>1828</v>
      </c>
      <c r="C2118" s="4">
        <v>99567.47</v>
      </c>
      <c r="E2118" s="4">
        <f t="shared" si="34"/>
        <v>-220010.18999999866</v>
      </c>
    </row>
    <row r="2119" spans="1:5">
      <c r="A2119" s="2">
        <v>41556</v>
      </c>
      <c r="B2119" s="3" t="s">
        <v>64</v>
      </c>
      <c r="D2119" s="4">
        <v>4750</v>
      </c>
      <c r="E2119" s="4">
        <f t="shared" si="34"/>
        <v>-215260.18999999866</v>
      </c>
    </row>
    <row r="2120" spans="1:5">
      <c r="A2120" s="2">
        <v>41556</v>
      </c>
      <c r="B2120" s="3" t="s">
        <v>1890</v>
      </c>
      <c r="C2120" s="4">
        <v>487.28</v>
      </c>
      <c r="E2120" s="4">
        <f t="shared" si="34"/>
        <v>-215747.46999999866</v>
      </c>
    </row>
    <row r="2121" spans="1:5">
      <c r="A2121" s="2">
        <v>41556</v>
      </c>
      <c r="B2121" s="3" t="s">
        <v>1891</v>
      </c>
      <c r="C2121" s="4">
        <v>6320.8</v>
      </c>
      <c r="E2121" s="4">
        <f t="shared" si="34"/>
        <v>-222068.26999999865</v>
      </c>
    </row>
    <row r="2122" spans="1:5">
      <c r="A2122" s="2">
        <v>41556</v>
      </c>
      <c r="B2122" s="3" t="s">
        <v>1875</v>
      </c>
      <c r="C2122" s="4">
        <v>14550</v>
      </c>
      <c r="E2122" s="4">
        <f t="shared" si="34"/>
        <v>-236618.26999999865</v>
      </c>
    </row>
    <row r="2123" spans="1:5">
      <c r="A2123" s="2">
        <v>41556</v>
      </c>
      <c r="B2123" s="3" t="s">
        <v>1892</v>
      </c>
      <c r="C2123" s="4">
        <v>15990</v>
      </c>
      <c r="E2123" s="4">
        <f t="shared" si="34"/>
        <v>-252608.26999999865</v>
      </c>
    </row>
    <row r="2124" spans="1:5">
      <c r="A2124" s="2">
        <v>41556</v>
      </c>
      <c r="B2124" s="3" t="s">
        <v>1876</v>
      </c>
      <c r="C2124" s="4">
        <v>22800</v>
      </c>
      <c r="E2124" s="4">
        <f t="shared" si="34"/>
        <v>-275408.26999999862</v>
      </c>
    </row>
    <row r="2125" spans="1:5">
      <c r="A2125" s="2">
        <v>41556</v>
      </c>
      <c r="B2125" s="3" t="s">
        <v>1893</v>
      </c>
      <c r="C2125" s="4">
        <v>24508.639999999999</v>
      </c>
      <c r="E2125" s="4">
        <f t="shared" si="34"/>
        <v>-299916.90999999864</v>
      </c>
    </row>
    <row r="2126" spans="1:5">
      <c r="A2126" s="2">
        <v>41556</v>
      </c>
      <c r="B2126" s="3" t="s">
        <v>1894</v>
      </c>
      <c r="C2126" s="4">
        <v>29120</v>
      </c>
      <c r="E2126" s="4">
        <f t="shared" si="34"/>
        <v>-329036.90999999864</v>
      </c>
    </row>
    <row r="2127" spans="1:5">
      <c r="A2127" s="2">
        <v>41556</v>
      </c>
      <c r="B2127" s="3" t="s">
        <v>1895</v>
      </c>
      <c r="C2127" s="4">
        <v>42209.68</v>
      </c>
      <c r="E2127" s="4">
        <f t="shared" si="34"/>
        <v>-371246.58999999863</v>
      </c>
    </row>
    <row r="2128" spans="1:5">
      <c r="A2128" s="2">
        <v>41556</v>
      </c>
      <c r="B2128" s="3" t="s">
        <v>1896</v>
      </c>
      <c r="C2128" s="4">
        <v>68640</v>
      </c>
      <c r="E2128" s="4">
        <f t="shared" si="34"/>
        <v>-439886.58999999863</v>
      </c>
    </row>
    <row r="2129" spans="1:5">
      <c r="A2129" s="2">
        <v>41557</v>
      </c>
      <c r="B2129" s="3" t="s">
        <v>1897</v>
      </c>
      <c r="C2129" s="4">
        <v>250000</v>
      </c>
      <c r="E2129" s="4">
        <f t="shared" si="34"/>
        <v>-689886.58999999869</v>
      </c>
    </row>
    <row r="2130" spans="1:5">
      <c r="A2130" s="2">
        <v>41557</v>
      </c>
      <c r="B2130" s="3" t="s">
        <v>1898</v>
      </c>
      <c r="C2130" s="4">
        <v>30000</v>
      </c>
      <c r="E2130" s="4">
        <f t="shared" si="34"/>
        <v>-719886.58999999869</v>
      </c>
    </row>
    <row r="2131" spans="1:5">
      <c r="A2131" s="2">
        <v>41557</v>
      </c>
      <c r="B2131" s="3" t="s">
        <v>1899</v>
      </c>
      <c r="C2131" s="4">
        <v>10000</v>
      </c>
      <c r="E2131" s="4">
        <f t="shared" si="34"/>
        <v>-729886.58999999869</v>
      </c>
    </row>
    <row r="2132" spans="1:5">
      <c r="A2132" s="2">
        <v>41557</v>
      </c>
      <c r="B2132" s="3" t="s">
        <v>1900</v>
      </c>
      <c r="C2132" s="4">
        <v>30000</v>
      </c>
      <c r="E2132" s="4">
        <f t="shared" si="34"/>
        <v>-759886.58999999869</v>
      </c>
    </row>
    <row r="2133" spans="1:5">
      <c r="A2133" s="2">
        <v>41557</v>
      </c>
      <c r="B2133" s="3" t="s">
        <v>1863</v>
      </c>
      <c r="C2133" s="4">
        <v>4000</v>
      </c>
      <c r="E2133" s="4">
        <f t="shared" si="34"/>
        <v>-763886.58999999869</v>
      </c>
    </row>
    <row r="2134" spans="1:5">
      <c r="A2134" s="2">
        <v>41557</v>
      </c>
      <c r="B2134" s="3" t="s">
        <v>1901</v>
      </c>
      <c r="C2134" s="4">
        <v>20000</v>
      </c>
      <c r="E2134" s="4">
        <f t="shared" si="34"/>
        <v>-783886.58999999869</v>
      </c>
    </row>
    <row r="2135" spans="1:5">
      <c r="A2135" s="2">
        <v>41557</v>
      </c>
      <c r="B2135" s="3" t="s">
        <v>1902</v>
      </c>
      <c r="C2135" s="4">
        <v>21000</v>
      </c>
      <c r="E2135" s="4">
        <f t="shared" si="34"/>
        <v>-804886.58999999869</v>
      </c>
    </row>
    <row r="2136" spans="1:5">
      <c r="A2136" s="2">
        <v>41557</v>
      </c>
      <c r="B2136" s="3" t="s">
        <v>1903</v>
      </c>
      <c r="C2136" s="4">
        <v>2958</v>
      </c>
      <c r="E2136" s="4">
        <f t="shared" si="34"/>
        <v>-807844.58999999869</v>
      </c>
    </row>
    <row r="2137" spans="1:5">
      <c r="A2137" s="2">
        <v>41557</v>
      </c>
      <c r="B2137" s="3" t="s">
        <v>1904</v>
      </c>
      <c r="C2137" s="4">
        <v>3420</v>
      </c>
      <c r="E2137" s="4">
        <f t="shared" si="34"/>
        <v>-811264.58999999869</v>
      </c>
    </row>
    <row r="2138" spans="1:5">
      <c r="A2138" s="2">
        <v>41557</v>
      </c>
      <c r="B2138" s="3" t="s">
        <v>1905</v>
      </c>
      <c r="C2138" s="4">
        <v>5000</v>
      </c>
      <c r="E2138" s="4">
        <f t="shared" si="34"/>
        <v>-816264.58999999869</v>
      </c>
    </row>
    <row r="2139" spans="1:5">
      <c r="A2139" s="2">
        <v>41557</v>
      </c>
      <c r="B2139" s="3" t="s">
        <v>1906</v>
      </c>
      <c r="C2139" s="4">
        <v>5000</v>
      </c>
      <c r="E2139" s="4">
        <f t="shared" si="34"/>
        <v>-821264.58999999869</v>
      </c>
    </row>
    <row r="2140" spans="1:5">
      <c r="A2140" s="2">
        <v>41557</v>
      </c>
      <c r="B2140" s="3" t="s">
        <v>1907</v>
      </c>
      <c r="C2140" s="4">
        <v>3000</v>
      </c>
      <c r="E2140" s="4">
        <f t="shared" si="34"/>
        <v>-824264.58999999869</v>
      </c>
    </row>
    <row r="2141" spans="1:5">
      <c r="A2141" s="2">
        <v>41557</v>
      </c>
      <c r="B2141" s="3" t="s">
        <v>1908</v>
      </c>
      <c r="C2141" s="4">
        <v>2240</v>
      </c>
      <c r="E2141" s="4">
        <f t="shared" si="34"/>
        <v>-826504.58999999869</v>
      </c>
    </row>
    <row r="2142" spans="1:5">
      <c r="A2142" s="2">
        <v>41557</v>
      </c>
      <c r="B2142" s="3" t="s">
        <v>1909</v>
      </c>
      <c r="C2142" s="4">
        <v>27927</v>
      </c>
      <c r="E2142" s="4">
        <f t="shared" si="34"/>
        <v>-854431.58999999869</v>
      </c>
    </row>
    <row r="2143" spans="1:5">
      <c r="A2143" s="2">
        <v>41557</v>
      </c>
      <c r="B2143" s="3" t="s">
        <v>1878</v>
      </c>
      <c r="C2143" s="4">
        <v>4850</v>
      </c>
      <c r="E2143" s="4">
        <f t="shared" si="34"/>
        <v>-859281.58999999869</v>
      </c>
    </row>
    <row r="2144" spans="1:5">
      <c r="A2144" s="2">
        <v>41557</v>
      </c>
      <c r="B2144" s="3" t="s">
        <v>1910</v>
      </c>
      <c r="C2144" s="4">
        <v>8961.25</v>
      </c>
      <c r="E2144" s="4">
        <f t="shared" si="34"/>
        <v>-868242.83999999869</v>
      </c>
    </row>
    <row r="2145" spans="1:5">
      <c r="A2145" s="2">
        <v>41558</v>
      </c>
      <c r="B2145" s="3" t="s">
        <v>1911</v>
      </c>
      <c r="C2145" s="4">
        <v>1275.5</v>
      </c>
      <c r="E2145" s="4">
        <f t="shared" si="34"/>
        <v>-869518.33999999869</v>
      </c>
    </row>
    <row r="2146" spans="1:5">
      <c r="A2146" s="2">
        <v>41558</v>
      </c>
      <c r="B2146" s="3" t="s">
        <v>1912</v>
      </c>
      <c r="C2146" s="4">
        <v>6000</v>
      </c>
      <c r="E2146" s="4">
        <f t="shared" si="34"/>
        <v>-875518.33999999869</v>
      </c>
    </row>
    <row r="2147" spans="1:5">
      <c r="A2147" s="2">
        <v>41558</v>
      </c>
      <c r="B2147" s="3" t="s">
        <v>1913</v>
      </c>
      <c r="C2147" s="4">
        <v>5000</v>
      </c>
      <c r="E2147" s="4">
        <f t="shared" si="34"/>
        <v>-880518.33999999869</v>
      </c>
    </row>
    <row r="2148" spans="1:5">
      <c r="A2148" s="2">
        <v>41558</v>
      </c>
      <c r="B2148" s="3" t="s">
        <v>1914</v>
      </c>
      <c r="C2148" s="4">
        <v>3000</v>
      </c>
      <c r="E2148" s="4">
        <f t="shared" si="34"/>
        <v>-883518.33999999869</v>
      </c>
    </row>
    <row r="2149" spans="1:5">
      <c r="A2149" s="2">
        <v>41558</v>
      </c>
      <c r="B2149" s="3" t="s">
        <v>1915</v>
      </c>
      <c r="C2149" s="4">
        <v>15000</v>
      </c>
      <c r="E2149" s="4">
        <f t="shared" si="34"/>
        <v>-898518.33999999869</v>
      </c>
    </row>
    <row r="2150" spans="1:5">
      <c r="A2150" s="2">
        <v>41558</v>
      </c>
      <c r="B2150" s="3" t="s">
        <v>1916</v>
      </c>
      <c r="C2150" s="4">
        <v>6000</v>
      </c>
      <c r="E2150" s="4">
        <f t="shared" ref="E2150:E2213" si="35">+E2149-C2150+D2150</f>
        <v>-904518.33999999869</v>
      </c>
    </row>
    <row r="2151" spans="1:5">
      <c r="A2151" s="2">
        <v>41558</v>
      </c>
      <c r="B2151" s="3" t="s">
        <v>1917</v>
      </c>
      <c r="C2151" s="4">
        <v>3000</v>
      </c>
      <c r="E2151" s="4">
        <f t="shared" si="35"/>
        <v>-907518.33999999869</v>
      </c>
    </row>
    <row r="2152" spans="1:5">
      <c r="A2152" s="2">
        <v>41558</v>
      </c>
      <c r="B2152" s="3" t="s">
        <v>1918</v>
      </c>
      <c r="C2152" s="4">
        <v>27000</v>
      </c>
      <c r="E2152" s="4">
        <f t="shared" si="35"/>
        <v>-934518.33999999869</v>
      </c>
    </row>
    <row r="2153" spans="1:5">
      <c r="A2153" s="2">
        <v>41558</v>
      </c>
      <c r="B2153" s="3" t="s">
        <v>1919</v>
      </c>
      <c r="C2153" s="4">
        <v>900</v>
      </c>
      <c r="E2153" s="4">
        <f t="shared" si="35"/>
        <v>-935418.33999999869</v>
      </c>
    </row>
    <row r="2154" spans="1:5">
      <c r="A2154" s="2">
        <v>41558</v>
      </c>
      <c r="B2154" s="3" t="s">
        <v>1920</v>
      </c>
      <c r="C2154" s="4">
        <v>15000</v>
      </c>
      <c r="E2154" s="4">
        <f t="shared" si="35"/>
        <v>-950418.33999999869</v>
      </c>
    </row>
    <row r="2155" spans="1:5">
      <c r="A2155" s="2">
        <v>41558</v>
      </c>
      <c r="B2155" s="3" t="s">
        <v>1921</v>
      </c>
      <c r="C2155" s="4">
        <v>1580</v>
      </c>
      <c r="E2155" s="4">
        <f t="shared" si="35"/>
        <v>-951998.33999999869</v>
      </c>
    </row>
    <row r="2156" spans="1:5">
      <c r="A2156" s="2">
        <v>41558</v>
      </c>
      <c r="B2156" s="3" t="s">
        <v>1922</v>
      </c>
      <c r="C2156" s="4">
        <v>4500</v>
      </c>
      <c r="E2156" s="4">
        <f t="shared" si="35"/>
        <v>-956498.33999999869</v>
      </c>
    </row>
    <row r="2157" spans="1:5">
      <c r="A2157" s="2">
        <v>41558</v>
      </c>
      <c r="B2157" s="3" t="s">
        <v>1923</v>
      </c>
      <c r="C2157" s="4">
        <v>10577</v>
      </c>
      <c r="E2157" s="4">
        <f t="shared" si="35"/>
        <v>-967075.33999999869</v>
      </c>
    </row>
    <row r="2158" spans="1:5">
      <c r="A2158" s="2">
        <v>41558</v>
      </c>
      <c r="B2158" s="3" t="s">
        <v>1924</v>
      </c>
      <c r="C2158" s="4">
        <v>5689</v>
      </c>
      <c r="E2158" s="4">
        <f t="shared" si="35"/>
        <v>-972764.33999999869</v>
      </c>
    </row>
    <row r="2159" spans="1:5">
      <c r="A2159" s="2">
        <v>41558</v>
      </c>
      <c r="B2159" s="3" t="s">
        <v>1925</v>
      </c>
      <c r="C2159" s="4">
        <v>3196</v>
      </c>
      <c r="E2159" s="4">
        <f t="shared" si="35"/>
        <v>-975960.33999999869</v>
      </c>
    </row>
    <row r="2160" spans="1:5">
      <c r="A2160" s="2">
        <v>41558</v>
      </c>
      <c r="B2160" s="3" t="s">
        <v>1926</v>
      </c>
      <c r="C2160" s="4">
        <v>10596.75</v>
      </c>
      <c r="E2160" s="4">
        <f t="shared" si="35"/>
        <v>-986557.08999999869</v>
      </c>
    </row>
    <row r="2161" spans="1:5">
      <c r="A2161" s="2">
        <v>41558</v>
      </c>
      <c r="B2161" s="3" t="s">
        <v>107</v>
      </c>
      <c r="D2161" s="4">
        <v>1409.5</v>
      </c>
      <c r="E2161" s="4">
        <f t="shared" si="35"/>
        <v>-985147.58999999869</v>
      </c>
    </row>
    <row r="2162" spans="1:5">
      <c r="A2162" s="2">
        <v>41558</v>
      </c>
      <c r="B2162" s="3" t="s">
        <v>107</v>
      </c>
      <c r="D2162" s="4">
        <v>20117</v>
      </c>
      <c r="E2162" s="4">
        <f t="shared" si="35"/>
        <v>-965030.58999999869</v>
      </c>
    </row>
    <row r="2163" spans="1:5">
      <c r="A2163" s="2">
        <v>41558</v>
      </c>
      <c r="B2163" s="3" t="s">
        <v>107</v>
      </c>
      <c r="D2163" s="4">
        <v>3484</v>
      </c>
      <c r="E2163" s="4">
        <f t="shared" si="35"/>
        <v>-961546.58999999869</v>
      </c>
    </row>
    <row r="2164" spans="1:5">
      <c r="A2164" s="2">
        <v>41558</v>
      </c>
      <c r="B2164" s="3" t="s">
        <v>107</v>
      </c>
      <c r="D2164" s="4">
        <v>1278</v>
      </c>
      <c r="E2164" s="4">
        <f t="shared" si="35"/>
        <v>-960268.58999999869</v>
      </c>
    </row>
    <row r="2165" spans="1:5">
      <c r="A2165" s="2">
        <v>41558</v>
      </c>
      <c r="B2165" s="3" t="s">
        <v>107</v>
      </c>
      <c r="D2165" s="4">
        <v>55393</v>
      </c>
      <c r="E2165" s="4">
        <f t="shared" si="35"/>
        <v>-904875.58999999869</v>
      </c>
    </row>
    <row r="2166" spans="1:5">
      <c r="A2166" s="2">
        <v>41558</v>
      </c>
      <c r="B2166" s="3" t="s">
        <v>1927</v>
      </c>
      <c r="C2166" s="4">
        <v>130874</v>
      </c>
      <c r="E2166" s="4">
        <f t="shared" si="35"/>
        <v>-1035749.5899999987</v>
      </c>
    </row>
    <row r="2167" spans="1:5">
      <c r="A2167" s="2">
        <v>41558</v>
      </c>
      <c r="B2167" s="3" t="s">
        <v>1928</v>
      </c>
      <c r="C2167" s="4">
        <v>63300</v>
      </c>
      <c r="E2167" s="4">
        <f t="shared" si="35"/>
        <v>-1099049.5899999987</v>
      </c>
    </row>
    <row r="2168" spans="1:5">
      <c r="A2168" s="2">
        <v>41558</v>
      </c>
      <c r="B2168" s="3" t="s">
        <v>1929</v>
      </c>
      <c r="C2168" s="4">
        <v>230000</v>
      </c>
      <c r="E2168" s="4">
        <f t="shared" si="35"/>
        <v>-1329049.5899999987</v>
      </c>
    </row>
    <row r="2169" spans="1:5">
      <c r="A2169" s="2">
        <v>41558</v>
      </c>
      <c r="B2169" s="3" t="s">
        <v>1930</v>
      </c>
      <c r="C2169" s="4">
        <v>5000</v>
      </c>
      <c r="E2169" s="4">
        <f t="shared" si="35"/>
        <v>-1334049.5899999987</v>
      </c>
    </row>
    <row r="2170" spans="1:5">
      <c r="A2170" s="2">
        <v>41558</v>
      </c>
      <c r="B2170" s="3" t="s">
        <v>1931</v>
      </c>
      <c r="C2170" s="4">
        <v>7800</v>
      </c>
      <c r="E2170" s="4">
        <f t="shared" si="35"/>
        <v>-1341849.5899999987</v>
      </c>
    </row>
    <row r="2171" spans="1:5">
      <c r="A2171" s="2">
        <v>41558</v>
      </c>
      <c r="B2171" s="3" t="s">
        <v>1932</v>
      </c>
      <c r="C2171" s="4">
        <v>9000</v>
      </c>
      <c r="E2171" s="4">
        <f t="shared" si="35"/>
        <v>-1350849.5899999987</v>
      </c>
    </row>
    <row r="2172" spans="1:5">
      <c r="A2172" s="2">
        <v>41558</v>
      </c>
      <c r="B2172" s="3" t="s">
        <v>1933</v>
      </c>
      <c r="C2172" s="4">
        <v>3684.5</v>
      </c>
      <c r="E2172" s="4">
        <f t="shared" si="35"/>
        <v>-1354534.0899999987</v>
      </c>
    </row>
    <row r="2173" spans="1:5">
      <c r="A2173" s="2">
        <v>41558</v>
      </c>
      <c r="B2173" s="3" t="s">
        <v>1934</v>
      </c>
      <c r="C2173" s="4">
        <v>6000</v>
      </c>
      <c r="E2173" s="4">
        <f t="shared" si="35"/>
        <v>-1360534.0899999987</v>
      </c>
    </row>
    <row r="2174" spans="1:5">
      <c r="A2174" s="2">
        <v>41558</v>
      </c>
      <c r="B2174" s="3" t="s">
        <v>1879</v>
      </c>
      <c r="C2174" s="4">
        <v>19400</v>
      </c>
      <c r="E2174" s="4">
        <f t="shared" si="35"/>
        <v>-1379934.0899999987</v>
      </c>
    </row>
    <row r="2175" spans="1:5">
      <c r="A2175" s="2">
        <v>41558</v>
      </c>
      <c r="B2175" s="3" t="s">
        <v>1935</v>
      </c>
      <c r="C2175" s="4">
        <v>3200</v>
      </c>
      <c r="E2175" s="4">
        <f t="shared" si="35"/>
        <v>-1383134.0899999987</v>
      </c>
    </row>
    <row r="2176" spans="1:5">
      <c r="A2176" s="2">
        <v>41558</v>
      </c>
      <c r="B2176" s="3" t="s">
        <v>1936</v>
      </c>
      <c r="C2176" s="4">
        <v>3400</v>
      </c>
      <c r="E2176" s="4">
        <f t="shared" si="35"/>
        <v>-1386534.0899999987</v>
      </c>
    </row>
    <row r="2177" spans="1:5">
      <c r="A2177" s="2">
        <v>41558</v>
      </c>
      <c r="B2177" s="3" t="s">
        <v>1937</v>
      </c>
      <c r="C2177" s="4">
        <v>17000</v>
      </c>
      <c r="E2177" s="4">
        <f t="shared" si="35"/>
        <v>-1403534.0899999987</v>
      </c>
    </row>
    <row r="2178" spans="1:5">
      <c r="A2178" s="2">
        <v>41558</v>
      </c>
      <c r="B2178" s="3" t="s">
        <v>1938</v>
      </c>
      <c r="C2178" s="4">
        <v>8000</v>
      </c>
      <c r="E2178" s="4">
        <f t="shared" si="35"/>
        <v>-1411534.0899999987</v>
      </c>
    </row>
    <row r="2179" spans="1:5">
      <c r="A2179" s="2">
        <v>41558</v>
      </c>
      <c r="B2179" s="3" t="s">
        <v>1939</v>
      </c>
      <c r="D2179" s="4">
        <v>206700</v>
      </c>
      <c r="E2179" s="4">
        <f t="shared" si="35"/>
        <v>-1204834.0899999987</v>
      </c>
    </row>
    <row r="2180" spans="1:5">
      <c r="A2180" s="2">
        <v>41558</v>
      </c>
      <c r="B2180" s="3" t="s">
        <v>1940</v>
      </c>
      <c r="C2180" s="4">
        <v>745.31</v>
      </c>
      <c r="E2180" s="4">
        <f t="shared" si="35"/>
        <v>-1205579.3999999987</v>
      </c>
    </row>
    <row r="2181" spans="1:5">
      <c r="A2181" s="2">
        <v>41558</v>
      </c>
      <c r="B2181" s="3" t="s">
        <v>1941</v>
      </c>
      <c r="C2181" s="4">
        <v>4850</v>
      </c>
      <c r="E2181" s="4">
        <f t="shared" si="35"/>
        <v>-1210429.3999999987</v>
      </c>
    </row>
    <row r="2182" spans="1:5">
      <c r="A2182" s="2">
        <v>41558</v>
      </c>
      <c r="B2182" s="3" t="s">
        <v>1877</v>
      </c>
      <c r="C2182" s="4">
        <v>4850</v>
      </c>
      <c r="E2182" s="4">
        <f t="shared" si="35"/>
        <v>-1215279.3999999987</v>
      </c>
    </row>
    <row r="2183" spans="1:5">
      <c r="A2183" s="2">
        <v>41558</v>
      </c>
      <c r="B2183" s="3" t="s">
        <v>1942</v>
      </c>
      <c r="C2183" s="4">
        <v>7176</v>
      </c>
      <c r="E2183" s="4">
        <f t="shared" si="35"/>
        <v>-1222455.3999999987</v>
      </c>
    </row>
    <row r="2184" spans="1:5">
      <c r="A2184" s="2">
        <v>41558</v>
      </c>
      <c r="B2184" s="3" t="s">
        <v>1943</v>
      </c>
      <c r="C2184" s="4">
        <v>9700</v>
      </c>
      <c r="E2184" s="4">
        <f t="shared" si="35"/>
        <v>-1232155.3999999987</v>
      </c>
    </row>
    <row r="2185" spans="1:5">
      <c r="A2185" s="2">
        <v>41558</v>
      </c>
      <c r="B2185" s="3" t="s">
        <v>1944</v>
      </c>
      <c r="C2185" s="4">
        <v>12005</v>
      </c>
      <c r="E2185" s="4">
        <f t="shared" si="35"/>
        <v>-1244160.3999999987</v>
      </c>
    </row>
    <row r="2186" spans="1:5">
      <c r="A2186" s="2">
        <v>41558</v>
      </c>
      <c r="B2186" s="3" t="s">
        <v>1945</v>
      </c>
      <c r="C2186" s="4">
        <v>12955</v>
      </c>
      <c r="E2186" s="4">
        <f t="shared" si="35"/>
        <v>-1257115.3999999987</v>
      </c>
    </row>
    <row r="2187" spans="1:5">
      <c r="A2187" s="2">
        <v>41558</v>
      </c>
      <c r="B2187" s="3" t="s">
        <v>1946</v>
      </c>
      <c r="C2187" s="4">
        <v>31200</v>
      </c>
      <c r="E2187" s="4">
        <f t="shared" si="35"/>
        <v>-1288315.3999999987</v>
      </c>
    </row>
    <row r="2188" spans="1:5">
      <c r="A2188" s="2">
        <v>41558</v>
      </c>
      <c r="B2188" s="3" t="s">
        <v>1947</v>
      </c>
      <c r="C2188" s="4">
        <v>42684.94</v>
      </c>
      <c r="E2188" s="4">
        <f t="shared" si="35"/>
        <v>-1331000.3399999987</v>
      </c>
    </row>
    <row r="2189" spans="1:5">
      <c r="A2189" s="2">
        <v>41558</v>
      </c>
      <c r="B2189" s="3" t="s">
        <v>1948</v>
      </c>
      <c r="C2189" s="4">
        <v>947046.71</v>
      </c>
      <c r="E2189" s="4">
        <f t="shared" si="35"/>
        <v>-2278047.0499999989</v>
      </c>
    </row>
    <row r="2190" spans="1:5">
      <c r="A2190" s="2">
        <v>41561</v>
      </c>
      <c r="B2190" s="3" t="s">
        <v>1829</v>
      </c>
      <c r="C2190" s="4">
        <v>32128</v>
      </c>
      <c r="E2190" s="4">
        <f t="shared" si="35"/>
        <v>-2310175.0499999989</v>
      </c>
    </row>
    <row r="2191" spans="1:5">
      <c r="A2191" s="2">
        <v>41561</v>
      </c>
      <c r="B2191" s="3" t="s">
        <v>1949</v>
      </c>
      <c r="C2191" s="4">
        <v>5205.2</v>
      </c>
      <c r="E2191" s="4">
        <f t="shared" si="35"/>
        <v>-2315380.2499999991</v>
      </c>
    </row>
    <row r="2192" spans="1:5">
      <c r="A2192" s="2">
        <v>41561</v>
      </c>
      <c r="B2192" s="3" t="s">
        <v>1873</v>
      </c>
      <c r="C2192" s="4">
        <v>33950</v>
      </c>
      <c r="E2192" s="4">
        <f t="shared" si="35"/>
        <v>-2349330.2499999991</v>
      </c>
    </row>
    <row r="2193" spans="1:5">
      <c r="A2193" s="2">
        <v>41562</v>
      </c>
      <c r="B2193" s="3" t="s">
        <v>1950</v>
      </c>
      <c r="C2193" s="4">
        <v>10000</v>
      </c>
      <c r="E2193" s="4">
        <f t="shared" si="35"/>
        <v>-2359330.2499999991</v>
      </c>
    </row>
    <row r="2194" spans="1:5">
      <c r="A2194" s="2">
        <v>41562</v>
      </c>
      <c r="B2194" s="3" t="s">
        <v>1951</v>
      </c>
      <c r="C2194" s="4">
        <v>21000</v>
      </c>
      <c r="E2194" s="4">
        <f t="shared" si="35"/>
        <v>-2380330.2499999991</v>
      </c>
    </row>
    <row r="2195" spans="1:5">
      <c r="A2195" s="2">
        <v>41562</v>
      </c>
      <c r="B2195" s="3" t="s">
        <v>1952</v>
      </c>
      <c r="C2195" s="4">
        <v>23000</v>
      </c>
      <c r="E2195" s="4">
        <f t="shared" si="35"/>
        <v>-2403330.2499999991</v>
      </c>
    </row>
    <row r="2196" spans="1:5">
      <c r="A2196" s="2">
        <v>41562</v>
      </c>
      <c r="B2196" s="3" t="s">
        <v>1953</v>
      </c>
      <c r="C2196" s="4">
        <v>5000</v>
      </c>
      <c r="E2196" s="4">
        <f t="shared" si="35"/>
        <v>-2408330.2499999991</v>
      </c>
    </row>
    <row r="2197" spans="1:5">
      <c r="A2197" s="2">
        <v>41562</v>
      </c>
      <c r="B2197" s="3" t="s">
        <v>1954</v>
      </c>
      <c r="C2197" s="4">
        <v>3000</v>
      </c>
      <c r="E2197" s="4">
        <f t="shared" si="35"/>
        <v>-2411330.2499999991</v>
      </c>
    </row>
    <row r="2198" spans="1:5">
      <c r="A2198" s="2">
        <v>41562</v>
      </c>
      <c r="B2198" s="3" t="s">
        <v>1955</v>
      </c>
      <c r="D2198" s="4">
        <v>4571790</v>
      </c>
      <c r="E2198" s="4">
        <f t="shared" si="35"/>
        <v>2160459.7500000009</v>
      </c>
    </row>
    <row r="2199" spans="1:5">
      <c r="A2199" s="2">
        <v>41562</v>
      </c>
      <c r="B2199" s="3" t="s">
        <v>1956</v>
      </c>
      <c r="C2199" s="4">
        <v>57179.199999999997</v>
      </c>
      <c r="E2199" s="4">
        <f t="shared" si="35"/>
        <v>2103280.5500000007</v>
      </c>
    </row>
    <row r="2200" spans="1:5">
      <c r="A2200" s="2">
        <v>41562</v>
      </c>
      <c r="B2200" s="3" t="s">
        <v>1957</v>
      </c>
      <c r="C2200" s="4">
        <v>209903.72</v>
      </c>
      <c r="E2200" s="4">
        <f t="shared" si="35"/>
        <v>1893376.8300000008</v>
      </c>
    </row>
    <row r="2201" spans="1:5">
      <c r="A2201" s="2">
        <v>41563</v>
      </c>
      <c r="B2201" s="3" t="s">
        <v>1958</v>
      </c>
      <c r="C2201" s="4">
        <v>8000</v>
      </c>
      <c r="E2201" s="4">
        <f t="shared" si="35"/>
        <v>1885376.8300000008</v>
      </c>
    </row>
    <row r="2202" spans="1:5">
      <c r="A2202" s="2">
        <v>41563</v>
      </c>
      <c r="B2202" s="3" t="s">
        <v>1959</v>
      </c>
      <c r="C2202" s="4">
        <v>3000</v>
      </c>
      <c r="E2202" s="4">
        <f t="shared" si="35"/>
        <v>1882376.8300000008</v>
      </c>
    </row>
    <row r="2203" spans="1:5">
      <c r="A2203" s="2">
        <v>41563</v>
      </c>
      <c r="B2203" s="3" t="s">
        <v>1960</v>
      </c>
      <c r="C2203" s="4">
        <v>2786.64</v>
      </c>
      <c r="E2203" s="4">
        <f t="shared" si="35"/>
        <v>1879590.1900000009</v>
      </c>
    </row>
    <row r="2204" spans="1:5">
      <c r="A2204" s="2">
        <v>41563</v>
      </c>
      <c r="B2204" s="3" t="s">
        <v>1961</v>
      </c>
      <c r="C2204" s="4">
        <v>5000</v>
      </c>
      <c r="E2204" s="4">
        <f t="shared" si="35"/>
        <v>1874590.1900000009</v>
      </c>
    </row>
    <row r="2205" spans="1:5">
      <c r="A2205" s="2">
        <v>41563</v>
      </c>
      <c r="B2205" s="3" t="s">
        <v>1962</v>
      </c>
      <c r="C2205" s="4">
        <v>330.63</v>
      </c>
      <c r="E2205" s="4">
        <f t="shared" si="35"/>
        <v>1874259.560000001</v>
      </c>
    </row>
    <row r="2206" spans="1:5">
      <c r="A2206" s="2">
        <v>41563</v>
      </c>
      <c r="B2206" s="3" t="s">
        <v>1963</v>
      </c>
      <c r="C2206" s="4">
        <v>5301.92</v>
      </c>
      <c r="E2206" s="4">
        <f t="shared" si="35"/>
        <v>1868957.6400000011</v>
      </c>
    </row>
    <row r="2207" spans="1:5">
      <c r="A2207" s="2">
        <v>41564</v>
      </c>
      <c r="B2207" s="3" t="s">
        <v>1964</v>
      </c>
      <c r="C2207" s="4">
        <v>7270</v>
      </c>
      <c r="E2207" s="4">
        <f t="shared" si="35"/>
        <v>1861687.6400000011</v>
      </c>
    </row>
    <row r="2208" spans="1:5">
      <c r="A2208" s="2">
        <v>41564</v>
      </c>
      <c r="B2208" s="3" t="s">
        <v>1965</v>
      </c>
      <c r="C2208" s="4">
        <v>1280</v>
      </c>
      <c r="E2208" s="4">
        <f t="shared" si="35"/>
        <v>1860407.6400000011</v>
      </c>
    </row>
    <row r="2209" spans="1:5">
      <c r="A2209" s="2">
        <v>41564</v>
      </c>
      <c r="B2209" s="3" t="s">
        <v>1966</v>
      </c>
      <c r="C2209" s="4">
        <v>885.75</v>
      </c>
      <c r="E2209" s="4">
        <f t="shared" si="35"/>
        <v>1859521.8900000011</v>
      </c>
    </row>
    <row r="2210" spans="1:5">
      <c r="A2210" s="2">
        <v>41564</v>
      </c>
      <c r="B2210" s="3" t="s">
        <v>1967</v>
      </c>
      <c r="C2210" s="4">
        <v>1807.25</v>
      </c>
      <c r="E2210" s="4">
        <f t="shared" si="35"/>
        <v>1857714.6400000011</v>
      </c>
    </row>
    <row r="2211" spans="1:5">
      <c r="A2211" s="2">
        <v>41564</v>
      </c>
      <c r="B2211" s="3" t="s">
        <v>1968</v>
      </c>
      <c r="C2211" s="4">
        <v>2331</v>
      </c>
      <c r="E2211" s="4">
        <f t="shared" si="35"/>
        <v>1855383.6400000011</v>
      </c>
    </row>
    <row r="2212" spans="1:5">
      <c r="A2212" s="2">
        <v>41564</v>
      </c>
      <c r="B2212" s="3" t="s">
        <v>1969</v>
      </c>
      <c r="C2212" s="4">
        <v>2655</v>
      </c>
      <c r="E2212" s="4">
        <f t="shared" si="35"/>
        <v>1852728.6400000011</v>
      </c>
    </row>
    <row r="2213" spans="1:5">
      <c r="A2213" s="2">
        <v>41564</v>
      </c>
      <c r="B2213" s="3" t="s">
        <v>1970</v>
      </c>
      <c r="C2213" s="4">
        <v>3820</v>
      </c>
      <c r="E2213" s="4">
        <f t="shared" si="35"/>
        <v>1848908.6400000011</v>
      </c>
    </row>
    <row r="2214" spans="1:5">
      <c r="A2214" s="2">
        <v>41564</v>
      </c>
      <c r="B2214" s="3" t="s">
        <v>1971</v>
      </c>
      <c r="C2214" s="4">
        <v>3611</v>
      </c>
      <c r="E2214" s="4">
        <f t="shared" ref="E2214:E2277" si="36">+E2213-C2214+D2214</f>
        <v>1845297.6400000011</v>
      </c>
    </row>
    <row r="2215" spans="1:5">
      <c r="A2215" s="2">
        <v>41564</v>
      </c>
      <c r="B2215" s="3" t="s">
        <v>1972</v>
      </c>
      <c r="C2215" s="4">
        <v>2000</v>
      </c>
      <c r="E2215" s="4">
        <f t="shared" si="36"/>
        <v>1843297.6400000011</v>
      </c>
    </row>
    <row r="2216" spans="1:5">
      <c r="A2216" s="2">
        <v>41564</v>
      </c>
      <c r="B2216" s="3" t="s">
        <v>107</v>
      </c>
      <c r="D2216" s="4">
        <v>715.5</v>
      </c>
      <c r="E2216" s="4">
        <f t="shared" si="36"/>
        <v>1844013.1400000011</v>
      </c>
    </row>
    <row r="2217" spans="1:5">
      <c r="A2217" s="2">
        <v>41564</v>
      </c>
      <c r="B2217" s="3" t="s">
        <v>107</v>
      </c>
      <c r="D2217" s="4">
        <v>1826.5</v>
      </c>
      <c r="E2217" s="4">
        <f t="shared" si="36"/>
        <v>1845839.6400000011</v>
      </c>
    </row>
    <row r="2218" spans="1:5">
      <c r="A2218" s="2">
        <v>41564</v>
      </c>
      <c r="B2218" s="3" t="s">
        <v>107</v>
      </c>
      <c r="D2218" s="4">
        <v>8190.75</v>
      </c>
      <c r="E2218" s="4">
        <f t="shared" si="36"/>
        <v>1854030.3900000011</v>
      </c>
    </row>
    <row r="2219" spans="1:5">
      <c r="A2219" s="2">
        <v>41564</v>
      </c>
      <c r="B2219" s="3" t="s">
        <v>107</v>
      </c>
      <c r="D2219" s="4">
        <v>2030</v>
      </c>
      <c r="E2219" s="4">
        <f t="shared" si="36"/>
        <v>1856060.3900000011</v>
      </c>
    </row>
    <row r="2220" spans="1:5">
      <c r="A2220" s="2">
        <v>41564</v>
      </c>
      <c r="B2220" s="3" t="s">
        <v>107</v>
      </c>
      <c r="D2220" s="4">
        <v>1460</v>
      </c>
      <c r="E2220" s="4">
        <f t="shared" si="36"/>
        <v>1857520.3900000011</v>
      </c>
    </row>
    <row r="2221" spans="1:5">
      <c r="A2221" s="2">
        <v>41564</v>
      </c>
      <c r="B2221" s="3" t="s">
        <v>1973</v>
      </c>
      <c r="C2221" s="4">
        <v>1307.01</v>
      </c>
      <c r="E2221" s="4">
        <f t="shared" si="36"/>
        <v>1856213.3800000011</v>
      </c>
    </row>
    <row r="2222" spans="1:5">
      <c r="A2222" s="2">
        <v>41565</v>
      </c>
      <c r="B2222" s="3" t="s">
        <v>107</v>
      </c>
      <c r="D2222" s="4">
        <v>1719.75</v>
      </c>
      <c r="E2222" s="4">
        <f t="shared" si="36"/>
        <v>1857933.1300000011</v>
      </c>
    </row>
    <row r="2223" spans="1:5">
      <c r="A2223" s="2">
        <v>41565</v>
      </c>
      <c r="B2223" s="3" t="s">
        <v>107</v>
      </c>
      <c r="D2223" s="4">
        <v>4210.75</v>
      </c>
      <c r="E2223" s="4">
        <f t="shared" si="36"/>
        <v>1862143.8800000011</v>
      </c>
    </row>
    <row r="2224" spans="1:5">
      <c r="A2224" s="2">
        <v>41565</v>
      </c>
      <c r="B2224" s="3" t="s">
        <v>1974</v>
      </c>
      <c r="C2224" s="4">
        <v>2600</v>
      </c>
      <c r="E2224" s="4">
        <f t="shared" si="36"/>
        <v>1859543.8800000011</v>
      </c>
    </row>
    <row r="2225" spans="1:5">
      <c r="A2225" s="2">
        <v>41565</v>
      </c>
      <c r="B2225" s="3" t="s">
        <v>1975</v>
      </c>
      <c r="C2225" s="4">
        <v>30000</v>
      </c>
      <c r="E2225" s="4">
        <f t="shared" si="36"/>
        <v>1829543.8800000011</v>
      </c>
    </row>
    <row r="2226" spans="1:5">
      <c r="A2226" s="2">
        <v>41565</v>
      </c>
      <c r="B2226" s="3" t="s">
        <v>1976</v>
      </c>
      <c r="C2226" s="4">
        <v>2350</v>
      </c>
      <c r="E2226" s="4">
        <f t="shared" si="36"/>
        <v>1827193.8800000011</v>
      </c>
    </row>
    <row r="2227" spans="1:5">
      <c r="A2227" s="2">
        <v>41568</v>
      </c>
      <c r="B2227" s="3" t="s">
        <v>1977</v>
      </c>
      <c r="C2227" s="4">
        <v>2060</v>
      </c>
      <c r="E2227" s="4">
        <f t="shared" si="36"/>
        <v>1825133.8800000011</v>
      </c>
    </row>
    <row r="2228" spans="1:5">
      <c r="A2228" s="2">
        <v>41568</v>
      </c>
      <c r="B2228" s="3" t="s">
        <v>1978</v>
      </c>
      <c r="C2228" s="4">
        <v>117000</v>
      </c>
      <c r="E2228" s="4">
        <f t="shared" si="36"/>
        <v>1708133.8800000011</v>
      </c>
    </row>
    <row r="2229" spans="1:5">
      <c r="A2229" s="2">
        <v>41568</v>
      </c>
      <c r="B2229" s="3" t="s">
        <v>1979</v>
      </c>
      <c r="C2229" s="4">
        <v>13000</v>
      </c>
      <c r="E2229" s="4">
        <f t="shared" si="36"/>
        <v>1695133.8800000011</v>
      </c>
    </row>
    <row r="2230" spans="1:5">
      <c r="A2230" s="2">
        <v>41568</v>
      </c>
      <c r="B2230" s="3" t="s">
        <v>1980</v>
      </c>
      <c r="C2230" s="4">
        <v>10000</v>
      </c>
      <c r="E2230" s="4">
        <f t="shared" si="36"/>
        <v>1685133.8800000011</v>
      </c>
    </row>
    <row r="2231" spans="1:5">
      <c r="A2231" s="2">
        <v>41568</v>
      </c>
      <c r="B2231" s="3" t="s">
        <v>1981</v>
      </c>
      <c r="C2231" s="4">
        <v>48750</v>
      </c>
      <c r="E2231" s="4">
        <f t="shared" si="36"/>
        <v>1636383.8800000011</v>
      </c>
    </row>
    <row r="2232" spans="1:5">
      <c r="A2232" s="2">
        <v>41568</v>
      </c>
      <c r="B2232" s="3" t="s">
        <v>1982</v>
      </c>
      <c r="C2232" s="4">
        <v>42000</v>
      </c>
      <c r="E2232" s="4">
        <f t="shared" si="36"/>
        <v>1594383.8800000011</v>
      </c>
    </row>
    <row r="2233" spans="1:5">
      <c r="A2233" s="2">
        <v>41568</v>
      </c>
      <c r="B2233" s="3" t="s">
        <v>1983</v>
      </c>
      <c r="C2233" s="4">
        <v>22000</v>
      </c>
      <c r="E2233" s="4">
        <f t="shared" si="36"/>
        <v>1572383.8800000011</v>
      </c>
    </row>
    <row r="2234" spans="1:5">
      <c r="A2234" s="2">
        <v>41568</v>
      </c>
      <c r="B2234" s="3" t="s">
        <v>1984</v>
      </c>
      <c r="C2234" s="4">
        <v>22000</v>
      </c>
      <c r="E2234" s="4">
        <f t="shared" si="36"/>
        <v>1550383.8800000011</v>
      </c>
    </row>
    <row r="2235" spans="1:5">
      <c r="A2235" s="2">
        <v>41568</v>
      </c>
      <c r="B2235" s="3" t="s">
        <v>1985</v>
      </c>
      <c r="C2235" s="4">
        <v>11000</v>
      </c>
      <c r="E2235" s="4">
        <f t="shared" si="36"/>
        <v>1539383.8800000011</v>
      </c>
    </row>
    <row r="2236" spans="1:5">
      <c r="A2236" s="2">
        <v>41568</v>
      </c>
      <c r="B2236" s="3" t="s">
        <v>1986</v>
      </c>
      <c r="C2236" s="4">
        <v>10000</v>
      </c>
      <c r="E2236" s="4">
        <f t="shared" si="36"/>
        <v>1529383.8800000011</v>
      </c>
    </row>
    <row r="2237" spans="1:5">
      <c r="A2237" s="2">
        <v>41568</v>
      </c>
      <c r="B2237" s="3" t="s">
        <v>1987</v>
      </c>
      <c r="C2237" s="4">
        <v>9700</v>
      </c>
      <c r="E2237" s="4">
        <f t="shared" si="36"/>
        <v>1519683.8800000011</v>
      </c>
    </row>
    <row r="2238" spans="1:5">
      <c r="A2238" s="2">
        <v>41569</v>
      </c>
      <c r="B2238" s="3" t="s">
        <v>102</v>
      </c>
      <c r="D2238" s="4">
        <v>5107232</v>
      </c>
      <c r="E2238" s="4">
        <f t="shared" si="36"/>
        <v>6626915.8800000008</v>
      </c>
    </row>
    <row r="2239" spans="1:5">
      <c r="A2239" s="2">
        <v>41569</v>
      </c>
      <c r="B2239" s="3" t="s">
        <v>1988</v>
      </c>
      <c r="C2239" s="4">
        <v>50000</v>
      </c>
      <c r="E2239" s="4">
        <f t="shared" si="36"/>
        <v>6576915.8800000008</v>
      </c>
    </row>
    <row r="2240" spans="1:5">
      <c r="A2240" s="2">
        <v>41569</v>
      </c>
      <c r="B2240" s="3" t="s">
        <v>1989</v>
      </c>
      <c r="C2240" s="4">
        <v>125000</v>
      </c>
      <c r="E2240" s="4">
        <f t="shared" si="36"/>
        <v>6451915.8800000008</v>
      </c>
    </row>
    <row r="2241" spans="1:5">
      <c r="A2241" s="2">
        <v>41569</v>
      </c>
      <c r="B2241" s="3" t="s">
        <v>1990</v>
      </c>
      <c r="C2241" s="4">
        <v>92500</v>
      </c>
      <c r="E2241" s="4">
        <f t="shared" si="36"/>
        <v>6359415.8800000008</v>
      </c>
    </row>
    <row r="2242" spans="1:5">
      <c r="A2242" s="2">
        <v>41569</v>
      </c>
      <c r="B2242" s="3" t="s">
        <v>1991</v>
      </c>
      <c r="C2242" s="4">
        <v>25000</v>
      </c>
      <c r="E2242" s="4">
        <f t="shared" si="36"/>
        <v>6334415.8800000008</v>
      </c>
    </row>
    <row r="2243" spans="1:5">
      <c r="A2243" s="2">
        <v>41569</v>
      </c>
      <c r="B2243" s="3" t="s">
        <v>1992</v>
      </c>
      <c r="C2243" s="4">
        <v>4000</v>
      </c>
      <c r="E2243" s="4">
        <f t="shared" si="36"/>
        <v>6330415.8800000008</v>
      </c>
    </row>
    <row r="2244" spans="1:5">
      <c r="A2244" s="2">
        <v>41569</v>
      </c>
      <c r="B2244" s="3" t="s">
        <v>1993</v>
      </c>
      <c r="C2244" s="4">
        <v>5200</v>
      </c>
      <c r="E2244" s="4">
        <f t="shared" si="36"/>
        <v>6325215.8800000008</v>
      </c>
    </row>
    <row r="2245" spans="1:5">
      <c r="A2245" s="2">
        <v>41569</v>
      </c>
      <c r="B2245" s="3" t="s">
        <v>1994</v>
      </c>
      <c r="C2245" s="4">
        <v>18000</v>
      </c>
      <c r="E2245" s="4">
        <f t="shared" si="36"/>
        <v>6307215.8800000008</v>
      </c>
    </row>
    <row r="2246" spans="1:5">
      <c r="A2246" s="2">
        <v>41569</v>
      </c>
      <c r="B2246" s="3" t="s">
        <v>1995</v>
      </c>
      <c r="C2246" s="4">
        <v>1940</v>
      </c>
      <c r="E2246" s="4">
        <f t="shared" si="36"/>
        <v>6305275.8800000008</v>
      </c>
    </row>
    <row r="2247" spans="1:5">
      <c r="A2247" s="2">
        <v>41569</v>
      </c>
      <c r="B2247" s="3" t="s">
        <v>1996</v>
      </c>
      <c r="C2247" s="4">
        <v>12480</v>
      </c>
      <c r="E2247" s="4">
        <f t="shared" si="36"/>
        <v>6292795.8800000008</v>
      </c>
    </row>
    <row r="2248" spans="1:5">
      <c r="A2248" s="2">
        <v>41569</v>
      </c>
      <c r="B2248" s="3" t="s">
        <v>1997</v>
      </c>
      <c r="C2248" s="4">
        <v>31040</v>
      </c>
      <c r="E2248" s="4">
        <f t="shared" si="36"/>
        <v>6261755.8800000008</v>
      </c>
    </row>
    <row r="2249" spans="1:5">
      <c r="A2249" s="2">
        <v>41569</v>
      </c>
      <c r="B2249" s="3" t="s">
        <v>1998</v>
      </c>
      <c r="C2249" s="4">
        <v>434200</v>
      </c>
      <c r="E2249" s="4">
        <f t="shared" si="36"/>
        <v>5827555.8800000008</v>
      </c>
    </row>
    <row r="2250" spans="1:5">
      <c r="A2250" s="2">
        <v>41571</v>
      </c>
      <c r="B2250" s="3" t="s">
        <v>1999</v>
      </c>
      <c r="C2250" s="4">
        <v>3000</v>
      </c>
      <c r="E2250" s="4">
        <f t="shared" si="36"/>
        <v>5824555.8800000008</v>
      </c>
    </row>
    <row r="2251" spans="1:5">
      <c r="A2251" s="2">
        <v>41571</v>
      </c>
      <c r="B2251" s="3" t="s">
        <v>2000</v>
      </c>
      <c r="C2251" s="4">
        <v>10000</v>
      </c>
      <c r="E2251" s="4">
        <f t="shared" si="36"/>
        <v>5814555.8800000008</v>
      </c>
    </row>
    <row r="2252" spans="1:5">
      <c r="A2252" s="2">
        <v>41571</v>
      </c>
      <c r="B2252" s="3" t="s">
        <v>2001</v>
      </c>
      <c r="C2252" s="4">
        <v>3000</v>
      </c>
      <c r="E2252" s="4">
        <f t="shared" si="36"/>
        <v>5811555.8800000008</v>
      </c>
    </row>
    <row r="2253" spans="1:5">
      <c r="A2253" s="2">
        <v>41571</v>
      </c>
      <c r="B2253" s="3" t="s">
        <v>2002</v>
      </c>
      <c r="C2253" s="4">
        <v>2506</v>
      </c>
      <c r="E2253" s="4">
        <f t="shared" si="36"/>
        <v>5809049.8800000008</v>
      </c>
    </row>
    <row r="2254" spans="1:5">
      <c r="A2254" s="2">
        <v>41571</v>
      </c>
      <c r="B2254" s="3" t="s">
        <v>2003</v>
      </c>
      <c r="C2254" s="4">
        <v>1922.75</v>
      </c>
      <c r="E2254" s="4">
        <f t="shared" si="36"/>
        <v>5807127.1300000008</v>
      </c>
    </row>
    <row r="2255" spans="1:5">
      <c r="A2255" s="2">
        <v>41571</v>
      </c>
      <c r="B2255" s="3" t="s">
        <v>2004</v>
      </c>
      <c r="C2255" s="4">
        <v>32000</v>
      </c>
      <c r="E2255" s="4">
        <f t="shared" si="36"/>
        <v>5775127.1300000008</v>
      </c>
    </row>
    <row r="2256" spans="1:5">
      <c r="A2256" s="2">
        <v>41571</v>
      </c>
      <c r="B2256" s="3" t="s">
        <v>2005</v>
      </c>
      <c r="C2256" s="4">
        <v>30000</v>
      </c>
      <c r="E2256" s="4">
        <f t="shared" si="36"/>
        <v>5745127.1300000008</v>
      </c>
    </row>
    <row r="2257" spans="1:5">
      <c r="A2257" s="2">
        <v>41571</v>
      </c>
      <c r="B2257" s="3" t="s">
        <v>2006</v>
      </c>
      <c r="C2257" s="4">
        <v>20000</v>
      </c>
      <c r="E2257" s="4">
        <f t="shared" si="36"/>
        <v>5725127.1300000008</v>
      </c>
    </row>
    <row r="2258" spans="1:5">
      <c r="A2258" s="2">
        <v>41571</v>
      </c>
      <c r="B2258" s="3" t="s">
        <v>2007</v>
      </c>
      <c r="C2258" s="4">
        <v>30000</v>
      </c>
      <c r="E2258" s="4">
        <f t="shared" si="36"/>
        <v>5695127.1300000008</v>
      </c>
    </row>
    <row r="2259" spans="1:5">
      <c r="A2259" s="2">
        <v>41571</v>
      </c>
      <c r="B2259" s="3" t="s">
        <v>2008</v>
      </c>
      <c r="C2259" s="4">
        <v>145000</v>
      </c>
      <c r="E2259" s="4">
        <f t="shared" si="36"/>
        <v>5550127.1300000008</v>
      </c>
    </row>
    <row r="2260" spans="1:5">
      <c r="A2260" s="2">
        <v>41571</v>
      </c>
      <c r="B2260" s="3" t="s">
        <v>2009</v>
      </c>
      <c r="C2260" s="4">
        <v>933.9</v>
      </c>
      <c r="E2260" s="4">
        <f t="shared" si="36"/>
        <v>5549193.2300000004</v>
      </c>
    </row>
    <row r="2261" spans="1:5">
      <c r="A2261" s="2">
        <v>41571</v>
      </c>
      <c r="B2261" s="3" t="s">
        <v>2010</v>
      </c>
      <c r="C2261" s="4">
        <v>6790</v>
      </c>
      <c r="E2261" s="4">
        <f t="shared" si="36"/>
        <v>5542403.2300000004</v>
      </c>
    </row>
    <row r="2262" spans="1:5">
      <c r="A2262" s="2">
        <v>41571</v>
      </c>
      <c r="B2262" s="3" t="s">
        <v>2011</v>
      </c>
      <c r="C2262" s="4">
        <v>55263</v>
      </c>
      <c r="E2262" s="4">
        <f t="shared" si="36"/>
        <v>5487140.2300000004</v>
      </c>
    </row>
    <row r="2263" spans="1:5">
      <c r="A2263" s="2">
        <v>41572</v>
      </c>
      <c r="B2263" s="3" t="s">
        <v>2012</v>
      </c>
      <c r="C2263" s="4">
        <v>2400</v>
      </c>
      <c r="E2263" s="4">
        <f t="shared" si="36"/>
        <v>5484740.2300000004</v>
      </c>
    </row>
    <row r="2264" spans="1:5">
      <c r="A2264" s="2">
        <v>41572</v>
      </c>
      <c r="B2264" s="3" t="s">
        <v>2013</v>
      </c>
      <c r="C2264" s="4">
        <v>1560</v>
      </c>
      <c r="E2264" s="4">
        <f t="shared" si="36"/>
        <v>5483180.2300000004</v>
      </c>
    </row>
    <row r="2265" spans="1:5">
      <c r="A2265" s="2">
        <v>41572</v>
      </c>
      <c r="B2265" s="3" t="s">
        <v>2014</v>
      </c>
      <c r="C2265" s="4">
        <v>1113</v>
      </c>
      <c r="E2265" s="4">
        <f t="shared" si="36"/>
        <v>5482067.2300000004</v>
      </c>
    </row>
    <row r="2266" spans="1:5">
      <c r="A2266" s="2">
        <v>41572</v>
      </c>
      <c r="B2266" s="3" t="s">
        <v>2015</v>
      </c>
      <c r="C2266" s="4">
        <v>1001</v>
      </c>
      <c r="E2266" s="4">
        <f t="shared" si="36"/>
        <v>5481066.2300000004</v>
      </c>
    </row>
    <row r="2267" spans="1:5">
      <c r="A2267" s="2">
        <v>41572</v>
      </c>
      <c r="B2267" s="3" t="s">
        <v>2016</v>
      </c>
      <c r="C2267" s="4">
        <v>1390</v>
      </c>
      <c r="E2267" s="4">
        <f t="shared" si="36"/>
        <v>5479676.2300000004</v>
      </c>
    </row>
    <row r="2268" spans="1:5">
      <c r="A2268" s="2">
        <v>41572</v>
      </c>
      <c r="B2268" s="3" t="s">
        <v>2017</v>
      </c>
      <c r="C2268" s="4">
        <v>1700</v>
      </c>
      <c r="E2268" s="4">
        <f t="shared" si="36"/>
        <v>5477976.2300000004</v>
      </c>
    </row>
    <row r="2269" spans="1:5">
      <c r="A2269" s="2">
        <v>41572</v>
      </c>
      <c r="B2269" s="3" t="s">
        <v>2018</v>
      </c>
      <c r="C2269" s="4">
        <v>1840</v>
      </c>
      <c r="E2269" s="4">
        <f t="shared" si="36"/>
        <v>5476136.2300000004</v>
      </c>
    </row>
    <row r="2270" spans="1:5">
      <c r="A2270" s="2">
        <v>41572</v>
      </c>
      <c r="B2270" s="3" t="s">
        <v>2019</v>
      </c>
      <c r="C2270" s="4">
        <v>2848.25</v>
      </c>
      <c r="E2270" s="4">
        <f t="shared" si="36"/>
        <v>5473287.9800000004</v>
      </c>
    </row>
    <row r="2271" spans="1:5">
      <c r="A2271" s="2">
        <v>41572</v>
      </c>
      <c r="B2271" s="3" t="s">
        <v>2020</v>
      </c>
      <c r="C2271" s="4">
        <v>4919.84</v>
      </c>
      <c r="E2271" s="4">
        <f t="shared" si="36"/>
        <v>5468368.1400000006</v>
      </c>
    </row>
    <row r="2272" spans="1:5">
      <c r="A2272" s="2">
        <v>41572</v>
      </c>
      <c r="B2272" s="3" t="s">
        <v>2021</v>
      </c>
      <c r="C2272" s="4">
        <v>13095</v>
      </c>
      <c r="E2272" s="4">
        <f t="shared" si="36"/>
        <v>5455273.1400000006</v>
      </c>
    </row>
    <row r="2273" spans="1:5">
      <c r="A2273" s="2">
        <v>41573</v>
      </c>
      <c r="B2273" s="3" t="s">
        <v>2022</v>
      </c>
      <c r="C2273" s="4">
        <v>700</v>
      </c>
      <c r="E2273" s="4">
        <f t="shared" si="36"/>
        <v>5454573.1400000006</v>
      </c>
    </row>
    <row r="2274" spans="1:5">
      <c r="A2274" s="2">
        <v>41575</v>
      </c>
      <c r="B2274" s="3" t="s">
        <v>2023</v>
      </c>
      <c r="C2274" s="4">
        <v>2268</v>
      </c>
      <c r="E2274" s="4">
        <f t="shared" si="36"/>
        <v>5452305.1400000006</v>
      </c>
    </row>
    <row r="2275" spans="1:5">
      <c r="A2275" s="2">
        <v>41575</v>
      </c>
      <c r="B2275" s="3" t="s">
        <v>2024</v>
      </c>
      <c r="C2275" s="4">
        <v>2200</v>
      </c>
      <c r="E2275" s="4">
        <f t="shared" si="36"/>
        <v>5450105.1400000006</v>
      </c>
    </row>
    <row r="2276" spans="1:5">
      <c r="A2276" s="2">
        <v>41575</v>
      </c>
      <c r="B2276" s="3" t="s">
        <v>2025</v>
      </c>
      <c r="C2276" s="4">
        <v>6113</v>
      </c>
      <c r="E2276" s="4">
        <f t="shared" si="36"/>
        <v>5443992.1400000006</v>
      </c>
    </row>
    <row r="2277" spans="1:5">
      <c r="A2277" s="2">
        <v>41575</v>
      </c>
      <c r="B2277" s="3" t="s">
        <v>2026</v>
      </c>
      <c r="C2277" s="4">
        <v>2480</v>
      </c>
      <c r="E2277" s="4">
        <f t="shared" si="36"/>
        <v>5441512.1400000006</v>
      </c>
    </row>
    <row r="2278" spans="1:5">
      <c r="A2278" s="2">
        <v>41575</v>
      </c>
      <c r="B2278" s="3" t="s">
        <v>107</v>
      </c>
      <c r="D2278" s="4">
        <v>3528</v>
      </c>
      <c r="E2278" s="4">
        <f t="shared" ref="E2278:E2341" si="37">+E2277-C2278+D2278</f>
        <v>5445040.1400000006</v>
      </c>
    </row>
    <row r="2279" spans="1:5">
      <c r="A2279" s="2">
        <v>41575</v>
      </c>
      <c r="B2279" s="3" t="s">
        <v>107</v>
      </c>
      <c r="D2279" s="4">
        <v>3678</v>
      </c>
      <c r="E2279" s="4">
        <f t="shared" si="37"/>
        <v>5448718.1400000006</v>
      </c>
    </row>
    <row r="2280" spans="1:5">
      <c r="A2280" s="2">
        <v>41575</v>
      </c>
      <c r="B2280" s="3" t="s">
        <v>107</v>
      </c>
      <c r="D2280" s="4">
        <v>22603.25</v>
      </c>
      <c r="E2280" s="4">
        <f t="shared" si="37"/>
        <v>5471321.3900000006</v>
      </c>
    </row>
    <row r="2281" spans="1:5">
      <c r="A2281" s="2">
        <v>41575</v>
      </c>
      <c r="B2281" s="3" t="s">
        <v>107</v>
      </c>
      <c r="D2281" s="4">
        <v>13619</v>
      </c>
      <c r="E2281" s="4">
        <f t="shared" si="37"/>
        <v>5484940.3900000006</v>
      </c>
    </row>
    <row r="2282" spans="1:5">
      <c r="A2282" s="2">
        <v>41575</v>
      </c>
      <c r="B2282" s="3" t="s">
        <v>107</v>
      </c>
      <c r="D2282" s="4">
        <v>1536.25</v>
      </c>
      <c r="E2282" s="4">
        <f t="shared" si="37"/>
        <v>5486476.6400000006</v>
      </c>
    </row>
    <row r="2283" spans="1:5">
      <c r="A2283" s="2">
        <v>41575</v>
      </c>
      <c r="B2283" s="3" t="s">
        <v>107</v>
      </c>
      <c r="D2283" s="4">
        <v>2413</v>
      </c>
      <c r="E2283" s="4">
        <f t="shared" si="37"/>
        <v>5488889.6400000006</v>
      </c>
    </row>
    <row r="2284" spans="1:5">
      <c r="A2284" s="2">
        <v>41575</v>
      </c>
      <c r="B2284" s="3" t="s">
        <v>2027</v>
      </c>
      <c r="C2284" s="4">
        <v>1381.92</v>
      </c>
      <c r="E2284" s="4">
        <f t="shared" si="37"/>
        <v>5487507.7200000007</v>
      </c>
    </row>
    <row r="2285" spans="1:5">
      <c r="A2285" s="2">
        <v>41575</v>
      </c>
      <c r="B2285" s="3" t="s">
        <v>2028</v>
      </c>
      <c r="C2285" s="4">
        <v>4780</v>
      </c>
      <c r="E2285" s="4">
        <f t="shared" si="37"/>
        <v>5482727.7200000007</v>
      </c>
    </row>
    <row r="2286" spans="1:5">
      <c r="A2286" s="2">
        <v>41576</v>
      </c>
      <c r="B2286" s="3" t="s">
        <v>102</v>
      </c>
      <c r="D2286" s="4">
        <v>29120</v>
      </c>
      <c r="E2286" s="4">
        <f t="shared" si="37"/>
        <v>5511847.7200000007</v>
      </c>
    </row>
    <row r="2287" spans="1:5">
      <c r="A2287" s="2">
        <v>41576</v>
      </c>
      <c r="B2287" s="3" t="s">
        <v>2029</v>
      </c>
      <c r="C2287" s="4">
        <v>5000</v>
      </c>
      <c r="E2287" s="4">
        <f t="shared" si="37"/>
        <v>5506847.7200000007</v>
      </c>
    </row>
    <row r="2288" spans="1:5">
      <c r="A2288" s="2">
        <v>41576</v>
      </c>
      <c r="B2288" s="3" t="s">
        <v>2030</v>
      </c>
      <c r="C2288" s="4">
        <v>1780</v>
      </c>
      <c r="E2288" s="4">
        <f t="shared" si="37"/>
        <v>5505067.7200000007</v>
      </c>
    </row>
    <row r="2289" spans="1:5">
      <c r="A2289" s="2">
        <v>41576</v>
      </c>
      <c r="B2289" s="3" t="s">
        <v>2031</v>
      </c>
      <c r="C2289" s="4">
        <v>1400</v>
      </c>
      <c r="E2289" s="4">
        <f t="shared" si="37"/>
        <v>5503667.7200000007</v>
      </c>
    </row>
    <row r="2290" spans="1:5">
      <c r="A2290" s="2">
        <v>41576</v>
      </c>
      <c r="B2290" s="3" t="s">
        <v>2032</v>
      </c>
      <c r="C2290" s="4">
        <v>3880</v>
      </c>
      <c r="E2290" s="4">
        <f t="shared" si="37"/>
        <v>5499787.7200000007</v>
      </c>
    </row>
    <row r="2291" spans="1:5">
      <c r="A2291" s="2">
        <v>41576</v>
      </c>
      <c r="B2291" s="3" t="s">
        <v>2033</v>
      </c>
      <c r="C2291" s="4">
        <v>3880</v>
      </c>
      <c r="E2291" s="4">
        <f t="shared" si="37"/>
        <v>5495907.7200000007</v>
      </c>
    </row>
    <row r="2292" spans="1:5">
      <c r="A2292" s="2">
        <v>41576</v>
      </c>
      <c r="B2292" s="3" t="s">
        <v>2034</v>
      </c>
      <c r="C2292" s="4">
        <v>4000</v>
      </c>
      <c r="E2292" s="4">
        <f t="shared" si="37"/>
        <v>5491907.7200000007</v>
      </c>
    </row>
    <row r="2293" spans="1:5">
      <c r="A2293" s="2">
        <v>41576</v>
      </c>
      <c r="B2293" s="3" t="s">
        <v>2035</v>
      </c>
      <c r="C2293" s="4">
        <v>15000</v>
      </c>
      <c r="E2293" s="4">
        <f t="shared" si="37"/>
        <v>5476907.7200000007</v>
      </c>
    </row>
    <row r="2294" spans="1:5">
      <c r="A2294" s="2">
        <v>41576</v>
      </c>
      <c r="B2294" s="3" t="s">
        <v>2036</v>
      </c>
      <c r="C2294" s="4">
        <v>15000</v>
      </c>
      <c r="E2294" s="4">
        <f t="shared" si="37"/>
        <v>5461907.7200000007</v>
      </c>
    </row>
    <row r="2295" spans="1:5">
      <c r="A2295" s="2">
        <v>41576</v>
      </c>
      <c r="B2295" s="3" t="s">
        <v>2037</v>
      </c>
      <c r="C2295" s="4">
        <v>10000</v>
      </c>
      <c r="E2295" s="4">
        <f t="shared" si="37"/>
        <v>5451907.7200000007</v>
      </c>
    </row>
    <row r="2296" spans="1:5">
      <c r="A2296" s="2">
        <v>41576</v>
      </c>
      <c r="B2296" s="3" t="s">
        <v>2038</v>
      </c>
      <c r="C2296" s="4">
        <v>10000</v>
      </c>
      <c r="E2296" s="4">
        <f t="shared" si="37"/>
        <v>5441907.7200000007</v>
      </c>
    </row>
    <row r="2297" spans="1:5">
      <c r="A2297" s="2">
        <v>41576</v>
      </c>
      <c r="B2297" s="3" t="s">
        <v>2039</v>
      </c>
      <c r="C2297" s="4">
        <v>198300</v>
      </c>
      <c r="E2297" s="4">
        <f t="shared" si="37"/>
        <v>5243607.7200000007</v>
      </c>
    </row>
    <row r="2298" spans="1:5">
      <c r="A2298" s="2">
        <v>41576</v>
      </c>
      <c r="B2298" s="3" t="s">
        <v>2040</v>
      </c>
      <c r="C2298" s="4">
        <v>14550</v>
      </c>
      <c r="E2298" s="4">
        <f t="shared" si="37"/>
        <v>5229057.7200000007</v>
      </c>
    </row>
    <row r="2299" spans="1:5">
      <c r="A2299" s="2">
        <v>41576</v>
      </c>
      <c r="B2299" s="3" t="s">
        <v>2041</v>
      </c>
      <c r="C2299" s="4">
        <v>5000</v>
      </c>
      <c r="E2299" s="4">
        <f t="shared" si="37"/>
        <v>5224057.7200000007</v>
      </c>
    </row>
    <row r="2300" spans="1:5">
      <c r="A2300" s="2">
        <v>41576</v>
      </c>
      <c r="B2300" s="3" t="s">
        <v>2042</v>
      </c>
      <c r="C2300" s="4">
        <v>36380</v>
      </c>
      <c r="E2300" s="4">
        <f t="shared" si="37"/>
        <v>5187677.7200000007</v>
      </c>
    </row>
    <row r="2301" spans="1:5">
      <c r="A2301" s="2">
        <v>41576</v>
      </c>
      <c r="B2301" s="3" t="s">
        <v>2043</v>
      </c>
      <c r="C2301" s="4">
        <v>20000</v>
      </c>
      <c r="E2301" s="4">
        <f t="shared" si="37"/>
        <v>5167677.7200000007</v>
      </c>
    </row>
    <row r="2302" spans="1:5">
      <c r="A2302" s="2">
        <v>41576</v>
      </c>
      <c r="B2302" s="3" t="s">
        <v>2044</v>
      </c>
      <c r="C2302" s="4">
        <v>13300</v>
      </c>
      <c r="E2302" s="4">
        <f t="shared" si="37"/>
        <v>5154377.7200000007</v>
      </c>
    </row>
    <row r="2303" spans="1:5">
      <c r="A2303" s="2">
        <v>41577</v>
      </c>
      <c r="B2303" s="3" t="s">
        <v>2045</v>
      </c>
      <c r="C2303" s="4">
        <v>778868</v>
      </c>
      <c r="E2303" s="4">
        <f t="shared" si="37"/>
        <v>4375509.7200000007</v>
      </c>
    </row>
    <row r="2304" spans="1:5">
      <c r="A2304" s="2">
        <v>41577</v>
      </c>
      <c r="B2304" s="3" t="s">
        <v>2046</v>
      </c>
      <c r="C2304" s="4">
        <v>29000</v>
      </c>
      <c r="E2304" s="4">
        <f t="shared" si="37"/>
        <v>4346509.7200000007</v>
      </c>
    </row>
    <row r="2305" spans="1:5">
      <c r="A2305" s="2">
        <v>41577</v>
      </c>
      <c r="B2305" s="3" t="s">
        <v>2047</v>
      </c>
      <c r="C2305" s="4">
        <v>34500</v>
      </c>
      <c r="E2305" s="4">
        <f t="shared" si="37"/>
        <v>4312009.7200000007</v>
      </c>
    </row>
    <row r="2306" spans="1:5">
      <c r="A2306" s="2">
        <v>41577</v>
      </c>
      <c r="B2306" s="3" t="s">
        <v>2048</v>
      </c>
      <c r="C2306" s="4">
        <v>38500</v>
      </c>
      <c r="E2306" s="4">
        <f t="shared" si="37"/>
        <v>4273509.7200000007</v>
      </c>
    </row>
    <row r="2307" spans="1:5">
      <c r="A2307" s="2">
        <v>41577</v>
      </c>
      <c r="B2307" s="3" t="s">
        <v>2049</v>
      </c>
      <c r="C2307" s="4">
        <v>2850</v>
      </c>
      <c r="E2307" s="4">
        <f t="shared" si="37"/>
        <v>4270659.7200000007</v>
      </c>
    </row>
    <row r="2308" spans="1:5">
      <c r="A2308" s="2">
        <v>41577</v>
      </c>
      <c r="B2308" s="3" t="s">
        <v>2050</v>
      </c>
      <c r="C2308" s="4">
        <v>14550</v>
      </c>
      <c r="E2308" s="4">
        <f t="shared" si="37"/>
        <v>4256109.7200000007</v>
      </c>
    </row>
    <row r="2309" spans="1:5">
      <c r="A2309" s="2">
        <v>41577</v>
      </c>
      <c r="B2309" s="3" t="s">
        <v>893</v>
      </c>
      <c r="C2309" s="4">
        <v>375</v>
      </c>
      <c r="E2309" s="4">
        <f t="shared" si="37"/>
        <v>4255734.7200000007</v>
      </c>
    </row>
    <row r="2310" spans="1:5">
      <c r="A2310" s="2">
        <v>41577</v>
      </c>
      <c r="B2310" s="3" t="s">
        <v>2051</v>
      </c>
      <c r="C2310" s="4">
        <v>29100</v>
      </c>
      <c r="E2310" s="4">
        <f t="shared" si="37"/>
        <v>4226634.7200000007</v>
      </c>
    </row>
    <row r="2311" spans="1:5">
      <c r="A2311" s="2">
        <v>41577</v>
      </c>
      <c r="B2311" s="3" t="s">
        <v>2052</v>
      </c>
      <c r="C2311" s="4">
        <v>24250</v>
      </c>
      <c r="E2311" s="4">
        <f t="shared" si="37"/>
        <v>4202384.7200000007</v>
      </c>
    </row>
    <row r="2312" spans="1:5">
      <c r="A2312" s="2">
        <v>41577</v>
      </c>
      <c r="B2312" s="3" t="s">
        <v>2053</v>
      </c>
      <c r="C2312" s="4">
        <v>6000</v>
      </c>
      <c r="E2312" s="4">
        <f t="shared" si="37"/>
        <v>4196384.7200000007</v>
      </c>
    </row>
    <row r="2313" spans="1:5">
      <c r="A2313" s="2">
        <v>41577</v>
      </c>
      <c r="B2313" s="3" t="s">
        <v>64</v>
      </c>
      <c r="D2313" s="4">
        <v>232232</v>
      </c>
      <c r="E2313" s="4">
        <f t="shared" si="37"/>
        <v>4428616.7200000007</v>
      </c>
    </row>
    <row r="2314" spans="1:5">
      <c r="A2314" s="2">
        <v>41577</v>
      </c>
      <c r="B2314" s="3" t="s">
        <v>64</v>
      </c>
      <c r="D2314" s="4">
        <v>9500</v>
      </c>
      <c r="E2314" s="4">
        <f t="shared" si="37"/>
        <v>4438116.7200000007</v>
      </c>
    </row>
    <row r="2315" spans="1:5">
      <c r="A2315" s="2">
        <v>41577</v>
      </c>
      <c r="B2315" s="3" t="s">
        <v>2054</v>
      </c>
      <c r="C2315" s="4">
        <v>6000</v>
      </c>
      <c r="E2315" s="4">
        <f t="shared" si="37"/>
        <v>4432116.7200000007</v>
      </c>
    </row>
    <row r="2316" spans="1:5">
      <c r="A2316" s="2">
        <v>41577</v>
      </c>
      <c r="B2316" s="3" t="s">
        <v>2055</v>
      </c>
      <c r="C2316" s="4">
        <v>6394</v>
      </c>
      <c r="E2316" s="4">
        <f t="shared" si="37"/>
        <v>4425722.7200000007</v>
      </c>
    </row>
    <row r="2317" spans="1:5">
      <c r="A2317" s="2">
        <v>41577</v>
      </c>
      <c r="B2317" s="3" t="s">
        <v>2056</v>
      </c>
      <c r="C2317" s="4">
        <v>3000</v>
      </c>
      <c r="E2317" s="4">
        <f t="shared" si="37"/>
        <v>4422722.7200000007</v>
      </c>
    </row>
    <row r="2318" spans="1:5">
      <c r="A2318" s="2">
        <v>41577</v>
      </c>
      <c r="B2318" s="3" t="s">
        <v>2057</v>
      </c>
      <c r="C2318" s="4">
        <v>5000</v>
      </c>
      <c r="E2318" s="4">
        <f t="shared" si="37"/>
        <v>4417722.7200000007</v>
      </c>
    </row>
    <row r="2319" spans="1:5">
      <c r="A2319" s="2">
        <v>41577</v>
      </c>
      <c r="B2319" s="3" t="s">
        <v>2058</v>
      </c>
      <c r="C2319" s="4">
        <v>3000</v>
      </c>
      <c r="E2319" s="4">
        <f t="shared" si="37"/>
        <v>4414722.7200000007</v>
      </c>
    </row>
    <row r="2320" spans="1:5">
      <c r="A2320" s="2">
        <v>41577</v>
      </c>
      <c r="B2320" s="3" t="s">
        <v>2059</v>
      </c>
      <c r="C2320" s="4">
        <v>3325</v>
      </c>
      <c r="E2320" s="4">
        <f t="shared" si="37"/>
        <v>4411397.7200000007</v>
      </c>
    </row>
    <row r="2321" spans="1:5">
      <c r="A2321" s="2">
        <v>41577</v>
      </c>
      <c r="B2321" s="3" t="s">
        <v>2060</v>
      </c>
      <c r="C2321" s="4">
        <v>5700</v>
      </c>
      <c r="E2321" s="4">
        <f t="shared" si="37"/>
        <v>4405697.7200000007</v>
      </c>
    </row>
    <row r="2322" spans="1:5">
      <c r="A2322" s="2">
        <v>41577</v>
      </c>
      <c r="B2322" s="3" t="s">
        <v>2061</v>
      </c>
      <c r="C2322" s="4">
        <v>7760</v>
      </c>
      <c r="E2322" s="4">
        <f t="shared" si="37"/>
        <v>4397937.7200000007</v>
      </c>
    </row>
    <row r="2323" spans="1:5">
      <c r="A2323" s="2">
        <v>41577</v>
      </c>
      <c r="B2323" s="3" t="s">
        <v>2062</v>
      </c>
      <c r="C2323" s="4">
        <v>19400</v>
      </c>
      <c r="E2323" s="4">
        <f t="shared" si="37"/>
        <v>4378537.7200000007</v>
      </c>
    </row>
    <row r="2324" spans="1:5">
      <c r="A2324" s="2">
        <v>41577</v>
      </c>
      <c r="B2324" s="3" t="s">
        <v>2063</v>
      </c>
      <c r="C2324" s="4">
        <v>29100</v>
      </c>
      <c r="E2324" s="4">
        <f t="shared" si="37"/>
        <v>4349437.7200000007</v>
      </c>
    </row>
    <row r="2325" spans="1:5">
      <c r="A2325" s="2">
        <v>41577</v>
      </c>
      <c r="B2325" s="3" t="s">
        <v>2064</v>
      </c>
      <c r="C2325" s="4">
        <v>116400</v>
      </c>
      <c r="E2325" s="4">
        <f t="shared" si="37"/>
        <v>4233037.7200000007</v>
      </c>
    </row>
    <row r="2326" spans="1:5">
      <c r="A2326" s="2">
        <v>41577</v>
      </c>
      <c r="B2326" s="3" t="s">
        <v>2065</v>
      </c>
      <c r="C2326" s="4">
        <v>139195</v>
      </c>
      <c r="E2326" s="4">
        <f t="shared" si="37"/>
        <v>4093842.7200000007</v>
      </c>
    </row>
    <row r="2327" spans="1:5">
      <c r="A2327" s="2">
        <v>41577</v>
      </c>
      <c r="B2327" s="3" t="s">
        <v>2066</v>
      </c>
      <c r="C2327" s="4">
        <v>169750</v>
      </c>
      <c r="E2327" s="4">
        <f t="shared" si="37"/>
        <v>3924092.7200000007</v>
      </c>
    </row>
    <row r="2328" spans="1:5">
      <c r="A2328" s="2">
        <v>41577</v>
      </c>
      <c r="B2328" s="3" t="s">
        <v>2067</v>
      </c>
      <c r="C2328" s="4">
        <v>346840</v>
      </c>
      <c r="E2328" s="4">
        <f t="shared" si="37"/>
        <v>3577252.7200000007</v>
      </c>
    </row>
    <row r="2329" spans="1:5">
      <c r="A2329" s="2">
        <v>41577</v>
      </c>
      <c r="B2329" s="3" t="s">
        <v>204</v>
      </c>
      <c r="C2329" s="4">
        <v>2825.42</v>
      </c>
      <c r="E2329" s="4">
        <f t="shared" si="37"/>
        <v>3574427.3000000007</v>
      </c>
    </row>
    <row r="2330" spans="1:5">
      <c r="A2330" s="2">
        <v>41578</v>
      </c>
      <c r="B2330" s="3" t="s">
        <v>205</v>
      </c>
      <c r="C2330" s="4">
        <v>300</v>
      </c>
      <c r="E2330" s="4">
        <f t="shared" si="37"/>
        <v>3574127.3000000007</v>
      </c>
    </row>
    <row r="2331" spans="1:5">
      <c r="A2331" s="2">
        <v>41578</v>
      </c>
      <c r="B2331" s="3" t="s">
        <v>2068</v>
      </c>
      <c r="C2331" s="4">
        <v>19400</v>
      </c>
      <c r="E2331" s="4">
        <f t="shared" si="37"/>
        <v>3554727.3000000007</v>
      </c>
    </row>
    <row r="2332" spans="1:5">
      <c r="A2332" s="2">
        <v>41578</v>
      </c>
      <c r="B2332" s="3" t="s">
        <v>2069</v>
      </c>
      <c r="D2332" s="4">
        <v>1098500</v>
      </c>
      <c r="E2332" s="4">
        <f t="shared" si="37"/>
        <v>4653227.3000000007</v>
      </c>
    </row>
    <row r="2333" spans="1:5">
      <c r="A2333" s="2">
        <v>41578</v>
      </c>
      <c r="B2333" s="3" t="s">
        <v>2070</v>
      </c>
      <c r="C2333" s="4">
        <v>1417.19</v>
      </c>
      <c r="E2333" s="4">
        <f t="shared" si="37"/>
        <v>4651810.1100000003</v>
      </c>
    </row>
    <row r="2334" spans="1:5">
      <c r="A2334" s="2">
        <v>41578</v>
      </c>
      <c r="B2334" s="3" t="s">
        <v>2071</v>
      </c>
      <c r="C2334" s="4">
        <v>1872</v>
      </c>
      <c r="E2334" s="4">
        <f t="shared" si="37"/>
        <v>4649938.1100000003</v>
      </c>
    </row>
    <row r="2335" spans="1:5">
      <c r="A2335" s="2">
        <v>41578</v>
      </c>
      <c r="B2335" s="3" t="s">
        <v>2072</v>
      </c>
      <c r="C2335" s="4">
        <v>4850</v>
      </c>
      <c r="E2335" s="4">
        <f t="shared" si="37"/>
        <v>4645088.1100000003</v>
      </c>
    </row>
    <row r="2336" spans="1:5">
      <c r="A2336" s="2">
        <v>41578</v>
      </c>
      <c r="B2336" s="3" t="s">
        <v>2073</v>
      </c>
      <c r="C2336" s="4">
        <v>4850</v>
      </c>
      <c r="E2336" s="4">
        <f t="shared" si="37"/>
        <v>4640238.1100000003</v>
      </c>
    </row>
    <row r="2337" spans="1:5" s="20" customFormat="1">
      <c r="A2337" s="17">
        <v>41579</v>
      </c>
      <c r="B2337" s="18" t="s">
        <v>2074</v>
      </c>
      <c r="C2337" s="19">
        <v>6500</v>
      </c>
      <c r="D2337" s="19"/>
      <c r="E2337" s="19">
        <f t="shared" si="37"/>
        <v>4633738.1100000003</v>
      </c>
    </row>
    <row r="2338" spans="1:5">
      <c r="A2338" s="2">
        <v>41579</v>
      </c>
      <c r="B2338" s="3" t="s">
        <v>2075</v>
      </c>
      <c r="C2338" s="4">
        <v>6000</v>
      </c>
      <c r="E2338" s="4">
        <f t="shared" si="37"/>
        <v>4627738.1100000003</v>
      </c>
    </row>
    <row r="2339" spans="1:5">
      <c r="A2339" s="2">
        <v>41579</v>
      </c>
      <c r="B2339" s="3" t="s">
        <v>2076</v>
      </c>
      <c r="C2339" s="4">
        <v>5000</v>
      </c>
      <c r="E2339" s="4">
        <f t="shared" si="37"/>
        <v>4622738.1100000003</v>
      </c>
    </row>
    <row r="2340" spans="1:5">
      <c r="A2340" s="2">
        <v>41579</v>
      </c>
      <c r="B2340" s="3" t="s">
        <v>2077</v>
      </c>
      <c r="C2340" s="4">
        <v>5820</v>
      </c>
      <c r="E2340" s="4">
        <f t="shared" si="37"/>
        <v>4616918.1100000003</v>
      </c>
    </row>
    <row r="2341" spans="1:5">
      <c r="A2341" s="2">
        <v>41579</v>
      </c>
      <c r="B2341" s="3" t="s">
        <v>2078</v>
      </c>
      <c r="C2341" s="4">
        <v>5820</v>
      </c>
      <c r="E2341" s="4">
        <f t="shared" si="37"/>
        <v>4611098.1100000003</v>
      </c>
    </row>
    <row r="2342" spans="1:5">
      <c r="A2342" s="2">
        <v>41582</v>
      </c>
      <c r="B2342" s="3" t="s">
        <v>2079</v>
      </c>
      <c r="C2342" s="4">
        <v>1442.5</v>
      </c>
      <c r="E2342" s="4">
        <f t="shared" ref="E2342:E2405" si="38">+E2341-C2342+D2342</f>
        <v>4609655.6100000003</v>
      </c>
    </row>
    <row r="2343" spans="1:5">
      <c r="A2343" s="2">
        <v>41582</v>
      </c>
      <c r="B2343" s="3" t="s">
        <v>2080</v>
      </c>
      <c r="C2343" s="4">
        <v>9000</v>
      </c>
      <c r="E2343" s="4">
        <f t="shared" si="38"/>
        <v>4600655.6100000003</v>
      </c>
    </row>
    <row r="2344" spans="1:5">
      <c r="A2344" s="2">
        <v>41582</v>
      </c>
      <c r="B2344" s="3" t="s">
        <v>2081</v>
      </c>
      <c r="C2344" s="4">
        <v>4526.0200000000004</v>
      </c>
      <c r="E2344" s="4">
        <f t="shared" si="38"/>
        <v>4596129.5900000008</v>
      </c>
    </row>
    <row r="2345" spans="1:5">
      <c r="A2345" s="2">
        <v>41582</v>
      </c>
      <c r="B2345" s="3" t="s">
        <v>2082</v>
      </c>
      <c r="C2345" s="4">
        <v>2425</v>
      </c>
      <c r="E2345" s="4">
        <f t="shared" si="38"/>
        <v>4593704.5900000008</v>
      </c>
    </row>
    <row r="2346" spans="1:5">
      <c r="A2346" s="2">
        <v>41583</v>
      </c>
      <c r="B2346" s="3" t="s">
        <v>24</v>
      </c>
      <c r="C2346" s="4">
        <v>500</v>
      </c>
      <c r="E2346" s="4">
        <f t="shared" si="38"/>
        <v>4593204.5900000008</v>
      </c>
    </row>
    <row r="2347" spans="1:5">
      <c r="A2347" s="2">
        <v>41583</v>
      </c>
      <c r="B2347" s="3" t="s">
        <v>2083</v>
      </c>
      <c r="C2347" s="4">
        <v>1560</v>
      </c>
      <c r="E2347" s="4">
        <f t="shared" si="38"/>
        <v>4591644.5900000008</v>
      </c>
    </row>
    <row r="2348" spans="1:5">
      <c r="A2348" s="2">
        <v>41583</v>
      </c>
      <c r="B2348" s="3" t="s">
        <v>2084</v>
      </c>
      <c r="C2348" s="4">
        <v>2713.75</v>
      </c>
      <c r="E2348" s="4">
        <f t="shared" si="38"/>
        <v>4588930.8400000008</v>
      </c>
    </row>
    <row r="2349" spans="1:5">
      <c r="A2349" s="2">
        <v>41583</v>
      </c>
      <c r="B2349" s="3" t="s">
        <v>2085</v>
      </c>
      <c r="C2349" s="4">
        <v>615</v>
      </c>
      <c r="E2349" s="4">
        <f t="shared" si="38"/>
        <v>4588315.8400000008</v>
      </c>
    </row>
    <row r="2350" spans="1:5">
      <c r="A2350" s="2">
        <v>41583</v>
      </c>
      <c r="B2350" s="3" t="s">
        <v>2086</v>
      </c>
      <c r="C2350" s="4">
        <v>4250</v>
      </c>
      <c r="E2350" s="4">
        <f t="shared" si="38"/>
        <v>4584065.8400000008</v>
      </c>
    </row>
    <row r="2351" spans="1:5">
      <c r="A2351" s="2">
        <v>41583</v>
      </c>
      <c r="B2351" s="3" t="s">
        <v>2087</v>
      </c>
      <c r="C2351" s="4">
        <v>2000</v>
      </c>
      <c r="E2351" s="4">
        <f t="shared" si="38"/>
        <v>4582065.8400000008</v>
      </c>
    </row>
    <row r="2352" spans="1:5">
      <c r="A2352" s="2">
        <v>41583</v>
      </c>
      <c r="B2352" s="3" t="s">
        <v>2088</v>
      </c>
      <c r="C2352" s="4">
        <v>635</v>
      </c>
      <c r="E2352" s="4">
        <f t="shared" si="38"/>
        <v>4581430.8400000008</v>
      </c>
    </row>
    <row r="2353" spans="1:5">
      <c r="A2353" s="2">
        <v>41583</v>
      </c>
      <c r="B2353" s="3" t="s">
        <v>2089</v>
      </c>
      <c r="C2353" s="4">
        <v>1637</v>
      </c>
      <c r="E2353" s="4">
        <f t="shared" si="38"/>
        <v>4579793.8400000008</v>
      </c>
    </row>
    <row r="2354" spans="1:5">
      <c r="A2354" s="2">
        <v>41583</v>
      </c>
      <c r="B2354" s="3" t="s">
        <v>107</v>
      </c>
      <c r="D2354" s="4">
        <v>725</v>
      </c>
      <c r="E2354" s="4">
        <f t="shared" si="38"/>
        <v>4580518.8400000008</v>
      </c>
    </row>
    <row r="2355" spans="1:5">
      <c r="A2355" s="2">
        <v>41583</v>
      </c>
      <c r="B2355" s="3" t="s">
        <v>107</v>
      </c>
      <c r="D2355" s="4">
        <v>1940</v>
      </c>
      <c r="E2355" s="4">
        <f t="shared" si="38"/>
        <v>4582458.8400000008</v>
      </c>
    </row>
    <row r="2356" spans="1:5">
      <c r="A2356" s="2">
        <v>41583</v>
      </c>
      <c r="B2356" s="3" t="s">
        <v>107</v>
      </c>
      <c r="D2356" s="4">
        <v>1549.5</v>
      </c>
      <c r="E2356" s="4">
        <f t="shared" si="38"/>
        <v>4584008.3400000008</v>
      </c>
    </row>
    <row r="2357" spans="1:5">
      <c r="A2357" s="2">
        <v>41583</v>
      </c>
      <c r="B2357" s="3" t="s">
        <v>2090</v>
      </c>
      <c r="C2357" s="4">
        <v>8770</v>
      </c>
      <c r="E2357" s="4">
        <f t="shared" si="38"/>
        <v>4575238.3400000008</v>
      </c>
    </row>
    <row r="2358" spans="1:5">
      <c r="A2358" s="2">
        <v>41583</v>
      </c>
      <c r="B2358" s="3" t="s">
        <v>2091</v>
      </c>
      <c r="C2358" s="4">
        <v>550</v>
      </c>
      <c r="E2358" s="4">
        <f t="shared" si="38"/>
        <v>4574688.3400000008</v>
      </c>
    </row>
    <row r="2359" spans="1:5">
      <c r="A2359" s="2">
        <v>41583</v>
      </c>
      <c r="B2359" s="3" t="s">
        <v>2092</v>
      </c>
      <c r="C2359" s="4">
        <v>250445</v>
      </c>
      <c r="E2359" s="4">
        <f t="shared" si="38"/>
        <v>4324243.3400000008</v>
      </c>
    </row>
    <row r="2360" spans="1:5">
      <c r="A2360" s="2">
        <v>41583</v>
      </c>
      <c r="B2360" s="3" t="s">
        <v>2093</v>
      </c>
      <c r="C2360" s="4">
        <v>5000</v>
      </c>
      <c r="E2360" s="4">
        <f t="shared" si="38"/>
        <v>4319243.3400000008</v>
      </c>
    </row>
    <row r="2361" spans="1:5">
      <c r="A2361" s="2">
        <v>41583</v>
      </c>
      <c r="B2361" s="3" t="s">
        <v>2094</v>
      </c>
      <c r="C2361" s="4">
        <v>3184.32</v>
      </c>
      <c r="E2361" s="4">
        <f t="shared" si="38"/>
        <v>4316059.0200000005</v>
      </c>
    </row>
    <row r="2362" spans="1:5">
      <c r="A2362" s="2">
        <v>41584</v>
      </c>
      <c r="B2362" s="3" t="s">
        <v>2095</v>
      </c>
      <c r="C2362" s="4">
        <v>31561.46</v>
      </c>
      <c r="E2362" s="4">
        <f t="shared" si="38"/>
        <v>4284497.5600000005</v>
      </c>
    </row>
    <row r="2363" spans="1:5">
      <c r="A2363" s="2">
        <v>41584</v>
      </c>
      <c r="B2363" s="3" t="s">
        <v>2096</v>
      </c>
      <c r="C2363" s="4">
        <v>2910</v>
      </c>
      <c r="E2363" s="4">
        <f t="shared" si="38"/>
        <v>4281587.5600000005</v>
      </c>
    </row>
    <row r="2364" spans="1:5">
      <c r="A2364" s="2">
        <v>41584</v>
      </c>
      <c r="B2364" s="3" t="s">
        <v>2097</v>
      </c>
      <c r="C2364" s="4">
        <v>2408</v>
      </c>
      <c r="E2364" s="4">
        <f t="shared" si="38"/>
        <v>4279179.5600000005</v>
      </c>
    </row>
    <row r="2365" spans="1:5">
      <c r="A2365" s="2">
        <v>41584</v>
      </c>
      <c r="B2365" s="3" t="s">
        <v>2098</v>
      </c>
      <c r="C2365" s="4">
        <v>1980</v>
      </c>
      <c r="E2365" s="4">
        <f t="shared" si="38"/>
        <v>4277199.5600000005</v>
      </c>
    </row>
    <row r="2366" spans="1:5">
      <c r="A2366" s="2">
        <v>41584</v>
      </c>
      <c r="B2366" s="3" t="s">
        <v>2099</v>
      </c>
      <c r="C2366" s="4">
        <v>876.25</v>
      </c>
      <c r="E2366" s="4">
        <f t="shared" si="38"/>
        <v>4276323.3100000005</v>
      </c>
    </row>
    <row r="2367" spans="1:5">
      <c r="A2367" s="2">
        <v>41584</v>
      </c>
      <c r="B2367" s="3" t="s">
        <v>2100</v>
      </c>
      <c r="C2367" s="4">
        <v>10000</v>
      </c>
      <c r="E2367" s="4">
        <f t="shared" si="38"/>
        <v>4266323.3100000005</v>
      </c>
    </row>
    <row r="2368" spans="1:5">
      <c r="A2368" s="2">
        <v>41584</v>
      </c>
      <c r="B2368" s="3" t="s">
        <v>2101</v>
      </c>
      <c r="C2368" s="4">
        <v>4850</v>
      </c>
      <c r="E2368" s="4">
        <f t="shared" si="38"/>
        <v>4261473.3100000005</v>
      </c>
    </row>
    <row r="2369" spans="1:5">
      <c r="A2369" s="2">
        <v>41584</v>
      </c>
      <c r="B2369" s="3" t="s">
        <v>2102</v>
      </c>
      <c r="C2369" s="4">
        <v>150000</v>
      </c>
      <c r="E2369" s="4">
        <f t="shared" si="38"/>
        <v>4111473.3100000005</v>
      </c>
    </row>
    <row r="2370" spans="1:5">
      <c r="A2370" s="2">
        <v>41585</v>
      </c>
      <c r="B2370" s="3" t="s">
        <v>2103</v>
      </c>
      <c r="C2370" s="4">
        <v>23694</v>
      </c>
      <c r="E2370" s="4">
        <f t="shared" si="38"/>
        <v>4087779.3100000005</v>
      </c>
    </row>
    <row r="2371" spans="1:5">
      <c r="A2371" s="2">
        <v>41585</v>
      </c>
      <c r="B2371" s="3" t="s">
        <v>2104</v>
      </c>
      <c r="C2371" s="4">
        <v>2370</v>
      </c>
      <c r="E2371" s="4">
        <f t="shared" si="38"/>
        <v>4085409.3100000005</v>
      </c>
    </row>
    <row r="2372" spans="1:5">
      <c r="A2372" s="2">
        <v>41585</v>
      </c>
      <c r="B2372" s="3" t="s">
        <v>2105</v>
      </c>
      <c r="C2372" s="4">
        <v>8570</v>
      </c>
      <c r="E2372" s="4">
        <f t="shared" si="38"/>
        <v>4076839.3100000005</v>
      </c>
    </row>
    <row r="2373" spans="1:5">
      <c r="A2373" s="2">
        <v>41585</v>
      </c>
      <c r="B2373" s="3" t="s">
        <v>2106</v>
      </c>
      <c r="C2373" s="4">
        <v>49052.9</v>
      </c>
      <c r="E2373" s="4">
        <f t="shared" si="38"/>
        <v>4027786.4100000006</v>
      </c>
    </row>
    <row r="2374" spans="1:5">
      <c r="A2374" s="2">
        <v>41585</v>
      </c>
      <c r="B2374" s="3" t="s">
        <v>2107</v>
      </c>
      <c r="C2374" s="4">
        <v>123205.41</v>
      </c>
      <c r="E2374" s="4">
        <f t="shared" si="38"/>
        <v>3904581.0000000005</v>
      </c>
    </row>
    <row r="2375" spans="1:5">
      <c r="A2375" s="2">
        <v>41586</v>
      </c>
      <c r="B2375" s="3" t="s">
        <v>2108</v>
      </c>
      <c r="C2375" s="4">
        <v>6000</v>
      </c>
      <c r="E2375" s="4">
        <f t="shared" si="38"/>
        <v>3898581.0000000005</v>
      </c>
    </row>
    <row r="2376" spans="1:5">
      <c r="A2376" s="2">
        <v>41586</v>
      </c>
      <c r="B2376" s="3" t="s">
        <v>2109</v>
      </c>
      <c r="C2376" s="4">
        <v>5304</v>
      </c>
      <c r="E2376" s="4">
        <f t="shared" si="38"/>
        <v>3893277.0000000005</v>
      </c>
    </row>
    <row r="2377" spans="1:5">
      <c r="A2377" s="2">
        <v>41586</v>
      </c>
      <c r="B2377" s="3" t="s">
        <v>2110</v>
      </c>
      <c r="C2377" s="4">
        <v>6000</v>
      </c>
      <c r="E2377" s="4">
        <f t="shared" si="38"/>
        <v>3887277.0000000005</v>
      </c>
    </row>
    <row r="2378" spans="1:5">
      <c r="A2378" s="2">
        <v>41586</v>
      </c>
      <c r="B2378" s="3" t="s">
        <v>2111</v>
      </c>
      <c r="C2378" s="4">
        <v>5000</v>
      </c>
      <c r="E2378" s="4">
        <f t="shared" si="38"/>
        <v>3882277.0000000005</v>
      </c>
    </row>
    <row r="2379" spans="1:5">
      <c r="A2379" s="2">
        <v>41586</v>
      </c>
      <c r="B2379" s="3" t="s">
        <v>2112</v>
      </c>
      <c r="C2379" s="4">
        <v>9700</v>
      </c>
      <c r="E2379" s="4">
        <f t="shared" si="38"/>
        <v>3872577.0000000005</v>
      </c>
    </row>
    <row r="2380" spans="1:5">
      <c r="A2380" s="2">
        <v>41589</v>
      </c>
      <c r="B2380" s="3" t="s">
        <v>2113</v>
      </c>
      <c r="C2380" s="4">
        <v>1658.5</v>
      </c>
      <c r="E2380" s="4">
        <f t="shared" si="38"/>
        <v>3870918.5000000005</v>
      </c>
    </row>
    <row r="2381" spans="1:5">
      <c r="A2381" s="2">
        <v>41589</v>
      </c>
      <c r="B2381" s="3" t="s">
        <v>2114</v>
      </c>
      <c r="C2381" s="4">
        <v>2387.25</v>
      </c>
      <c r="E2381" s="4">
        <f t="shared" si="38"/>
        <v>3868531.2500000005</v>
      </c>
    </row>
    <row r="2382" spans="1:5">
      <c r="A2382" s="2">
        <v>41589</v>
      </c>
      <c r="B2382" s="3" t="s">
        <v>2115</v>
      </c>
      <c r="C2382" s="4">
        <v>2600</v>
      </c>
      <c r="E2382" s="4">
        <f t="shared" si="38"/>
        <v>3865931.2500000005</v>
      </c>
    </row>
    <row r="2383" spans="1:5">
      <c r="A2383" s="2">
        <v>41589</v>
      </c>
      <c r="B2383" s="3" t="s">
        <v>2116</v>
      </c>
      <c r="C2383" s="4">
        <v>19500</v>
      </c>
      <c r="E2383" s="4">
        <f t="shared" si="38"/>
        <v>3846431.2500000005</v>
      </c>
    </row>
    <row r="2384" spans="1:5">
      <c r="A2384" s="2">
        <v>41589</v>
      </c>
      <c r="B2384" s="3" t="s">
        <v>2117</v>
      </c>
      <c r="C2384" s="4">
        <v>3200</v>
      </c>
      <c r="E2384" s="4">
        <f t="shared" si="38"/>
        <v>3843231.2500000005</v>
      </c>
    </row>
    <row r="2385" spans="1:5">
      <c r="A2385" s="2">
        <v>41589</v>
      </c>
      <c r="B2385" s="3" t="s">
        <v>2118</v>
      </c>
      <c r="C2385" s="4">
        <v>5000</v>
      </c>
      <c r="E2385" s="4">
        <f t="shared" si="38"/>
        <v>3838231.2500000005</v>
      </c>
    </row>
    <row r="2386" spans="1:5">
      <c r="A2386" s="2">
        <v>41589</v>
      </c>
      <c r="B2386" s="3" t="s">
        <v>2119</v>
      </c>
      <c r="C2386" s="4">
        <v>1864</v>
      </c>
      <c r="E2386" s="4">
        <f t="shared" si="38"/>
        <v>3836367.2500000005</v>
      </c>
    </row>
    <row r="2387" spans="1:5">
      <c r="A2387" s="2">
        <v>41589</v>
      </c>
      <c r="B2387" s="3" t="s">
        <v>2120</v>
      </c>
      <c r="C2387" s="4">
        <v>1525</v>
      </c>
      <c r="E2387" s="4">
        <f t="shared" si="38"/>
        <v>3834842.2500000005</v>
      </c>
    </row>
    <row r="2388" spans="1:5">
      <c r="A2388" s="2">
        <v>41589</v>
      </c>
      <c r="B2388" s="3" t="s">
        <v>2121</v>
      </c>
      <c r="C2388" s="4">
        <v>1835</v>
      </c>
      <c r="E2388" s="4">
        <f t="shared" si="38"/>
        <v>3833007.2500000005</v>
      </c>
    </row>
    <row r="2389" spans="1:5">
      <c r="A2389" s="2">
        <v>41589</v>
      </c>
      <c r="B2389" s="3" t="s">
        <v>2122</v>
      </c>
      <c r="C2389" s="4">
        <v>5589.5</v>
      </c>
      <c r="E2389" s="4">
        <f t="shared" si="38"/>
        <v>3827417.7500000005</v>
      </c>
    </row>
    <row r="2390" spans="1:5">
      <c r="A2390" s="2">
        <v>41589</v>
      </c>
      <c r="B2390" s="3" t="s">
        <v>2123</v>
      </c>
      <c r="C2390" s="4">
        <v>5360</v>
      </c>
      <c r="E2390" s="4">
        <f t="shared" si="38"/>
        <v>3822057.7500000005</v>
      </c>
    </row>
    <row r="2391" spans="1:5">
      <c r="A2391" s="2">
        <v>41589</v>
      </c>
      <c r="B2391" s="3" t="s">
        <v>107</v>
      </c>
      <c r="D2391" s="4">
        <v>3294</v>
      </c>
      <c r="E2391" s="4">
        <f t="shared" si="38"/>
        <v>3825351.7500000005</v>
      </c>
    </row>
    <row r="2392" spans="1:5">
      <c r="A2392" s="2">
        <v>41589</v>
      </c>
      <c r="B2392" s="3" t="s">
        <v>107</v>
      </c>
      <c r="D2392" s="4">
        <v>1600</v>
      </c>
      <c r="E2392" s="4">
        <f t="shared" si="38"/>
        <v>3826951.7500000005</v>
      </c>
    </row>
    <row r="2393" spans="1:5">
      <c r="A2393" s="2">
        <v>41589</v>
      </c>
      <c r="B2393" s="3" t="s">
        <v>107</v>
      </c>
      <c r="D2393" s="4">
        <v>1020.5</v>
      </c>
      <c r="E2393" s="4">
        <f t="shared" si="38"/>
        <v>3827972.2500000005</v>
      </c>
    </row>
    <row r="2394" spans="1:5">
      <c r="A2394" s="2">
        <v>41589</v>
      </c>
      <c r="B2394" s="3" t="s">
        <v>107</v>
      </c>
      <c r="D2394" s="4">
        <v>1160</v>
      </c>
      <c r="E2394" s="4">
        <f t="shared" si="38"/>
        <v>3829132.2500000005</v>
      </c>
    </row>
    <row r="2395" spans="1:5">
      <c r="A2395" s="2">
        <v>41589</v>
      </c>
      <c r="B2395" s="3" t="s">
        <v>107</v>
      </c>
      <c r="D2395" s="4">
        <v>3725</v>
      </c>
      <c r="E2395" s="4">
        <f t="shared" si="38"/>
        <v>3832857.2500000005</v>
      </c>
    </row>
    <row r="2396" spans="1:5">
      <c r="A2396" s="2">
        <v>41589</v>
      </c>
      <c r="B2396" s="3" t="s">
        <v>107</v>
      </c>
      <c r="D2396" s="4">
        <v>17297.75</v>
      </c>
      <c r="E2396" s="4">
        <f t="shared" si="38"/>
        <v>3850155.0000000005</v>
      </c>
    </row>
    <row r="2397" spans="1:5">
      <c r="A2397" s="2">
        <v>41589</v>
      </c>
      <c r="B2397" s="3" t="s">
        <v>107</v>
      </c>
      <c r="D2397" s="4">
        <v>36380</v>
      </c>
      <c r="E2397" s="4">
        <f t="shared" si="38"/>
        <v>3886535.0000000005</v>
      </c>
    </row>
    <row r="2398" spans="1:5">
      <c r="A2398" s="2">
        <v>41589</v>
      </c>
      <c r="B2398" s="3" t="s">
        <v>107</v>
      </c>
      <c r="D2398" s="4">
        <v>37600</v>
      </c>
      <c r="E2398" s="4">
        <f t="shared" si="38"/>
        <v>3924135.0000000005</v>
      </c>
    </row>
    <row r="2399" spans="1:5">
      <c r="A2399" s="2">
        <v>41589</v>
      </c>
      <c r="B2399" s="3" t="s">
        <v>205</v>
      </c>
      <c r="C2399" s="4">
        <v>6000</v>
      </c>
      <c r="E2399" s="4">
        <f t="shared" si="38"/>
        <v>3918135.0000000005</v>
      </c>
    </row>
    <row r="2400" spans="1:5">
      <c r="A2400" s="2">
        <v>41589</v>
      </c>
      <c r="B2400" s="3" t="s">
        <v>2124</v>
      </c>
      <c r="C2400" s="4">
        <v>8000</v>
      </c>
      <c r="E2400" s="4">
        <f t="shared" si="38"/>
        <v>3910135.0000000005</v>
      </c>
    </row>
    <row r="2401" spans="1:5">
      <c r="A2401" s="2">
        <v>41589</v>
      </c>
      <c r="B2401" s="3" t="s">
        <v>2125</v>
      </c>
      <c r="C2401" s="4">
        <v>6000</v>
      </c>
      <c r="E2401" s="4">
        <f t="shared" si="38"/>
        <v>3904135.0000000005</v>
      </c>
    </row>
    <row r="2402" spans="1:5">
      <c r="A2402" s="2">
        <v>41589</v>
      </c>
      <c r="B2402" s="3" t="s">
        <v>2126</v>
      </c>
      <c r="C2402" s="4">
        <v>10000</v>
      </c>
      <c r="E2402" s="4">
        <f t="shared" si="38"/>
        <v>3894135.0000000005</v>
      </c>
    </row>
    <row r="2403" spans="1:5">
      <c r="A2403" s="2">
        <v>41589</v>
      </c>
      <c r="B2403" s="3" t="s">
        <v>2127</v>
      </c>
      <c r="C2403" s="4">
        <v>3500</v>
      </c>
      <c r="E2403" s="4">
        <f t="shared" si="38"/>
        <v>3890635.0000000005</v>
      </c>
    </row>
    <row r="2404" spans="1:5">
      <c r="A2404" s="2">
        <v>41589</v>
      </c>
      <c r="B2404" s="3" t="s">
        <v>2128</v>
      </c>
      <c r="C2404" s="4">
        <v>7850</v>
      </c>
      <c r="E2404" s="4">
        <f t="shared" si="38"/>
        <v>3882785.0000000005</v>
      </c>
    </row>
    <row r="2405" spans="1:5">
      <c r="A2405" s="2">
        <v>41589</v>
      </c>
      <c r="B2405" s="3" t="s">
        <v>2129</v>
      </c>
      <c r="C2405" s="4">
        <v>36100</v>
      </c>
      <c r="E2405" s="4">
        <f t="shared" si="38"/>
        <v>3846685.0000000005</v>
      </c>
    </row>
    <row r="2406" spans="1:5">
      <c r="A2406" s="2">
        <v>41589</v>
      </c>
      <c r="B2406" s="3" t="s">
        <v>2130</v>
      </c>
      <c r="C2406" s="4">
        <v>2500</v>
      </c>
      <c r="E2406" s="4">
        <f t="shared" ref="E2406:E2469" si="39">+E2405-C2406+D2406</f>
        <v>3844185.0000000005</v>
      </c>
    </row>
    <row r="2407" spans="1:5">
      <c r="A2407" s="2">
        <v>41589</v>
      </c>
      <c r="B2407" s="3" t="s">
        <v>2131</v>
      </c>
      <c r="C2407" s="4">
        <v>35000</v>
      </c>
      <c r="E2407" s="4">
        <f t="shared" si="39"/>
        <v>3809185.0000000005</v>
      </c>
    </row>
    <row r="2408" spans="1:5">
      <c r="A2408" s="2">
        <v>41589</v>
      </c>
      <c r="B2408" s="3" t="s">
        <v>2132</v>
      </c>
      <c r="C2408" s="4">
        <v>105000</v>
      </c>
      <c r="E2408" s="4">
        <f t="shared" si="39"/>
        <v>3704185.0000000005</v>
      </c>
    </row>
    <row r="2409" spans="1:5">
      <c r="A2409" s="2">
        <v>41589</v>
      </c>
      <c r="B2409" s="3" t="s">
        <v>2133</v>
      </c>
      <c r="C2409" s="4">
        <v>3000</v>
      </c>
      <c r="E2409" s="4">
        <f t="shared" si="39"/>
        <v>3701185.0000000005</v>
      </c>
    </row>
    <row r="2410" spans="1:5">
      <c r="A2410" s="2">
        <v>41589</v>
      </c>
      <c r="B2410" s="3" t="s">
        <v>2134</v>
      </c>
      <c r="C2410" s="4">
        <v>38500</v>
      </c>
      <c r="E2410" s="4">
        <f t="shared" si="39"/>
        <v>3662685.0000000005</v>
      </c>
    </row>
    <row r="2411" spans="1:5">
      <c r="A2411" s="2">
        <v>41589</v>
      </c>
      <c r="B2411" s="3" t="s">
        <v>2135</v>
      </c>
      <c r="C2411" s="4">
        <v>2000</v>
      </c>
      <c r="E2411" s="4">
        <f t="shared" si="39"/>
        <v>3660685.0000000005</v>
      </c>
    </row>
    <row r="2412" spans="1:5">
      <c r="A2412" s="2">
        <v>41589</v>
      </c>
      <c r="B2412" s="3" t="s">
        <v>2136</v>
      </c>
      <c r="C2412" s="4">
        <v>19400</v>
      </c>
      <c r="E2412" s="4">
        <f t="shared" si="39"/>
        <v>3641285.0000000005</v>
      </c>
    </row>
    <row r="2413" spans="1:5">
      <c r="A2413" s="2">
        <v>41589</v>
      </c>
      <c r="B2413" s="3" t="s">
        <v>2137</v>
      </c>
      <c r="C2413" s="4">
        <v>29100</v>
      </c>
      <c r="E2413" s="4">
        <f t="shared" si="39"/>
        <v>3612185.0000000005</v>
      </c>
    </row>
    <row r="2414" spans="1:5">
      <c r="A2414" s="2">
        <v>41590</v>
      </c>
      <c r="B2414" s="3" t="s">
        <v>2138</v>
      </c>
      <c r="C2414" s="4">
        <v>20000</v>
      </c>
      <c r="E2414" s="4">
        <f t="shared" si="39"/>
        <v>3592185.0000000005</v>
      </c>
    </row>
    <row r="2415" spans="1:5">
      <c r="A2415" s="2">
        <v>41590</v>
      </c>
      <c r="B2415" s="3" t="s">
        <v>2139</v>
      </c>
      <c r="C2415" s="4">
        <v>120000</v>
      </c>
      <c r="E2415" s="4">
        <f t="shared" si="39"/>
        <v>3472185.0000000005</v>
      </c>
    </row>
    <row r="2416" spans="1:5">
      <c r="A2416" s="2">
        <v>41590</v>
      </c>
      <c r="B2416" s="3" t="s">
        <v>2140</v>
      </c>
      <c r="C2416" s="4">
        <v>2000</v>
      </c>
      <c r="E2416" s="4">
        <f t="shared" si="39"/>
        <v>3470185.0000000005</v>
      </c>
    </row>
    <row r="2417" spans="1:5">
      <c r="A2417" s="2">
        <v>41590</v>
      </c>
      <c r="B2417" s="3" t="s">
        <v>2141</v>
      </c>
      <c r="C2417" s="4">
        <v>1149</v>
      </c>
      <c r="E2417" s="4">
        <f t="shared" si="39"/>
        <v>3469036.0000000005</v>
      </c>
    </row>
    <row r="2418" spans="1:5">
      <c r="A2418" s="2">
        <v>41590</v>
      </c>
      <c r="B2418" s="3" t="s">
        <v>2142</v>
      </c>
      <c r="C2418" s="4">
        <v>20000</v>
      </c>
      <c r="E2418" s="4">
        <f t="shared" si="39"/>
        <v>3449036.0000000005</v>
      </c>
    </row>
    <row r="2419" spans="1:5">
      <c r="A2419" s="2">
        <v>41590</v>
      </c>
      <c r="B2419" s="3" t="s">
        <v>2143</v>
      </c>
      <c r="C2419" s="4">
        <v>4000</v>
      </c>
      <c r="E2419" s="4">
        <f t="shared" si="39"/>
        <v>3445036.0000000005</v>
      </c>
    </row>
    <row r="2420" spans="1:5">
      <c r="A2420" s="2">
        <v>41590</v>
      </c>
      <c r="B2420" s="3" t="s">
        <v>2144</v>
      </c>
      <c r="C2420" s="4">
        <v>5722.75</v>
      </c>
      <c r="E2420" s="4">
        <f t="shared" si="39"/>
        <v>3439313.2500000005</v>
      </c>
    </row>
    <row r="2421" spans="1:5">
      <c r="A2421" s="2">
        <v>41590</v>
      </c>
      <c r="B2421" s="3" t="s">
        <v>2145</v>
      </c>
      <c r="C2421" s="4">
        <v>1000</v>
      </c>
      <c r="E2421" s="4">
        <f t="shared" si="39"/>
        <v>3438313.2500000005</v>
      </c>
    </row>
    <row r="2422" spans="1:5">
      <c r="A2422" s="2">
        <v>41590</v>
      </c>
      <c r="B2422" s="3" t="s">
        <v>2146</v>
      </c>
      <c r="C2422" s="4">
        <v>444376.4</v>
      </c>
      <c r="E2422" s="4">
        <f t="shared" si="39"/>
        <v>2993936.8500000006</v>
      </c>
    </row>
    <row r="2423" spans="1:5">
      <c r="A2423" s="2">
        <v>41590</v>
      </c>
      <c r="B2423" s="3" t="s">
        <v>2147</v>
      </c>
      <c r="C2423" s="4">
        <v>3160</v>
      </c>
      <c r="E2423" s="4">
        <f t="shared" si="39"/>
        <v>2990776.8500000006</v>
      </c>
    </row>
    <row r="2424" spans="1:5">
      <c r="A2424" s="2">
        <v>41590</v>
      </c>
      <c r="B2424" s="3" t="s">
        <v>2148</v>
      </c>
      <c r="C2424" s="4">
        <v>1850</v>
      </c>
      <c r="E2424" s="4">
        <f t="shared" si="39"/>
        <v>2988926.8500000006</v>
      </c>
    </row>
    <row r="2425" spans="1:5">
      <c r="A2425" s="2">
        <v>41590</v>
      </c>
      <c r="B2425" s="3" t="s">
        <v>2149</v>
      </c>
      <c r="C2425" s="4">
        <v>6000</v>
      </c>
      <c r="E2425" s="4">
        <f t="shared" si="39"/>
        <v>2982926.8500000006</v>
      </c>
    </row>
    <row r="2426" spans="1:5">
      <c r="A2426" s="2">
        <v>41590</v>
      </c>
      <c r="B2426" s="3" t="s">
        <v>2150</v>
      </c>
      <c r="C2426" s="4">
        <v>8000</v>
      </c>
      <c r="E2426" s="4">
        <f t="shared" si="39"/>
        <v>2974926.8500000006</v>
      </c>
    </row>
    <row r="2427" spans="1:5">
      <c r="A2427" s="2">
        <v>41590</v>
      </c>
      <c r="B2427" s="3" t="s">
        <v>2151</v>
      </c>
      <c r="C2427" s="4">
        <v>3500</v>
      </c>
      <c r="E2427" s="4">
        <f t="shared" si="39"/>
        <v>2971426.8500000006</v>
      </c>
    </row>
    <row r="2428" spans="1:5">
      <c r="A2428" s="2">
        <v>41590</v>
      </c>
      <c r="B2428" s="3" t="s">
        <v>2152</v>
      </c>
      <c r="C2428" s="4">
        <v>10500</v>
      </c>
      <c r="E2428" s="4">
        <f t="shared" si="39"/>
        <v>2960926.8500000006</v>
      </c>
    </row>
    <row r="2429" spans="1:5">
      <c r="A2429" s="2">
        <v>41590</v>
      </c>
      <c r="B2429" s="3" t="s">
        <v>2153</v>
      </c>
      <c r="C2429" s="4">
        <v>912.32</v>
      </c>
      <c r="E2429" s="4">
        <f t="shared" si="39"/>
        <v>2960014.5300000007</v>
      </c>
    </row>
    <row r="2430" spans="1:5">
      <c r="A2430" s="2">
        <v>41590</v>
      </c>
      <c r="B2430" s="3" t="s">
        <v>2154</v>
      </c>
      <c r="C2430" s="4">
        <v>42928.42</v>
      </c>
      <c r="E2430" s="4">
        <f t="shared" si="39"/>
        <v>2917086.1100000008</v>
      </c>
    </row>
    <row r="2431" spans="1:5">
      <c r="A2431" s="2">
        <v>41591</v>
      </c>
      <c r="B2431" s="3" t="s">
        <v>64</v>
      </c>
      <c r="D2431" s="4">
        <v>14250</v>
      </c>
      <c r="E2431" s="4">
        <f t="shared" si="39"/>
        <v>2931336.1100000008</v>
      </c>
    </row>
    <row r="2432" spans="1:5">
      <c r="A2432" s="2">
        <v>41591</v>
      </c>
      <c r="B2432" s="3" t="s">
        <v>2155</v>
      </c>
      <c r="C2432" s="4">
        <v>3547.25</v>
      </c>
      <c r="E2432" s="4">
        <f t="shared" si="39"/>
        <v>2927788.8600000008</v>
      </c>
    </row>
    <row r="2433" spans="1:5">
      <c r="A2433" s="2">
        <v>41591</v>
      </c>
      <c r="B2433" s="3" t="s">
        <v>2156</v>
      </c>
      <c r="C2433" s="4">
        <v>4475</v>
      </c>
      <c r="E2433" s="4">
        <f t="shared" si="39"/>
        <v>2923313.8600000008</v>
      </c>
    </row>
    <row r="2434" spans="1:5">
      <c r="A2434" s="2">
        <v>41591</v>
      </c>
      <c r="B2434" s="3" t="s">
        <v>2157</v>
      </c>
      <c r="C2434" s="4">
        <v>636</v>
      </c>
      <c r="E2434" s="4">
        <f t="shared" si="39"/>
        <v>2922677.8600000008</v>
      </c>
    </row>
    <row r="2435" spans="1:5">
      <c r="A2435" s="2">
        <v>41591</v>
      </c>
      <c r="B2435" s="3" t="s">
        <v>107</v>
      </c>
      <c r="D2435" s="4">
        <v>1313.5</v>
      </c>
      <c r="E2435" s="4">
        <f t="shared" si="39"/>
        <v>2923991.3600000008</v>
      </c>
    </row>
    <row r="2436" spans="1:5">
      <c r="A2436" s="2">
        <v>41591</v>
      </c>
      <c r="B2436" s="3" t="s">
        <v>107</v>
      </c>
      <c r="D2436" s="4">
        <v>860</v>
      </c>
      <c r="E2436" s="4">
        <f t="shared" si="39"/>
        <v>2924851.3600000008</v>
      </c>
    </row>
    <row r="2437" spans="1:5">
      <c r="A2437" s="2">
        <v>41591</v>
      </c>
      <c r="B2437" s="3" t="s">
        <v>107</v>
      </c>
      <c r="D2437" s="4">
        <v>9000</v>
      </c>
      <c r="E2437" s="4">
        <f t="shared" si="39"/>
        <v>2933851.3600000008</v>
      </c>
    </row>
    <row r="2438" spans="1:5">
      <c r="A2438" s="2">
        <v>41591</v>
      </c>
      <c r="B2438" s="3" t="s">
        <v>107</v>
      </c>
      <c r="D2438" s="4">
        <v>2494.75</v>
      </c>
      <c r="E2438" s="4">
        <f t="shared" si="39"/>
        <v>2936346.1100000008</v>
      </c>
    </row>
    <row r="2439" spans="1:5">
      <c r="A2439" s="2">
        <v>41591</v>
      </c>
      <c r="B2439" s="3" t="s">
        <v>2158</v>
      </c>
      <c r="C2439" s="4">
        <v>878.93</v>
      </c>
      <c r="E2439" s="4">
        <f t="shared" si="39"/>
        <v>2935467.1800000006</v>
      </c>
    </row>
    <row r="2440" spans="1:5">
      <c r="A2440" s="2">
        <v>41591</v>
      </c>
      <c r="B2440" s="3" t="s">
        <v>2159</v>
      </c>
      <c r="C2440" s="4">
        <v>4850</v>
      </c>
      <c r="E2440" s="4">
        <f t="shared" si="39"/>
        <v>2930617.1800000006</v>
      </c>
    </row>
    <row r="2441" spans="1:5">
      <c r="A2441" s="2">
        <v>41591</v>
      </c>
      <c r="B2441" s="3" t="s">
        <v>2160</v>
      </c>
      <c r="C2441" s="4">
        <v>8320</v>
      </c>
      <c r="E2441" s="4">
        <f t="shared" si="39"/>
        <v>2922297.1800000006</v>
      </c>
    </row>
    <row r="2442" spans="1:5">
      <c r="A2442" s="2">
        <v>41591</v>
      </c>
      <c r="B2442" s="3" t="s">
        <v>2161</v>
      </c>
      <c r="C2442" s="4">
        <v>10400</v>
      </c>
      <c r="E2442" s="4">
        <f t="shared" si="39"/>
        <v>2911897.1800000006</v>
      </c>
    </row>
    <row r="2443" spans="1:5">
      <c r="A2443" s="2">
        <v>41591</v>
      </c>
      <c r="B2443" s="3" t="s">
        <v>2162</v>
      </c>
      <c r="C2443" s="4">
        <v>12765.1</v>
      </c>
      <c r="E2443" s="4">
        <f t="shared" si="39"/>
        <v>2899132.0800000005</v>
      </c>
    </row>
    <row r="2444" spans="1:5">
      <c r="A2444" s="2">
        <v>41591</v>
      </c>
      <c r="B2444" s="3" t="s">
        <v>2163</v>
      </c>
      <c r="C2444" s="4">
        <v>13257.3</v>
      </c>
      <c r="E2444" s="4">
        <f t="shared" si="39"/>
        <v>2885874.7800000007</v>
      </c>
    </row>
    <row r="2445" spans="1:5">
      <c r="A2445" s="2">
        <v>41591</v>
      </c>
      <c r="B2445" s="3" t="s">
        <v>2164</v>
      </c>
      <c r="C2445" s="4">
        <v>24508.639999999999</v>
      </c>
      <c r="E2445" s="4">
        <f t="shared" si="39"/>
        <v>2861366.1400000006</v>
      </c>
    </row>
    <row r="2446" spans="1:5">
      <c r="A2446" s="2">
        <v>41591</v>
      </c>
      <c r="B2446" s="3" t="s">
        <v>2165</v>
      </c>
      <c r="C2446" s="4">
        <v>39256.81</v>
      </c>
      <c r="E2446" s="4">
        <f t="shared" si="39"/>
        <v>2822109.3300000005</v>
      </c>
    </row>
    <row r="2447" spans="1:5">
      <c r="A2447" s="2">
        <v>41591</v>
      </c>
      <c r="B2447" s="3" t="s">
        <v>2166</v>
      </c>
      <c r="C2447" s="4">
        <v>55640</v>
      </c>
      <c r="E2447" s="4">
        <f t="shared" si="39"/>
        <v>2766469.3300000005</v>
      </c>
    </row>
    <row r="2448" spans="1:5">
      <c r="A2448" s="2">
        <v>41591</v>
      </c>
      <c r="B2448" s="3" t="s">
        <v>2167</v>
      </c>
      <c r="C2448" s="4">
        <v>128627.2</v>
      </c>
      <c r="E2448" s="4">
        <f t="shared" si="39"/>
        <v>2637842.1300000004</v>
      </c>
    </row>
    <row r="2449" spans="1:5">
      <c r="A2449" s="2">
        <v>41591</v>
      </c>
      <c r="B2449" s="3" t="s">
        <v>2168</v>
      </c>
      <c r="C2449" s="4">
        <v>235684</v>
      </c>
      <c r="E2449" s="4">
        <f t="shared" si="39"/>
        <v>2402158.1300000004</v>
      </c>
    </row>
    <row r="2450" spans="1:5">
      <c r="A2450" s="2">
        <v>41592</v>
      </c>
      <c r="B2450" s="3" t="s">
        <v>2169</v>
      </c>
      <c r="C2450" s="4">
        <v>2000</v>
      </c>
      <c r="E2450" s="4">
        <f t="shared" si="39"/>
        <v>2400158.1300000004</v>
      </c>
    </row>
    <row r="2451" spans="1:5">
      <c r="A2451" s="2">
        <v>41592</v>
      </c>
      <c r="B2451" s="3" t="s">
        <v>2170</v>
      </c>
      <c r="C2451" s="4">
        <v>32888</v>
      </c>
      <c r="E2451" s="4">
        <f t="shared" si="39"/>
        <v>2367270.1300000004</v>
      </c>
    </row>
    <row r="2452" spans="1:5">
      <c r="A2452" s="2">
        <v>41592</v>
      </c>
      <c r="B2452" s="3" t="s">
        <v>2171</v>
      </c>
      <c r="C2452" s="4">
        <v>5879.64</v>
      </c>
      <c r="E2452" s="4">
        <f t="shared" si="39"/>
        <v>2361390.4900000002</v>
      </c>
    </row>
    <row r="2453" spans="1:5">
      <c r="A2453" s="2">
        <v>41592</v>
      </c>
      <c r="B2453" s="3" t="s">
        <v>2172</v>
      </c>
      <c r="C2453" s="4">
        <v>6760</v>
      </c>
      <c r="E2453" s="4">
        <f t="shared" si="39"/>
        <v>2354630.4900000002</v>
      </c>
    </row>
    <row r="2454" spans="1:5">
      <c r="A2454" s="2">
        <v>41592</v>
      </c>
      <c r="B2454" s="3" t="s">
        <v>2173</v>
      </c>
      <c r="C2454" s="4">
        <v>7760</v>
      </c>
      <c r="E2454" s="4">
        <f t="shared" si="39"/>
        <v>2346870.4900000002</v>
      </c>
    </row>
    <row r="2455" spans="1:5">
      <c r="A2455" s="2">
        <v>41592</v>
      </c>
      <c r="B2455" s="3" t="s">
        <v>2174</v>
      </c>
      <c r="C2455" s="4">
        <v>46800</v>
      </c>
      <c r="E2455" s="4">
        <f t="shared" si="39"/>
        <v>2300070.4900000002</v>
      </c>
    </row>
    <row r="2456" spans="1:5">
      <c r="A2456" s="2">
        <v>41593</v>
      </c>
      <c r="B2456" s="3" t="s">
        <v>2175</v>
      </c>
      <c r="C2456" s="4">
        <v>25000</v>
      </c>
      <c r="E2456" s="4">
        <f t="shared" si="39"/>
        <v>2275070.4900000002</v>
      </c>
    </row>
    <row r="2457" spans="1:5">
      <c r="A2457" s="2">
        <v>41593</v>
      </c>
      <c r="B2457" s="3" t="s">
        <v>2176</v>
      </c>
      <c r="C2457" s="4">
        <v>1500</v>
      </c>
      <c r="E2457" s="4">
        <f t="shared" si="39"/>
        <v>2273570.4900000002</v>
      </c>
    </row>
    <row r="2458" spans="1:5">
      <c r="A2458" s="2">
        <v>41593</v>
      </c>
      <c r="B2458" s="3" t="s">
        <v>2177</v>
      </c>
      <c r="C2458" s="4">
        <v>8000</v>
      </c>
      <c r="E2458" s="4">
        <f t="shared" si="39"/>
        <v>2265570.4900000002</v>
      </c>
    </row>
    <row r="2459" spans="1:5">
      <c r="A2459" s="2">
        <v>41593</v>
      </c>
      <c r="B2459" s="3" t="s">
        <v>2178</v>
      </c>
      <c r="C2459" s="4">
        <v>13000</v>
      </c>
      <c r="E2459" s="4">
        <f t="shared" si="39"/>
        <v>2252570.4900000002</v>
      </c>
    </row>
    <row r="2460" spans="1:5">
      <c r="A2460" s="2">
        <v>41593</v>
      </c>
      <c r="B2460" s="3" t="s">
        <v>2179</v>
      </c>
      <c r="C2460" s="4">
        <v>81000</v>
      </c>
      <c r="E2460" s="4">
        <f t="shared" si="39"/>
        <v>2171570.4900000002</v>
      </c>
    </row>
    <row r="2461" spans="1:5">
      <c r="A2461" s="2">
        <v>41593</v>
      </c>
      <c r="B2461" s="3" t="s">
        <v>2180</v>
      </c>
      <c r="C2461" s="4">
        <v>57000</v>
      </c>
      <c r="E2461" s="4">
        <f t="shared" si="39"/>
        <v>2114570.4900000002</v>
      </c>
    </row>
    <row r="2462" spans="1:5">
      <c r="A2462" s="2">
        <v>41593</v>
      </c>
      <c r="B2462" s="3" t="s">
        <v>2181</v>
      </c>
      <c r="C2462" s="4">
        <v>32000</v>
      </c>
      <c r="E2462" s="4">
        <f t="shared" si="39"/>
        <v>2082570.4900000002</v>
      </c>
    </row>
    <row r="2463" spans="1:5">
      <c r="A2463" s="2">
        <v>41593</v>
      </c>
      <c r="B2463" s="3" t="s">
        <v>2182</v>
      </c>
      <c r="C2463" s="4">
        <v>21000</v>
      </c>
      <c r="E2463" s="4">
        <f t="shared" si="39"/>
        <v>2061570.4900000002</v>
      </c>
    </row>
    <row r="2464" spans="1:5">
      <c r="A2464" s="2">
        <v>41593</v>
      </c>
      <c r="B2464" s="3" t="s">
        <v>2183</v>
      </c>
      <c r="C2464" s="4">
        <v>5820</v>
      </c>
      <c r="E2464" s="4">
        <f t="shared" si="39"/>
        <v>2055750.4900000002</v>
      </c>
    </row>
    <row r="2465" spans="1:5">
      <c r="A2465" s="2">
        <v>41593</v>
      </c>
      <c r="B2465" s="3" t="s">
        <v>2184</v>
      </c>
      <c r="C2465" s="4">
        <v>4868.25</v>
      </c>
      <c r="E2465" s="4">
        <f t="shared" si="39"/>
        <v>2050882.2400000002</v>
      </c>
    </row>
    <row r="2466" spans="1:5">
      <c r="A2466" s="2">
        <v>41596</v>
      </c>
      <c r="B2466" s="3" t="s">
        <v>102</v>
      </c>
      <c r="D2466" s="4">
        <v>105560</v>
      </c>
      <c r="E2466" s="4">
        <f t="shared" si="39"/>
        <v>2156442.2400000002</v>
      </c>
    </row>
    <row r="2467" spans="1:5">
      <c r="A2467" s="2">
        <v>41596</v>
      </c>
      <c r="B2467" s="3" t="s">
        <v>2185</v>
      </c>
      <c r="C2467" s="4">
        <v>3880</v>
      </c>
      <c r="E2467" s="4">
        <f t="shared" si="39"/>
        <v>2152562.2400000002</v>
      </c>
    </row>
    <row r="2468" spans="1:5">
      <c r="A2468" s="2">
        <v>41596</v>
      </c>
      <c r="B2468" s="3" t="s">
        <v>2186</v>
      </c>
      <c r="C2468" s="4">
        <v>4000</v>
      </c>
      <c r="E2468" s="4">
        <f t="shared" si="39"/>
        <v>2148562.2400000002</v>
      </c>
    </row>
    <row r="2469" spans="1:5">
      <c r="A2469" s="2">
        <v>41596</v>
      </c>
      <c r="B2469" s="3" t="s">
        <v>2187</v>
      </c>
      <c r="C2469" s="4">
        <v>10400</v>
      </c>
      <c r="E2469" s="4">
        <f t="shared" si="39"/>
        <v>2138162.2400000002</v>
      </c>
    </row>
    <row r="2470" spans="1:5">
      <c r="A2470" s="2">
        <v>41596</v>
      </c>
      <c r="B2470" s="3" t="s">
        <v>2188</v>
      </c>
      <c r="C2470" s="4">
        <v>3200</v>
      </c>
      <c r="E2470" s="4">
        <f t="shared" ref="E2470:E2533" si="40">+E2469-C2470+D2470</f>
        <v>2134962.2400000002</v>
      </c>
    </row>
    <row r="2471" spans="1:5">
      <c r="A2471" s="2">
        <v>41596</v>
      </c>
      <c r="B2471" s="3" t="s">
        <v>2189</v>
      </c>
      <c r="C2471" s="4">
        <v>333.84</v>
      </c>
      <c r="E2471" s="4">
        <f t="shared" si="40"/>
        <v>2134628.4000000004</v>
      </c>
    </row>
    <row r="2472" spans="1:5">
      <c r="A2472" s="2">
        <v>41596</v>
      </c>
      <c r="B2472" s="3" t="s">
        <v>2190</v>
      </c>
      <c r="C2472" s="4">
        <v>5301.92</v>
      </c>
      <c r="E2472" s="4">
        <f t="shared" si="40"/>
        <v>2129326.4800000004</v>
      </c>
    </row>
    <row r="2473" spans="1:5">
      <c r="A2473" s="2">
        <v>41596</v>
      </c>
      <c r="B2473" s="3" t="s">
        <v>2191</v>
      </c>
      <c r="C2473" s="4">
        <v>12005</v>
      </c>
      <c r="E2473" s="4">
        <f t="shared" si="40"/>
        <v>2117321.4800000004</v>
      </c>
    </row>
    <row r="2474" spans="1:5">
      <c r="A2474" s="2">
        <v>41596</v>
      </c>
      <c r="B2474" s="3" t="s">
        <v>2192</v>
      </c>
      <c r="C2474" s="4">
        <v>674125.1</v>
      </c>
      <c r="E2474" s="4">
        <f t="shared" si="40"/>
        <v>1443196.3800000004</v>
      </c>
    </row>
    <row r="2475" spans="1:5">
      <c r="A2475" s="2">
        <v>41597</v>
      </c>
      <c r="B2475" s="3" t="s">
        <v>2193</v>
      </c>
      <c r="C2475" s="4">
        <v>5000</v>
      </c>
      <c r="E2475" s="4">
        <f t="shared" si="40"/>
        <v>1438196.3800000004</v>
      </c>
    </row>
    <row r="2476" spans="1:5">
      <c r="A2476" s="2">
        <v>41597</v>
      </c>
      <c r="B2476" s="3" t="s">
        <v>2194</v>
      </c>
      <c r="C2476" s="4">
        <v>3420</v>
      </c>
      <c r="E2476" s="4">
        <f t="shared" si="40"/>
        <v>1434776.3800000004</v>
      </c>
    </row>
    <row r="2477" spans="1:5">
      <c r="A2477" s="2">
        <v>41597</v>
      </c>
      <c r="B2477" s="3" t="s">
        <v>2195</v>
      </c>
      <c r="C2477" s="4">
        <v>6984</v>
      </c>
      <c r="E2477" s="4">
        <f t="shared" si="40"/>
        <v>1427792.3800000004</v>
      </c>
    </row>
    <row r="2478" spans="1:5">
      <c r="A2478" s="2">
        <v>41597</v>
      </c>
      <c r="B2478" s="3" t="s">
        <v>2196</v>
      </c>
      <c r="C2478" s="4">
        <v>19400</v>
      </c>
      <c r="E2478" s="4">
        <f t="shared" si="40"/>
        <v>1408392.3800000004</v>
      </c>
    </row>
    <row r="2479" spans="1:5">
      <c r="A2479" s="2">
        <v>41597</v>
      </c>
      <c r="B2479" s="3" t="s">
        <v>2197</v>
      </c>
      <c r="C2479" s="4">
        <v>14550</v>
      </c>
      <c r="E2479" s="4">
        <f t="shared" si="40"/>
        <v>1393842.3800000004</v>
      </c>
    </row>
    <row r="2480" spans="1:5">
      <c r="A2480" s="2">
        <v>41597</v>
      </c>
      <c r="B2480" s="3" t="s">
        <v>2198</v>
      </c>
      <c r="C2480" s="4">
        <v>38800</v>
      </c>
      <c r="E2480" s="4">
        <f t="shared" si="40"/>
        <v>1355042.3800000004</v>
      </c>
    </row>
    <row r="2481" spans="1:5">
      <c r="A2481" s="2">
        <v>41597</v>
      </c>
      <c r="B2481" s="3" t="s">
        <v>2199</v>
      </c>
      <c r="C2481" s="4">
        <v>8000</v>
      </c>
      <c r="E2481" s="4">
        <f t="shared" si="40"/>
        <v>1347042.3800000004</v>
      </c>
    </row>
    <row r="2482" spans="1:5">
      <c r="A2482" s="2">
        <v>41597</v>
      </c>
      <c r="B2482" s="3" t="s">
        <v>2200</v>
      </c>
      <c r="C2482" s="4">
        <v>1800</v>
      </c>
      <c r="E2482" s="4">
        <f t="shared" si="40"/>
        <v>1345242.3800000004</v>
      </c>
    </row>
    <row r="2483" spans="1:5">
      <c r="A2483" s="2">
        <v>41597</v>
      </c>
      <c r="B2483" s="3" t="s">
        <v>2201</v>
      </c>
      <c r="C2483" s="4">
        <v>1940</v>
      </c>
      <c r="E2483" s="4">
        <f t="shared" si="40"/>
        <v>1343302.3800000004</v>
      </c>
    </row>
    <row r="2484" spans="1:5">
      <c r="A2484" s="2">
        <v>41597</v>
      </c>
      <c r="B2484" s="3" t="s">
        <v>2202</v>
      </c>
      <c r="C2484" s="4">
        <v>2960</v>
      </c>
      <c r="E2484" s="4">
        <f t="shared" si="40"/>
        <v>1340342.3800000004</v>
      </c>
    </row>
    <row r="2485" spans="1:5">
      <c r="A2485" s="2">
        <v>41597</v>
      </c>
      <c r="B2485" s="3" t="s">
        <v>2203</v>
      </c>
      <c r="C2485" s="4">
        <v>17441</v>
      </c>
      <c r="E2485" s="4">
        <f t="shared" si="40"/>
        <v>1322901.3800000004</v>
      </c>
    </row>
    <row r="2486" spans="1:5">
      <c r="A2486" s="2">
        <v>41597</v>
      </c>
      <c r="B2486" s="3" t="s">
        <v>2204</v>
      </c>
      <c r="C2486" s="4">
        <v>3120</v>
      </c>
      <c r="E2486" s="4">
        <f t="shared" si="40"/>
        <v>1319781.3800000004</v>
      </c>
    </row>
    <row r="2487" spans="1:5">
      <c r="A2487" s="2">
        <v>41597</v>
      </c>
      <c r="B2487" s="3" t="s">
        <v>2205</v>
      </c>
      <c r="C2487" s="4">
        <v>33465</v>
      </c>
      <c r="E2487" s="4">
        <f t="shared" si="40"/>
        <v>1286316.3800000004</v>
      </c>
    </row>
    <row r="2488" spans="1:5">
      <c r="A2488" s="2">
        <v>41597</v>
      </c>
      <c r="B2488" s="3" t="s">
        <v>2206</v>
      </c>
      <c r="C2488" s="4">
        <v>1200</v>
      </c>
      <c r="E2488" s="4">
        <f t="shared" si="40"/>
        <v>1285116.3800000004</v>
      </c>
    </row>
    <row r="2489" spans="1:5">
      <c r="A2489" s="2">
        <v>41597</v>
      </c>
      <c r="B2489" s="3" t="s">
        <v>2207</v>
      </c>
      <c r="C2489" s="4">
        <v>8170</v>
      </c>
      <c r="E2489" s="4">
        <f t="shared" si="40"/>
        <v>1276946.3800000004</v>
      </c>
    </row>
    <row r="2490" spans="1:5">
      <c r="A2490" s="2">
        <v>41597</v>
      </c>
      <c r="B2490" s="3" t="s">
        <v>2208</v>
      </c>
      <c r="C2490" s="4">
        <v>510</v>
      </c>
      <c r="E2490" s="4">
        <f t="shared" si="40"/>
        <v>1276436.3800000004</v>
      </c>
    </row>
    <row r="2491" spans="1:5">
      <c r="A2491" s="2">
        <v>41597</v>
      </c>
      <c r="B2491" s="3" t="s">
        <v>2209</v>
      </c>
      <c r="C2491" s="4">
        <v>5044</v>
      </c>
      <c r="E2491" s="4">
        <f t="shared" si="40"/>
        <v>1271392.3800000004</v>
      </c>
    </row>
    <row r="2492" spans="1:5">
      <c r="A2492" s="2">
        <v>41597</v>
      </c>
      <c r="B2492" s="3" t="s">
        <v>2210</v>
      </c>
      <c r="C2492" s="4">
        <v>1274.9100000000001</v>
      </c>
      <c r="E2492" s="4">
        <f t="shared" si="40"/>
        <v>1270117.4700000004</v>
      </c>
    </row>
    <row r="2493" spans="1:5">
      <c r="A2493" s="2">
        <v>41597</v>
      </c>
      <c r="B2493" s="3" t="s">
        <v>2211</v>
      </c>
      <c r="C2493" s="4">
        <v>3420</v>
      </c>
      <c r="E2493" s="4">
        <f t="shared" si="40"/>
        <v>1266697.4700000004</v>
      </c>
    </row>
    <row r="2494" spans="1:5">
      <c r="A2494" s="2">
        <v>41597</v>
      </c>
      <c r="B2494" s="3" t="s">
        <v>2212</v>
      </c>
      <c r="C2494" s="4">
        <v>3562.5</v>
      </c>
      <c r="E2494" s="4">
        <f t="shared" si="40"/>
        <v>1263134.9700000004</v>
      </c>
    </row>
    <row r="2495" spans="1:5">
      <c r="A2495" s="2">
        <v>41597</v>
      </c>
      <c r="B2495" s="3" t="s">
        <v>2213</v>
      </c>
      <c r="C2495" s="4">
        <v>19400</v>
      </c>
      <c r="E2495" s="4">
        <f t="shared" si="40"/>
        <v>1243734.9700000004</v>
      </c>
    </row>
    <row r="2496" spans="1:5">
      <c r="A2496" s="2">
        <v>41597</v>
      </c>
      <c r="B2496" s="3" t="s">
        <v>2214</v>
      </c>
      <c r="C2496" s="4">
        <v>104000</v>
      </c>
      <c r="E2496" s="4">
        <f t="shared" si="40"/>
        <v>1139734.9700000004</v>
      </c>
    </row>
    <row r="2497" spans="1:5">
      <c r="A2497" s="2">
        <v>41597</v>
      </c>
      <c r="B2497" s="3" t="s">
        <v>2215</v>
      </c>
      <c r="C2497" s="4">
        <v>29100</v>
      </c>
      <c r="E2497" s="4">
        <f t="shared" si="40"/>
        <v>1110634.9700000004</v>
      </c>
    </row>
    <row r="2498" spans="1:5">
      <c r="A2498" s="2">
        <v>41597</v>
      </c>
      <c r="B2498" s="3" t="s">
        <v>2216</v>
      </c>
      <c r="C2498" s="4">
        <v>29100</v>
      </c>
      <c r="E2498" s="4">
        <f t="shared" si="40"/>
        <v>1081534.9700000004</v>
      </c>
    </row>
    <row r="2499" spans="1:5">
      <c r="A2499" s="2">
        <v>41597</v>
      </c>
      <c r="B2499" s="3" t="s">
        <v>2217</v>
      </c>
      <c r="C2499" s="4">
        <v>600080</v>
      </c>
      <c r="E2499" s="4">
        <f t="shared" si="40"/>
        <v>481454.97000000044</v>
      </c>
    </row>
    <row r="2500" spans="1:5">
      <c r="A2500" s="2">
        <v>41598</v>
      </c>
      <c r="B2500" s="3" t="s">
        <v>2218</v>
      </c>
      <c r="C2500" s="4">
        <v>949.5</v>
      </c>
      <c r="E2500" s="4">
        <f t="shared" si="40"/>
        <v>480505.47000000044</v>
      </c>
    </row>
    <row r="2501" spans="1:5">
      <c r="A2501" s="2">
        <v>41598</v>
      </c>
      <c r="B2501" s="3" t="s">
        <v>2219</v>
      </c>
      <c r="C2501" s="4">
        <v>7275</v>
      </c>
      <c r="E2501" s="4">
        <f t="shared" si="40"/>
        <v>473230.47000000044</v>
      </c>
    </row>
    <row r="2502" spans="1:5">
      <c r="A2502" s="2">
        <v>41598</v>
      </c>
      <c r="B2502" s="3" t="s">
        <v>2220</v>
      </c>
      <c r="C2502" s="4">
        <v>1965</v>
      </c>
      <c r="E2502" s="4">
        <f t="shared" si="40"/>
        <v>471265.47000000044</v>
      </c>
    </row>
    <row r="2503" spans="1:5">
      <c r="A2503" s="2">
        <v>41598</v>
      </c>
      <c r="B2503" s="3" t="s">
        <v>2221</v>
      </c>
      <c r="C2503" s="4">
        <v>2500</v>
      </c>
      <c r="E2503" s="4">
        <f t="shared" si="40"/>
        <v>468765.47000000044</v>
      </c>
    </row>
    <row r="2504" spans="1:5">
      <c r="A2504" s="2">
        <v>41598</v>
      </c>
      <c r="B2504" s="3" t="s">
        <v>2222</v>
      </c>
      <c r="C2504" s="4">
        <v>1500</v>
      </c>
      <c r="E2504" s="4">
        <f t="shared" si="40"/>
        <v>467265.47000000044</v>
      </c>
    </row>
    <row r="2505" spans="1:5">
      <c r="A2505" s="2">
        <v>41598</v>
      </c>
      <c r="B2505" s="3" t="s">
        <v>2223</v>
      </c>
      <c r="C2505" s="4">
        <v>16760</v>
      </c>
      <c r="E2505" s="4">
        <f t="shared" si="40"/>
        <v>450505.47000000044</v>
      </c>
    </row>
    <row r="2506" spans="1:5">
      <c r="A2506" s="2">
        <v>41598</v>
      </c>
      <c r="B2506" s="3" t="s">
        <v>107</v>
      </c>
      <c r="D2506" s="4">
        <v>4000</v>
      </c>
      <c r="E2506" s="4">
        <f t="shared" si="40"/>
        <v>454505.47000000044</v>
      </c>
    </row>
    <row r="2507" spans="1:5">
      <c r="A2507" s="2">
        <v>41598</v>
      </c>
      <c r="B2507" s="3" t="s">
        <v>107</v>
      </c>
      <c r="D2507" s="4">
        <v>42000</v>
      </c>
      <c r="E2507" s="4">
        <f t="shared" si="40"/>
        <v>496505.47000000044</v>
      </c>
    </row>
    <row r="2508" spans="1:5">
      <c r="A2508" s="2">
        <v>41598</v>
      </c>
      <c r="B2508" s="3" t="s">
        <v>107</v>
      </c>
      <c r="D2508" s="4">
        <v>840</v>
      </c>
      <c r="E2508" s="4">
        <f t="shared" si="40"/>
        <v>497345.47000000044</v>
      </c>
    </row>
    <row r="2509" spans="1:5">
      <c r="A2509" s="2">
        <v>41598</v>
      </c>
      <c r="B2509" s="3" t="s">
        <v>107</v>
      </c>
      <c r="D2509" s="4">
        <v>3150</v>
      </c>
      <c r="E2509" s="4">
        <f t="shared" si="40"/>
        <v>500495.47000000044</v>
      </c>
    </row>
    <row r="2510" spans="1:5">
      <c r="A2510" s="2">
        <v>41598</v>
      </c>
      <c r="B2510" s="3" t="s">
        <v>107</v>
      </c>
      <c r="D2510" s="4">
        <v>3874.5</v>
      </c>
      <c r="E2510" s="4">
        <f t="shared" si="40"/>
        <v>504369.97000000044</v>
      </c>
    </row>
    <row r="2511" spans="1:5">
      <c r="A2511" s="2">
        <v>41598</v>
      </c>
      <c r="B2511" s="3" t="s">
        <v>107</v>
      </c>
      <c r="D2511" s="4">
        <v>1833.25</v>
      </c>
      <c r="E2511" s="4">
        <f t="shared" si="40"/>
        <v>506203.22000000044</v>
      </c>
    </row>
    <row r="2512" spans="1:5">
      <c r="A2512" s="2">
        <v>41598</v>
      </c>
      <c r="B2512" s="3" t="s">
        <v>107</v>
      </c>
      <c r="D2512" s="4">
        <v>1121.25</v>
      </c>
      <c r="E2512" s="4">
        <f t="shared" si="40"/>
        <v>507324.47000000044</v>
      </c>
    </row>
    <row r="2513" spans="1:5">
      <c r="A2513" s="2">
        <v>41598</v>
      </c>
      <c r="B2513" s="3" t="s">
        <v>107</v>
      </c>
      <c r="D2513" s="4">
        <v>24007.5</v>
      </c>
      <c r="E2513" s="4">
        <f t="shared" si="40"/>
        <v>531331.97000000044</v>
      </c>
    </row>
    <row r="2514" spans="1:5">
      <c r="A2514" s="2">
        <v>41598</v>
      </c>
      <c r="B2514" s="3" t="s">
        <v>107</v>
      </c>
      <c r="D2514" s="4">
        <v>6675</v>
      </c>
      <c r="E2514" s="4">
        <f t="shared" si="40"/>
        <v>538006.97000000044</v>
      </c>
    </row>
    <row r="2515" spans="1:5">
      <c r="A2515" s="2">
        <v>41598</v>
      </c>
      <c r="B2515" s="3" t="s">
        <v>2224</v>
      </c>
      <c r="C2515" s="4">
        <v>25000</v>
      </c>
      <c r="E2515" s="4">
        <f t="shared" si="40"/>
        <v>513006.97000000044</v>
      </c>
    </row>
    <row r="2516" spans="1:5">
      <c r="A2516" s="2">
        <v>41598</v>
      </c>
      <c r="B2516" s="3" t="s">
        <v>2225</v>
      </c>
      <c r="C2516" s="4">
        <v>5044</v>
      </c>
      <c r="E2516" s="4">
        <f t="shared" si="40"/>
        <v>507962.97000000044</v>
      </c>
    </row>
    <row r="2517" spans="1:5">
      <c r="A2517" s="2">
        <v>41598</v>
      </c>
      <c r="B2517" s="3" t="s">
        <v>2226</v>
      </c>
      <c r="C2517" s="4">
        <v>2910</v>
      </c>
      <c r="E2517" s="4">
        <f t="shared" si="40"/>
        <v>505052.97000000044</v>
      </c>
    </row>
    <row r="2518" spans="1:5">
      <c r="A2518" s="2">
        <v>41598</v>
      </c>
      <c r="B2518" s="3" t="s">
        <v>2227</v>
      </c>
      <c r="C2518" s="4">
        <v>5044</v>
      </c>
      <c r="E2518" s="4">
        <f t="shared" si="40"/>
        <v>500008.97000000044</v>
      </c>
    </row>
    <row r="2519" spans="1:5">
      <c r="A2519" s="2">
        <v>41598</v>
      </c>
      <c r="B2519" s="3" t="s">
        <v>2228</v>
      </c>
      <c r="C2519" s="4">
        <v>942.67</v>
      </c>
      <c r="E2519" s="4">
        <f t="shared" si="40"/>
        <v>499066.30000000045</v>
      </c>
    </row>
    <row r="2520" spans="1:5">
      <c r="A2520" s="2">
        <v>41598</v>
      </c>
      <c r="B2520" s="3" t="s">
        <v>2229</v>
      </c>
      <c r="C2520" s="4">
        <v>4275</v>
      </c>
      <c r="E2520" s="4">
        <f t="shared" si="40"/>
        <v>494791.30000000045</v>
      </c>
    </row>
    <row r="2521" spans="1:5">
      <c r="A2521" s="2">
        <v>41598</v>
      </c>
      <c r="B2521" s="3" t="s">
        <v>2230</v>
      </c>
      <c r="C2521" s="4">
        <v>5495.05</v>
      </c>
      <c r="E2521" s="4">
        <f t="shared" si="40"/>
        <v>489296.25000000047</v>
      </c>
    </row>
    <row r="2522" spans="1:5">
      <c r="A2522" s="2">
        <v>41598</v>
      </c>
      <c r="B2522" s="3" t="s">
        <v>2231</v>
      </c>
      <c r="C2522" s="4">
        <v>8730</v>
      </c>
      <c r="E2522" s="4">
        <f t="shared" si="40"/>
        <v>480566.25000000047</v>
      </c>
    </row>
    <row r="2523" spans="1:5">
      <c r="A2523" s="2">
        <v>41598</v>
      </c>
      <c r="B2523" s="3" t="s">
        <v>2232</v>
      </c>
      <c r="C2523" s="4">
        <v>10260</v>
      </c>
      <c r="E2523" s="4">
        <f t="shared" si="40"/>
        <v>470306.25000000047</v>
      </c>
    </row>
    <row r="2524" spans="1:5">
      <c r="A2524" s="2">
        <v>41598</v>
      </c>
      <c r="B2524" s="3" t="s">
        <v>2233</v>
      </c>
      <c r="C2524" s="4">
        <v>12000</v>
      </c>
      <c r="E2524" s="4">
        <f t="shared" si="40"/>
        <v>458306.25000000047</v>
      </c>
    </row>
    <row r="2525" spans="1:5">
      <c r="A2525" s="2">
        <v>41598</v>
      </c>
      <c r="B2525" s="3" t="s">
        <v>2234</v>
      </c>
      <c r="C2525" s="4">
        <v>13091.12</v>
      </c>
      <c r="E2525" s="4">
        <f t="shared" si="40"/>
        <v>445215.13000000047</v>
      </c>
    </row>
    <row r="2526" spans="1:5">
      <c r="A2526" s="2">
        <v>41598</v>
      </c>
      <c r="B2526" s="3" t="s">
        <v>2235</v>
      </c>
      <c r="C2526" s="4">
        <v>19400</v>
      </c>
      <c r="E2526" s="4">
        <f t="shared" si="40"/>
        <v>425815.13000000047</v>
      </c>
    </row>
    <row r="2527" spans="1:5">
      <c r="A2527" s="2">
        <v>41599</v>
      </c>
      <c r="B2527" s="3" t="s">
        <v>102</v>
      </c>
      <c r="D2527" s="4">
        <v>1973504</v>
      </c>
      <c r="E2527" s="4">
        <f t="shared" si="40"/>
        <v>2399319.1300000004</v>
      </c>
    </row>
    <row r="2528" spans="1:5">
      <c r="A2528" s="2">
        <v>41599</v>
      </c>
      <c r="B2528" s="3" t="s">
        <v>102</v>
      </c>
      <c r="D2528" s="4">
        <v>3013296</v>
      </c>
      <c r="E2528" s="4">
        <f t="shared" si="40"/>
        <v>5412615.1300000008</v>
      </c>
    </row>
    <row r="2529" spans="1:5">
      <c r="A2529" s="2">
        <v>41599</v>
      </c>
      <c r="B2529" s="3" t="s">
        <v>2236</v>
      </c>
      <c r="C2529" s="4">
        <v>900</v>
      </c>
      <c r="E2529" s="4">
        <f t="shared" si="40"/>
        <v>5411715.1300000008</v>
      </c>
    </row>
    <row r="2530" spans="1:5">
      <c r="A2530" s="2">
        <v>41599</v>
      </c>
      <c r="B2530" s="3" t="s">
        <v>2237</v>
      </c>
      <c r="C2530" s="4">
        <v>1000</v>
      </c>
      <c r="E2530" s="4">
        <f t="shared" si="40"/>
        <v>5410715.1300000008</v>
      </c>
    </row>
    <row r="2531" spans="1:5">
      <c r="A2531" s="2">
        <v>41599</v>
      </c>
      <c r="B2531" s="3" t="s">
        <v>2238</v>
      </c>
      <c r="C2531" s="4">
        <v>7760</v>
      </c>
      <c r="E2531" s="4">
        <f t="shared" si="40"/>
        <v>5402955.1300000008</v>
      </c>
    </row>
    <row r="2532" spans="1:5">
      <c r="A2532" s="2">
        <v>41599</v>
      </c>
      <c r="B2532" s="3" t="s">
        <v>2239</v>
      </c>
      <c r="C2532" s="4">
        <v>29100</v>
      </c>
      <c r="E2532" s="4">
        <f t="shared" si="40"/>
        <v>5373855.1300000008</v>
      </c>
    </row>
    <row r="2533" spans="1:5">
      <c r="A2533" s="2">
        <v>41599</v>
      </c>
      <c r="B2533" s="3" t="s">
        <v>2240</v>
      </c>
      <c r="C2533" s="4">
        <v>4850</v>
      </c>
      <c r="E2533" s="4">
        <f t="shared" si="40"/>
        <v>5369005.1300000008</v>
      </c>
    </row>
    <row r="2534" spans="1:5">
      <c r="A2534" s="2">
        <v>41599</v>
      </c>
      <c r="B2534" s="3" t="s">
        <v>2241</v>
      </c>
      <c r="C2534" s="4">
        <v>4037.5</v>
      </c>
      <c r="E2534" s="4">
        <f t="shared" ref="E2534:E2597" si="41">+E2533-C2534+D2534</f>
        <v>5364967.6300000008</v>
      </c>
    </row>
    <row r="2535" spans="1:5">
      <c r="A2535" s="2">
        <v>41599</v>
      </c>
      <c r="B2535" s="3" t="s">
        <v>2242</v>
      </c>
      <c r="C2535" s="4">
        <v>8683</v>
      </c>
      <c r="E2535" s="4">
        <f t="shared" si="41"/>
        <v>5356284.6300000008</v>
      </c>
    </row>
    <row r="2536" spans="1:5">
      <c r="A2536" s="2">
        <v>41599</v>
      </c>
      <c r="B2536" s="3" t="s">
        <v>2243</v>
      </c>
      <c r="C2536" s="4">
        <v>8730</v>
      </c>
      <c r="E2536" s="4">
        <f t="shared" si="41"/>
        <v>5347554.6300000008</v>
      </c>
    </row>
    <row r="2537" spans="1:5">
      <c r="A2537" s="2">
        <v>41599</v>
      </c>
      <c r="B2537" s="3" t="s">
        <v>2244</v>
      </c>
      <c r="C2537" s="4">
        <v>9700</v>
      </c>
      <c r="E2537" s="4">
        <f t="shared" si="41"/>
        <v>5337854.6300000008</v>
      </c>
    </row>
    <row r="2538" spans="1:5">
      <c r="A2538" s="2">
        <v>41599</v>
      </c>
      <c r="B2538" s="3" t="s">
        <v>2245</v>
      </c>
      <c r="C2538" s="4">
        <v>12480</v>
      </c>
      <c r="E2538" s="4">
        <f t="shared" si="41"/>
        <v>5325374.6300000008</v>
      </c>
    </row>
    <row r="2539" spans="1:5">
      <c r="A2539" s="2">
        <v>41599</v>
      </c>
      <c r="B2539" s="3" t="s">
        <v>2246</v>
      </c>
      <c r="C2539" s="4">
        <v>14606.57</v>
      </c>
      <c r="E2539" s="4">
        <f t="shared" si="41"/>
        <v>5310768.0600000005</v>
      </c>
    </row>
    <row r="2540" spans="1:5">
      <c r="A2540" s="2">
        <v>41600</v>
      </c>
      <c r="B2540" s="3" t="s">
        <v>2247</v>
      </c>
      <c r="C2540" s="4">
        <v>46075</v>
      </c>
      <c r="E2540" s="4">
        <f t="shared" si="41"/>
        <v>5264693.0600000005</v>
      </c>
    </row>
    <row r="2541" spans="1:5">
      <c r="A2541" s="2">
        <v>41600</v>
      </c>
      <c r="B2541" s="3" t="s">
        <v>2248</v>
      </c>
      <c r="C2541" s="4">
        <v>5044</v>
      </c>
      <c r="E2541" s="4">
        <f t="shared" si="41"/>
        <v>5259649.0600000005</v>
      </c>
    </row>
    <row r="2542" spans="1:5">
      <c r="A2542" s="2">
        <v>41600</v>
      </c>
      <c r="B2542" s="3" t="s">
        <v>2249</v>
      </c>
      <c r="C2542" s="4">
        <v>2910</v>
      </c>
      <c r="E2542" s="4">
        <f t="shared" si="41"/>
        <v>5256739.0600000005</v>
      </c>
    </row>
    <row r="2543" spans="1:5">
      <c r="A2543" s="2">
        <v>41600</v>
      </c>
      <c r="B2543" s="3" t="s">
        <v>2250</v>
      </c>
      <c r="C2543" s="4">
        <v>2425</v>
      </c>
      <c r="E2543" s="4">
        <f t="shared" si="41"/>
        <v>5254314.0600000005</v>
      </c>
    </row>
    <row r="2544" spans="1:5">
      <c r="A2544" s="2">
        <v>41600</v>
      </c>
      <c r="B2544" s="3" t="s">
        <v>2251</v>
      </c>
      <c r="C2544" s="4">
        <v>83489.84</v>
      </c>
      <c r="E2544" s="4">
        <f t="shared" si="41"/>
        <v>5170824.2200000007</v>
      </c>
    </row>
    <row r="2545" spans="1:5">
      <c r="A2545" s="2">
        <v>41600</v>
      </c>
      <c r="B2545" s="3" t="s">
        <v>2252</v>
      </c>
      <c r="C2545" s="4">
        <v>2850</v>
      </c>
      <c r="E2545" s="4">
        <f t="shared" si="41"/>
        <v>5167974.2200000007</v>
      </c>
    </row>
    <row r="2546" spans="1:5">
      <c r="A2546" s="2">
        <v>41600</v>
      </c>
      <c r="B2546" s="3" t="s">
        <v>2253</v>
      </c>
      <c r="C2546" s="4">
        <v>2910</v>
      </c>
      <c r="E2546" s="4">
        <f t="shared" si="41"/>
        <v>5165064.2200000007</v>
      </c>
    </row>
    <row r="2547" spans="1:5">
      <c r="A2547" s="2">
        <v>41600</v>
      </c>
      <c r="B2547" s="3" t="s">
        <v>2254</v>
      </c>
      <c r="C2547" s="4">
        <v>3395</v>
      </c>
      <c r="E2547" s="4">
        <f t="shared" si="41"/>
        <v>5161669.2200000007</v>
      </c>
    </row>
    <row r="2548" spans="1:5">
      <c r="A2548" s="2">
        <v>41600</v>
      </c>
      <c r="B2548" s="3" t="s">
        <v>2255</v>
      </c>
      <c r="C2548" s="4">
        <v>3800</v>
      </c>
      <c r="E2548" s="4">
        <f t="shared" si="41"/>
        <v>5157869.2200000007</v>
      </c>
    </row>
    <row r="2549" spans="1:5">
      <c r="A2549" s="2">
        <v>41600</v>
      </c>
      <c r="B2549" s="3" t="s">
        <v>2256</v>
      </c>
      <c r="C2549" s="4">
        <v>9700</v>
      </c>
      <c r="E2549" s="4">
        <f t="shared" si="41"/>
        <v>5148169.2200000007</v>
      </c>
    </row>
    <row r="2550" spans="1:5">
      <c r="A2550" s="2">
        <v>41600</v>
      </c>
      <c r="B2550" s="3" t="s">
        <v>2257</v>
      </c>
      <c r="C2550" s="4">
        <v>17812.5</v>
      </c>
      <c r="E2550" s="4">
        <f t="shared" si="41"/>
        <v>5130356.7200000007</v>
      </c>
    </row>
    <row r="2551" spans="1:5">
      <c r="A2551" s="2">
        <v>41600</v>
      </c>
      <c r="B2551" s="3" t="s">
        <v>2258</v>
      </c>
      <c r="C2551" s="4">
        <v>34920</v>
      </c>
      <c r="E2551" s="4">
        <f t="shared" si="41"/>
        <v>5095436.7200000007</v>
      </c>
    </row>
    <row r="2552" spans="1:5">
      <c r="A2552" s="2">
        <v>41600</v>
      </c>
      <c r="B2552" s="3" t="s">
        <v>2259</v>
      </c>
      <c r="C2552" s="4">
        <v>38800</v>
      </c>
      <c r="E2552" s="4">
        <f t="shared" si="41"/>
        <v>5056636.7200000007</v>
      </c>
    </row>
    <row r="2553" spans="1:5">
      <c r="A2553" s="2">
        <v>41600</v>
      </c>
      <c r="B2553" s="3" t="s">
        <v>2260</v>
      </c>
      <c r="C2553" s="4">
        <v>331740</v>
      </c>
      <c r="E2553" s="4">
        <f t="shared" si="41"/>
        <v>4724896.7200000007</v>
      </c>
    </row>
    <row r="2554" spans="1:5">
      <c r="A2554" s="2">
        <v>41603</v>
      </c>
      <c r="B2554" s="3" t="s">
        <v>2261</v>
      </c>
      <c r="C2554" s="4">
        <v>5720</v>
      </c>
      <c r="E2554" s="4">
        <f t="shared" si="41"/>
        <v>4719176.7200000007</v>
      </c>
    </row>
    <row r="2555" spans="1:5">
      <c r="A2555" s="2">
        <v>41603</v>
      </c>
      <c r="B2555" s="3" t="s">
        <v>2262</v>
      </c>
      <c r="C2555" s="4">
        <v>3000</v>
      </c>
      <c r="E2555" s="4">
        <f t="shared" si="41"/>
        <v>4716176.7200000007</v>
      </c>
    </row>
    <row r="2556" spans="1:5">
      <c r="A2556" s="2">
        <v>41603</v>
      </c>
      <c r="B2556" s="3" t="s">
        <v>2263</v>
      </c>
      <c r="C2556" s="4">
        <v>8429</v>
      </c>
      <c r="E2556" s="4">
        <f t="shared" si="41"/>
        <v>4707747.7200000007</v>
      </c>
    </row>
    <row r="2557" spans="1:5">
      <c r="A2557" s="2">
        <v>41603</v>
      </c>
      <c r="B2557" s="3" t="s">
        <v>2264</v>
      </c>
      <c r="C2557" s="4">
        <v>5335</v>
      </c>
      <c r="E2557" s="4">
        <f t="shared" si="41"/>
        <v>4702412.7200000007</v>
      </c>
    </row>
    <row r="2558" spans="1:5">
      <c r="A2558" s="2">
        <v>41603</v>
      </c>
      <c r="B2558" s="3" t="s">
        <v>2265</v>
      </c>
      <c r="C2558" s="4">
        <v>5335</v>
      </c>
      <c r="E2558" s="4">
        <f t="shared" si="41"/>
        <v>4697077.7200000007</v>
      </c>
    </row>
    <row r="2559" spans="1:5">
      <c r="A2559" s="2">
        <v>41603</v>
      </c>
      <c r="B2559" s="3" t="s">
        <v>2266</v>
      </c>
      <c r="C2559" s="4">
        <v>5335</v>
      </c>
      <c r="E2559" s="4">
        <f t="shared" si="41"/>
        <v>4691742.7200000007</v>
      </c>
    </row>
    <row r="2560" spans="1:5">
      <c r="A2560" s="2">
        <v>41603</v>
      </c>
      <c r="B2560" s="3" t="s">
        <v>2267</v>
      </c>
      <c r="C2560" s="4">
        <v>3395</v>
      </c>
      <c r="E2560" s="4">
        <f t="shared" si="41"/>
        <v>4688347.7200000007</v>
      </c>
    </row>
    <row r="2561" spans="1:5">
      <c r="A2561" s="2">
        <v>41603</v>
      </c>
      <c r="B2561" s="3" t="s">
        <v>2268</v>
      </c>
      <c r="C2561" s="4">
        <v>11882.5</v>
      </c>
      <c r="E2561" s="4">
        <f t="shared" si="41"/>
        <v>4676465.2200000007</v>
      </c>
    </row>
    <row r="2562" spans="1:5">
      <c r="A2562" s="2">
        <v>41603</v>
      </c>
      <c r="B2562" s="3" t="s">
        <v>2269</v>
      </c>
      <c r="C2562" s="4">
        <v>13300</v>
      </c>
      <c r="E2562" s="4">
        <f t="shared" si="41"/>
        <v>4663165.2200000007</v>
      </c>
    </row>
    <row r="2563" spans="1:5">
      <c r="A2563" s="2">
        <v>41603</v>
      </c>
      <c r="B2563" s="3" t="s">
        <v>2270</v>
      </c>
      <c r="C2563" s="4">
        <v>23750</v>
      </c>
      <c r="E2563" s="4">
        <f t="shared" si="41"/>
        <v>4639415.2200000007</v>
      </c>
    </row>
    <row r="2564" spans="1:5">
      <c r="A2564" s="2">
        <v>41604</v>
      </c>
      <c r="B2564" s="3" t="s">
        <v>2271</v>
      </c>
      <c r="C2564" s="4">
        <v>790</v>
      </c>
      <c r="E2564" s="4">
        <f t="shared" si="41"/>
        <v>4638625.2200000007</v>
      </c>
    </row>
    <row r="2565" spans="1:5">
      <c r="A2565" s="2">
        <v>41604</v>
      </c>
      <c r="B2565" s="3" t="s">
        <v>2272</v>
      </c>
      <c r="C2565" s="4">
        <v>2177</v>
      </c>
      <c r="E2565" s="4">
        <f t="shared" si="41"/>
        <v>4636448.2200000007</v>
      </c>
    </row>
    <row r="2566" spans="1:5">
      <c r="A2566" s="2">
        <v>41604</v>
      </c>
      <c r="B2566" s="3" t="s">
        <v>102</v>
      </c>
      <c r="D2566" s="4">
        <v>17498</v>
      </c>
      <c r="E2566" s="4">
        <f t="shared" si="41"/>
        <v>4653946.2200000007</v>
      </c>
    </row>
    <row r="2567" spans="1:5">
      <c r="A2567" s="2">
        <v>41604</v>
      </c>
      <c r="B2567" s="3" t="s">
        <v>2273</v>
      </c>
      <c r="C2567" s="4">
        <v>6131.25</v>
      </c>
      <c r="E2567" s="4">
        <f t="shared" si="41"/>
        <v>4647814.9700000007</v>
      </c>
    </row>
    <row r="2568" spans="1:5">
      <c r="A2568" s="2">
        <v>41604</v>
      </c>
      <c r="B2568" s="3" t="s">
        <v>2274</v>
      </c>
      <c r="C2568" s="4">
        <v>985</v>
      </c>
      <c r="E2568" s="4">
        <f t="shared" si="41"/>
        <v>4646829.9700000007</v>
      </c>
    </row>
    <row r="2569" spans="1:5">
      <c r="A2569" s="2">
        <v>41604</v>
      </c>
      <c r="B2569" s="3" t="s">
        <v>107</v>
      </c>
      <c r="D2569" s="4">
        <v>3878.75</v>
      </c>
      <c r="E2569" s="4">
        <f t="shared" si="41"/>
        <v>4650708.7200000007</v>
      </c>
    </row>
    <row r="2570" spans="1:5">
      <c r="A2570" s="2">
        <v>41604</v>
      </c>
      <c r="B2570" s="3" t="s">
        <v>107</v>
      </c>
      <c r="D2570" s="4">
        <v>5968</v>
      </c>
      <c r="E2570" s="4">
        <f t="shared" si="41"/>
        <v>4656676.7200000007</v>
      </c>
    </row>
    <row r="2571" spans="1:5">
      <c r="A2571" s="2">
        <v>41604</v>
      </c>
      <c r="B2571" s="3" t="s">
        <v>2275</v>
      </c>
      <c r="C2571" s="4">
        <v>19400</v>
      </c>
      <c r="E2571" s="4">
        <f t="shared" si="41"/>
        <v>4637276.7200000007</v>
      </c>
    </row>
    <row r="2572" spans="1:5">
      <c r="A2572" s="2">
        <v>41604</v>
      </c>
      <c r="B2572" s="3" t="s">
        <v>2276</v>
      </c>
      <c r="C2572" s="4">
        <v>1300</v>
      </c>
      <c r="E2572" s="4">
        <f t="shared" si="41"/>
        <v>4635976.7200000007</v>
      </c>
    </row>
    <row r="2573" spans="1:5">
      <c r="A2573" s="2">
        <v>41604</v>
      </c>
      <c r="B2573" s="3" t="s">
        <v>2277</v>
      </c>
      <c r="C2573" s="4">
        <v>19400</v>
      </c>
      <c r="E2573" s="4">
        <f t="shared" si="41"/>
        <v>4616576.7200000007</v>
      </c>
    </row>
    <row r="2574" spans="1:5">
      <c r="A2574" s="2">
        <v>41604</v>
      </c>
      <c r="B2574" s="3" t="s">
        <v>2278</v>
      </c>
      <c r="C2574" s="4">
        <v>48500</v>
      </c>
      <c r="E2574" s="4">
        <f t="shared" si="41"/>
        <v>4568076.7200000007</v>
      </c>
    </row>
    <row r="2575" spans="1:5">
      <c r="A2575" s="2">
        <v>41604</v>
      </c>
      <c r="B2575" s="3" t="s">
        <v>2279</v>
      </c>
      <c r="C2575" s="4">
        <v>83000</v>
      </c>
      <c r="E2575" s="4">
        <f t="shared" si="41"/>
        <v>4485076.7200000007</v>
      </c>
    </row>
    <row r="2576" spans="1:5">
      <c r="A2576" s="2">
        <v>41604</v>
      </c>
      <c r="B2576" s="3" t="s">
        <v>2280</v>
      </c>
      <c r="C2576" s="4">
        <v>97000</v>
      </c>
      <c r="E2576" s="4">
        <f t="shared" si="41"/>
        <v>4388076.7200000007</v>
      </c>
    </row>
    <row r="2577" spans="1:5">
      <c r="A2577" s="2">
        <v>41605</v>
      </c>
      <c r="B2577" s="3" t="s">
        <v>102</v>
      </c>
      <c r="D2577" s="4">
        <v>397280</v>
      </c>
      <c r="E2577" s="4">
        <f t="shared" si="41"/>
        <v>4785356.7200000007</v>
      </c>
    </row>
    <row r="2578" spans="1:5">
      <c r="A2578" s="2">
        <v>41605</v>
      </c>
      <c r="B2578" s="3" t="s">
        <v>2281</v>
      </c>
      <c r="C2578" s="4">
        <v>29100</v>
      </c>
      <c r="E2578" s="4">
        <f t="shared" si="41"/>
        <v>4756256.7200000007</v>
      </c>
    </row>
    <row r="2579" spans="1:5">
      <c r="A2579" s="2">
        <v>41605</v>
      </c>
      <c r="B2579" s="3" t="s">
        <v>2282</v>
      </c>
      <c r="C2579" s="4">
        <v>6790</v>
      </c>
      <c r="E2579" s="4">
        <f t="shared" si="41"/>
        <v>4749466.7200000007</v>
      </c>
    </row>
    <row r="2580" spans="1:5">
      <c r="A2580" s="2">
        <v>41605</v>
      </c>
      <c r="B2580" s="3" t="s">
        <v>2283</v>
      </c>
      <c r="C2580" s="4">
        <v>480116</v>
      </c>
      <c r="E2580" s="4">
        <f t="shared" si="41"/>
        <v>4269350.7200000007</v>
      </c>
    </row>
    <row r="2581" spans="1:5">
      <c r="A2581" s="2">
        <v>41605</v>
      </c>
      <c r="B2581" s="3" t="s">
        <v>2284</v>
      </c>
      <c r="C2581" s="4">
        <v>19400</v>
      </c>
      <c r="E2581" s="4">
        <f t="shared" si="41"/>
        <v>4249950.7200000007</v>
      </c>
    </row>
    <row r="2582" spans="1:5">
      <c r="A2582" s="2">
        <v>41605</v>
      </c>
      <c r="B2582" s="3" t="s">
        <v>2285</v>
      </c>
      <c r="C2582" s="4">
        <v>19400</v>
      </c>
      <c r="E2582" s="4">
        <f t="shared" si="41"/>
        <v>4230550.7200000007</v>
      </c>
    </row>
    <row r="2583" spans="1:5">
      <c r="A2583" s="2">
        <v>41605</v>
      </c>
      <c r="B2583" s="3" t="s">
        <v>2286</v>
      </c>
      <c r="C2583" s="4">
        <v>29100</v>
      </c>
      <c r="E2583" s="4">
        <f t="shared" si="41"/>
        <v>4201450.7200000007</v>
      </c>
    </row>
    <row r="2584" spans="1:5">
      <c r="A2584" s="2">
        <v>41605</v>
      </c>
      <c r="B2584" s="3" t="s">
        <v>2287</v>
      </c>
      <c r="C2584" s="4">
        <v>6968</v>
      </c>
      <c r="E2584" s="4">
        <f t="shared" si="41"/>
        <v>4194482.7200000007</v>
      </c>
    </row>
    <row r="2585" spans="1:5">
      <c r="A2585" s="2">
        <v>41605</v>
      </c>
      <c r="B2585" s="3" t="s">
        <v>2288</v>
      </c>
      <c r="C2585" s="4">
        <v>11960</v>
      </c>
      <c r="E2585" s="4">
        <f t="shared" si="41"/>
        <v>4182522.7200000007</v>
      </c>
    </row>
    <row r="2586" spans="1:5">
      <c r="A2586" s="2">
        <v>41605</v>
      </c>
      <c r="B2586" s="3" t="s">
        <v>2289</v>
      </c>
      <c r="C2586" s="4">
        <v>26804.12</v>
      </c>
      <c r="E2586" s="4">
        <f t="shared" si="41"/>
        <v>4155718.6000000006</v>
      </c>
    </row>
    <row r="2587" spans="1:5">
      <c r="A2587" s="2">
        <v>41605</v>
      </c>
      <c r="B2587" s="3" t="s">
        <v>2290</v>
      </c>
      <c r="C2587" s="4">
        <v>4074226.8</v>
      </c>
      <c r="E2587" s="4">
        <f t="shared" si="41"/>
        <v>81491.800000000745</v>
      </c>
    </row>
    <row r="2588" spans="1:5">
      <c r="A2588" s="2">
        <v>41606</v>
      </c>
      <c r="B2588" s="3" t="s">
        <v>2291</v>
      </c>
      <c r="C2588" s="4">
        <v>2000</v>
      </c>
      <c r="E2588" s="4">
        <f t="shared" si="41"/>
        <v>79491.800000000745</v>
      </c>
    </row>
    <row r="2589" spans="1:5">
      <c r="A2589" s="2">
        <v>41606</v>
      </c>
      <c r="B2589" s="3" t="s">
        <v>2292</v>
      </c>
      <c r="C2589" s="4">
        <v>4365</v>
      </c>
      <c r="E2589" s="4">
        <f t="shared" si="41"/>
        <v>75126.800000000745</v>
      </c>
    </row>
    <row r="2590" spans="1:5">
      <c r="A2590" s="2">
        <v>41606</v>
      </c>
      <c r="B2590" s="3" t="s">
        <v>2293</v>
      </c>
      <c r="C2590" s="4">
        <v>1207.2</v>
      </c>
      <c r="E2590" s="4">
        <f t="shared" si="41"/>
        <v>73919.600000000748</v>
      </c>
    </row>
    <row r="2591" spans="1:5">
      <c r="A2591" s="2">
        <v>41606</v>
      </c>
      <c r="B2591" s="3" t="s">
        <v>2294</v>
      </c>
      <c r="C2591" s="4">
        <v>2848.25</v>
      </c>
      <c r="E2591" s="4">
        <f t="shared" si="41"/>
        <v>71071.350000000748</v>
      </c>
    </row>
    <row r="2592" spans="1:5">
      <c r="A2592" s="2">
        <v>41606</v>
      </c>
      <c r="B2592" s="3" t="s">
        <v>2295</v>
      </c>
      <c r="C2592" s="4">
        <v>6650</v>
      </c>
      <c r="E2592" s="4">
        <f t="shared" si="41"/>
        <v>64421.350000000748</v>
      </c>
    </row>
    <row r="2593" spans="1:5">
      <c r="A2593" s="2">
        <v>41606</v>
      </c>
      <c r="B2593" s="3" t="s">
        <v>2296</v>
      </c>
      <c r="C2593" s="4">
        <v>29100</v>
      </c>
      <c r="E2593" s="4">
        <f t="shared" si="41"/>
        <v>35321.350000000748</v>
      </c>
    </row>
    <row r="2594" spans="1:5">
      <c r="A2594" s="2">
        <v>41606</v>
      </c>
      <c r="B2594" s="3" t="s">
        <v>2297</v>
      </c>
      <c r="C2594" s="4">
        <v>74812.5</v>
      </c>
      <c r="E2594" s="4">
        <f t="shared" si="41"/>
        <v>-39491.149999999252</v>
      </c>
    </row>
    <row r="2595" spans="1:5">
      <c r="A2595" s="2">
        <v>41606</v>
      </c>
      <c r="B2595" s="3" t="s">
        <v>2298</v>
      </c>
      <c r="C2595" s="4">
        <v>116400</v>
      </c>
      <c r="E2595" s="4">
        <f t="shared" si="41"/>
        <v>-155891.14999999927</v>
      </c>
    </row>
    <row r="2596" spans="1:5">
      <c r="A2596" s="2">
        <v>41607</v>
      </c>
      <c r="B2596" s="3" t="s">
        <v>205</v>
      </c>
      <c r="C2596" s="4">
        <v>300</v>
      </c>
      <c r="E2596" s="4">
        <f t="shared" si="41"/>
        <v>-156191.14999999927</v>
      </c>
    </row>
    <row r="2597" spans="1:5">
      <c r="A2597" s="2">
        <v>41607</v>
      </c>
      <c r="B2597" s="3" t="s">
        <v>2299</v>
      </c>
      <c r="C2597" s="4">
        <v>19400</v>
      </c>
      <c r="E2597" s="4">
        <f t="shared" si="41"/>
        <v>-175591.14999999927</v>
      </c>
    </row>
    <row r="2598" spans="1:5">
      <c r="A2598" s="2">
        <v>41607</v>
      </c>
      <c r="B2598" s="3" t="s">
        <v>2300</v>
      </c>
      <c r="C2598" s="4">
        <v>771368</v>
      </c>
      <c r="E2598" s="4">
        <f t="shared" ref="E2598:E2661" si="42">+E2597-C2598+D2598</f>
        <v>-946959.14999999921</v>
      </c>
    </row>
    <row r="2599" spans="1:5">
      <c r="A2599" s="2">
        <v>41607</v>
      </c>
      <c r="B2599" s="3" t="s">
        <v>893</v>
      </c>
      <c r="C2599" s="4">
        <v>375</v>
      </c>
      <c r="E2599" s="4">
        <f t="shared" si="42"/>
        <v>-947334.14999999921</v>
      </c>
    </row>
    <row r="2600" spans="1:5">
      <c r="A2600" s="2">
        <v>41607</v>
      </c>
      <c r="B2600" s="3" t="s">
        <v>2301</v>
      </c>
      <c r="C2600" s="4">
        <v>6790</v>
      </c>
      <c r="E2600" s="4">
        <f t="shared" si="42"/>
        <v>-954124.14999999921</v>
      </c>
    </row>
    <row r="2601" spans="1:5">
      <c r="A2601" s="2">
        <v>41607</v>
      </c>
      <c r="B2601" s="3" t="s">
        <v>2302</v>
      </c>
      <c r="C2601" s="4">
        <v>9700</v>
      </c>
      <c r="E2601" s="4">
        <f t="shared" si="42"/>
        <v>-963824.14999999921</v>
      </c>
    </row>
    <row r="2602" spans="1:5">
      <c r="A2602" s="2">
        <v>41607</v>
      </c>
      <c r="B2602" s="3" t="s">
        <v>2303</v>
      </c>
      <c r="C2602" s="4">
        <v>8000</v>
      </c>
      <c r="E2602" s="4">
        <f t="shared" si="42"/>
        <v>-971824.14999999921</v>
      </c>
    </row>
    <row r="2603" spans="1:5">
      <c r="A2603" s="2">
        <v>41607</v>
      </c>
      <c r="B2603" s="3" t="s">
        <v>2304</v>
      </c>
      <c r="C2603" s="4">
        <v>1353.55</v>
      </c>
      <c r="E2603" s="4">
        <f t="shared" si="42"/>
        <v>-973177.69999999925</v>
      </c>
    </row>
    <row r="2604" spans="1:5">
      <c r="A2604" s="2">
        <v>41607</v>
      </c>
      <c r="B2604" s="3" t="s">
        <v>2305</v>
      </c>
      <c r="C2604" s="4">
        <v>24250</v>
      </c>
      <c r="E2604" s="4">
        <f t="shared" si="42"/>
        <v>-997427.69999999925</v>
      </c>
    </row>
    <row r="2605" spans="1:5">
      <c r="A2605" s="2">
        <v>41607</v>
      </c>
      <c r="B2605" s="3" t="s">
        <v>2306</v>
      </c>
      <c r="C2605" s="4">
        <v>24250</v>
      </c>
      <c r="E2605" s="4">
        <f t="shared" si="42"/>
        <v>-1021677.6999999993</v>
      </c>
    </row>
    <row r="2606" spans="1:5" s="16" customFormat="1">
      <c r="A2606" s="13">
        <v>41610</v>
      </c>
      <c r="B2606" s="14" t="s">
        <v>2307</v>
      </c>
      <c r="C2606" s="15">
        <v>19400</v>
      </c>
      <c r="D2606" s="15"/>
      <c r="E2606" s="15">
        <f t="shared" si="42"/>
        <v>-1041077.6999999993</v>
      </c>
    </row>
    <row r="2607" spans="1:5">
      <c r="A2607" s="2">
        <v>41610</v>
      </c>
      <c r="B2607" s="3" t="s">
        <v>2308</v>
      </c>
      <c r="C2607" s="4">
        <v>19400</v>
      </c>
      <c r="E2607" s="4">
        <f t="shared" si="42"/>
        <v>-1060477.6999999993</v>
      </c>
    </row>
    <row r="2608" spans="1:5">
      <c r="A2608" s="2">
        <v>41610</v>
      </c>
      <c r="B2608" s="3" t="s">
        <v>2309</v>
      </c>
      <c r="C2608" s="4">
        <v>6984</v>
      </c>
      <c r="E2608" s="4">
        <f t="shared" si="42"/>
        <v>-1067461.6999999993</v>
      </c>
    </row>
    <row r="2609" spans="1:5">
      <c r="A2609" s="2">
        <v>41610</v>
      </c>
      <c r="B2609" s="3" t="s">
        <v>2310</v>
      </c>
      <c r="C2609" s="4">
        <v>6790</v>
      </c>
      <c r="E2609" s="4">
        <f t="shared" si="42"/>
        <v>-1074251.6999999993</v>
      </c>
    </row>
    <row r="2610" spans="1:5">
      <c r="A2610" s="2">
        <v>41611</v>
      </c>
      <c r="B2610" s="3" t="s">
        <v>2311</v>
      </c>
      <c r="C2610" s="4">
        <v>5000</v>
      </c>
      <c r="E2610" s="4">
        <f t="shared" si="42"/>
        <v>-1079251.6999999993</v>
      </c>
    </row>
    <row r="2611" spans="1:5">
      <c r="A2611" s="2">
        <v>41611</v>
      </c>
      <c r="B2611" s="3" t="s">
        <v>2312</v>
      </c>
      <c r="C2611" s="4">
        <v>6000</v>
      </c>
      <c r="E2611" s="4">
        <f t="shared" si="42"/>
        <v>-1085251.6999999993</v>
      </c>
    </row>
    <row r="2612" spans="1:5">
      <c r="A2612" s="2">
        <v>41611</v>
      </c>
      <c r="B2612" s="3" t="s">
        <v>2313</v>
      </c>
      <c r="C2612" s="4">
        <v>1610</v>
      </c>
      <c r="E2612" s="4">
        <f t="shared" si="42"/>
        <v>-1086861.6999999993</v>
      </c>
    </row>
    <row r="2613" spans="1:5">
      <c r="A2613" s="2">
        <v>41611</v>
      </c>
      <c r="B2613" s="3" t="s">
        <v>2314</v>
      </c>
      <c r="C2613" s="4">
        <v>5000</v>
      </c>
      <c r="E2613" s="4">
        <f t="shared" si="42"/>
        <v>-1091861.6999999993</v>
      </c>
    </row>
    <row r="2614" spans="1:5">
      <c r="A2614" s="2">
        <v>41614</v>
      </c>
      <c r="B2614" s="3" t="s">
        <v>24</v>
      </c>
      <c r="C2614" s="4">
        <v>500</v>
      </c>
      <c r="E2614" s="4">
        <f t="shared" si="42"/>
        <v>-1092361.6999999993</v>
      </c>
    </row>
    <row r="2615" spans="1:5">
      <c r="A2615" s="2">
        <v>41614</v>
      </c>
      <c r="B2615" s="3" t="s">
        <v>2315</v>
      </c>
      <c r="C2615" s="4">
        <v>188494</v>
      </c>
      <c r="E2615" s="4">
        <f t="shared" si="42"/>
        <v>-1280855.6999999993</v>
      </c>
    </row>
    <row r="2616" spans="1:5">
      <c r="A2616" s="2">
        <v>41614</v>
      </c>
      <c r="B2616" s="3" t="s">
        <v>2316</v>
      </c>
      <c r="D2616" s="4">
        <v>2600500</v>
      </c>
      <c r="E2616" s="4">
        <f t="shared" si="42"/>
        <v>1319644.3000000007</v>
      </c>
    </row>
    <row r="2617" spans="1:5">
      <c r="A2617" s="2">
        <v>41617</v>
      </c>
      <c r="B2617" s="3" t="s">
        <v>102</v>
      </c>
      <c r="D2617" s="4">
        <v>520000</v>
      </c>
      <c r="E2617" s="4">
        <f t="shared" si="42"/>
        <v>1839644.3000000007</v>
      </c>
    </row>
    <row r="2618" spans="1:5">
      <c r="A2618" s="2">
        <v>41617</v>
      </c>
      <c r="B2618" s="3" t="s">
        <v>2317</v>
      </c>
      <c r="C2618" s="4">
        <v>5395</v>
      </c>
      <c r="E2618" s="4">
        <f t="shared" si="42"/>
        <v>1834249.3000000007</v>
      </c>
    </row>
    <row r="2619" spans="1:5">
      <c r="A2619" s="2">
        <v>41617</v>
      </c>
      <c r="B2619" s="3" t="s">
        <v>107</v>
      </c>
      <c r="D2619" s="4">
        <v>632</v>
      </c>
      <c r="E2619" s="4">
        <f t="shared" si="42"/>
        <v>1834881.3000000007</v>
      </c>
    </row>
    <row r="2620" spans="1:5">
      <c r="A2620" s="2">
        <v>41617</v>
      </c>
      <c r="B2620" s="3" t="s">
        <v>107</v>
      </c>
      <c r="D2620" s="4">
        <v>1860</v>
      </c>
      <c r="E2620" s="4">
        <f t="shared" si="42"/>
        <v>1836741.3000000007</v>
      </c>
    </row>
    <row r="2621" spans="1:5">
      <c r="A2621" s="2">
        <v>41617</v>
      </c>
      <c r="B2621" s="3" t="s">
        <v>107</v>
      </c>
      <c r="D2621" s="4">
        <v>1382</v>
      </c>
      <c r="E2621" s="4">
        <f t="shared" si="42"/>
        <v>1838123.3000000007</v>
      </c>
    </row>
    <row r="2622" spans="1:5">
      <c r="A2622" s="2">
        <v>41617</v>
      </c>
      <c r="B2622" s="3" t="s">
        <v>107</v>
      </c>
      <c r="D2622" s="4">
        <v>2100</v>
      </c>
      <c r="E2622" s="4">
        <f t="shared" si="42"/>
        <v>1840223.3000000007</v>
      </c>
    </row>
    <row r="2623" spans="1:5">
      <c r="A2623" s="2">
        <v>41617</v>
      </c>
      <c r="B2623" s="3" t="s">
        <v>107</v>
      </c>
      <c r="D2623" s="4">
        <v>1434</v>
      </c>
      <c r="E2623" s="4">
        <f t="shared" si="42"/>
        <v>1841657.3000000007</v>
      </c>
    </row>
    <row r="2624" spans="1:5">
      <c r="A2624" s="2">
        <v>41617</v>
      </c>
      <c r="B2624" s="3" t="s">
        <v>2318</v>
      </c>
      <c r="C2624" s="4">
        <v>10000</v>
      </c>
      <c r="E2624" s="4">
        <f t="shared" si="42"/>
        <v>1831657.3000000007</v>
      </c>
    </row>
    <row r="2625" spans="1:5">
      <c r="A2625" s="2">
        <v>41617</v>
      </c>
      <c r="B2625" s="3" t="s">
        <v>2319</v>
      </c>
      <c r="C2625" s="4">
        <v>729.5</v>
      </c>
      <c r="E2625" s="4">
        <f t="shared" si="42"/>
        <v>1830927.8000000007</v>
      </c>
    </row>
    <row r="2626" spans="1:5">
      <c r="A2626" s="2">
        <v>41617</v>
      </c>
      <c r="B2626" s="3" t="s">
        <v>2320</v>
      </c>
      <c r="C2626" s="4">
        <v>5000</v>
      </c>
      <c r="E2626" s="4">
        <f t="shared" si="42"/>
        <v>1825927.8000000007</v>
      </c>
    </row>
    <row r="2627" spans="1:5">
      <c r="A2627" s="2">
        <v>41617</v>
      </c>
      <c r="B2627" s="3" t="s">
        <v>2321</v>
      </c>
      <c r="C2627" s="4">
        <v>9392</v>
      </c>
      <c r="E2627" s="4">
        <f t="shared" si="42"/>
        <v>1816535.8000000007</v>
      </c>
    </row>
    <row r="2628" spans="1:5">
      <c r="A2628" s="2">
        <v>41617</v>
      </c>
      <c r="B2628" s="3" t="s">
        <v>2322</v>
      </c>
      <c r="C2628" s="4">
        <v>6510</v>
      </c>
      <c r="E2628" s="4">
        <f t="shared" si="42"/>
        <v>1810025.8000000007</v>
      </c>
    </row>
    <row r="2629" spans="1:5">
      <c r="A2629" s="2">
        <v>41617</v>
      </c>
      <c r="B2629" s="3" t="s">
        <v>2323</v>
      </c>
      <c r="C2629" s="4">
        <v>3533.75</v>
      </c>
      <c r="E2629" s="4">
        <f t="shared" si="42"/>
        <v>1806492.0500000007</v>
      </c>
    </row>
    <row r="2630" spans="1:5">
      <c r="A2630" s="2">
        <v>41617</v>
      </c>
      <c r="B2630" s="3" t="s">
        <v>2324</v>
      </c>
      <c r="C2630" s="4">
        <v>1800</v>
      </c>
      <c r="E2630" s="4">
        <f t="shared" si="42"/>
        <v>1804692.0500000007</v>
      </c>
    </row>
    <row r="2631" spans="1:5">
      <c r="A2631" s="2">
        <v>41617</v>
      </c>
      <c r="B2631" s="3" t="s">
        <v>2325</v>
      </c>
      <c r="C2631" s="4">
        <v>1398</v>
      </c>
      <c r="E2631" s="4">
        <f t="shared" si="42"/>
        <v>1803294.0500000007</v>
      </c>
    </row>
    <row r="2632" spans="1:5">
      <c r="A2632" s="2">
        <v>41617</v>
      </c>
      <c r="B2632" s="3" t="s">
        <v>2326</v>
      </c>
      <c r="C2632" s="4">
        <v>6305</v>
      </c>
      <c r="E2632" s="4">
        <f t="shared" si="42"/>
        <v>1796989.0500000007</v>
      </c>
    </row>
    <row r="2633" spans="1:5">
      <c r="A2633" s="2">
        <v>41617</v>
      </c>
      <c r="B2633" s="3" t="s">
        <v>2327</v>
      </c>
      <c r="C2633" s="4">
        <v>9700</v>
      </c>
      <c r="E2633" s="4">
        <f t="shared" si="42"/>
        <v>1787289.0500000007</v>
      </c>
    </row>
    <row r="2634" spans="1:5">
      <c r="A2634" s="2">
        <v>41617</v>
      </c>
      <c r="B2634" s="3" t="s">
        <v>2328</v>
      </c>
      <c r="C2634" s="4">
        <v>5657.04</v>
      </c>
      <c r="E2634" s="4">
        <f t="shared" si="42"/>
        <v>1781632.0100000007</v>
      </c>
    </row>
    <row r="2635" spans="1:5">
      <c r="A2635" s="2">
        <v>41617</v>
      </c>
      <c r="B2635" s="3" t="s">
        <v>2329</v>
      </c>
      <c r="C2635" s="4">
        <v>63535</v>
      </c>
      <c r="E2635" s="4">
        <f t="shared" si="42"/>
        <v>1718097.0100000007</v>
      </c>
    </row>
    <row r="2636" spans="1:5">
      <c r="A2636" s="2">
        <v>41617</v>
      </c>
      <c r="B2636" s="3" t="s">
        <v>2330</v>
      </c>
      <c r="C2636" s="4">
        <v>327541.37</v>
      </c>
      <c r="E2636" s="4">
        <f t="shared" si="42"/>
        <v>1390555.6400000006</v>
      </c>
    </row>
    <row r="2637" spans="1:5">
      <c r="A2637" s="2">
        <v>41619</v>
      </c>
      <c r="B2637" s="3" t="s">
        <v>2331</v>
      </c>
      <c r="C2637" s="4">
        <v>2879.8</v>
      </c>
      <c r="E2637" s="4">
        <f t="shared" si="42"/>
        <v>1387675.8400000005</v>
      </c>
    </row>
    <row r="2638" spans="1:5">
      <c r="A2638" s="2">
        <v>41619</v>
      </c>
      <c r="B2638" s="3" t="s">
        <v>2332</v>
      </c>
      <c r="C2638" s="4">
        <v>4030.83</v>
      </c>
      <c r="E2638" s="4">
        <f t="shared" si="42"/>
        <v>1383645.0100000005</v>
      </c>
    </row>
    <row r="2639" spans="1:5">
      <c r="A2639" s="2">
        <v>41619</v>
      </c>
      <c r="B2639" s="3" t="s">
        <v>2333</v>
      </c>
      <c r="C2639" s="4">
        <v>102915</v>
      </c>
      <c r="E2639" s="4">
        <f t="shared" si="42"/>
        <v>1280730.0100000005</v>
      </c>
    </row>
    <row r="2640" spans="1:5">
      <c r="A2640" s="2">
        <v>41619</v>
      </c>
      <c r="B2640" s="3" t="s">
        <v>2334</v>
      </c>
      <c r="C2640" s="4">
        <v>3420</v>
      </c>
      <c r="E2640" s="4">
        <f t="shared" si="42"/>
        <v>1277310.0100000005</v>
      </c>
    </row>
    <row r="2641" spans="1:5">
      <c r="A2641" s="2">
        <v>41619</v>
      </c>
      <c r="B2641" s="3" t="s">
        <v>2335</v>
      </c>
      <c r="C2641" s="4">
        <v>4365</v>
      </c>
      <c r="E2641" s="4">
        <f t="shared" si="42"/>
        <v>1272945.0100000005</v>
      </c>
    </row>
    <row r="2642" spans="1:5">
      <c r="A2642" s="2">
        <v>41619</v>
      </c>
      <c r="B2642" s="3" t="s">
        <v>2336</v>
      </c>
      <c r="C2642" s="4">
        <v>19400</v>
      </c>
      <c r="E2642" s="4">
        <f t="shared" si="42"/>
        <v>1253545.0100000005</v>
      </c>
    </row>
    <row r="2643" spans="1:5">
      <c r="A2643" s="2">
        <v>41619</v>
      </c>
      <c r="B2643" s="3" t="s">
        <v>2337</v>
      </c>
      <c r="C2643" s="4">
        <v>5820</v>
      </c>
      <c r="E2643" s="4">
        <f t="shared" si="42"/>
        <v>1247725.0100000005</v>
      </c>
    </row>
    <row r="2644" spans="1:5">
      <c r="A2644" s="2">
        <v>41619</v>
      </c>
      <c r="B2644" s="3" t="s">
        <v>2338</v>
      </c>
      <c r="C2644" s="4">
        <v>3000</v>
      </c>
      <c r="E2644" s="4">
        <f t="shared" si="42"/>
        <v>1244725.0100000005</v>
      </c>
    </row>
    <row r="2645" spans="1:5">
      <c r="A2645" s="2">
        <v>41619</v>
      </c>
      <c r="B2645" s="3" t="s">
        <v>2339</v>
      </c>
      <c r="C2645" s="4">
        <v>1500</v>
      </c>
      <c r="E2645" s="4">
        <f t="shared" si="42"/>
        <v>1243225.0100000005</v>
      </c>
    </row>
    <row r="2646" spans="1:5">
      <c r="A2646" s="2">
        <v>41619</v>
      </c>
      <c r="B2646" s="3" t="s">
        <v>2340</v>
      </c>
      <c r="C2646" s="4">
        <v>3184.32</v>
      </c>
      <c r="E2646" s="4">
        <f t="shared" si="42"/>
        <v>1240040.6900000004</v>
      </c>
    </row>
    <row r="2647" spans="1:5">
      <c r="A2647" s="2">
        <v>41619</v>
      </c>
      <c r="B2647" s="3" t="s">
        <v>2341</v>
      </c>
      <c r="C2647" s="4">
        <v>6500</v>
      </c>
      <c r="E2647" s="4">
        <f t="shared" si="42"/>
        <v>1233540.6900000004</v>
      </c>
    </row>
    <row r="2648" spans="1:5">
      <c r="A2648" s="2">
        <v>41619</v>
      </c>
      <c r="B2648" s="3" t="s">
        <v>2342</v>
      </c>
      <c r="C2648" s="4">
        <v>2500</v>
      </c>
      <c r="E2648" s="4">
        <f t="shared" si="42"/>
        <v>1231040.6900000004</v>
      </c>
    </row>
    <row r="2649" spans="1:5">
      <c r="A2649" s="2">
        <v>41619</v>
      </c>
      <c r="B2649" s="3" t="s">
        <v>2343</v>
      </c>
      <c r="C2649" s="4">
        <v>20000</v>
      </c>
      <c r="E2649" s="4">
        <f t="shared" si="42"/>
        <v>1211040.6900000004</v>
      </c>
    </row>
    <row r="2650" spans="1:5">
      <c r="A2650" s="2">
        <v>41619</v>
      </c>
      <c r="B2650" s="3" t="s">
        <v>2344</v>
      </c>
      <c r="C2650" s="4">
        <v>5335</v>
      </c>
      <c r="E2650" s="4">
        <f t="shared" si="42"/>
        <v>1205705.6900000004</v>
      </c>
    </row>
    <row r="2651" spans="1:5">
      <c r="A2651" s="2">
        <v>41619</v>
      </c>
      <c r="B2651" s="3" t="s">
        <v>2345</v>
      </c>
      <c r="C2651" s="4">
        <v>30312.5</v>
      </c>
      <c r="E2651" s="4">
        <f t="shared" si="42"/>
        <v>1175393.1900000004</v>
      </c>
    </row>
    <row r="2652" spans="1:5">
      <c r="A2652" s="2">
        <v>41619</v>
      </c>
      <c r="B2652" s="3" t="s">
        <v>2346</v>
      </c>
      <c r="C2652" s="4">
        <v>6450.5</v>
      </c>
      <c r="E2652" s="4">
        <f t="shared" si="42"/>
        <v>1168942.6900000004</v>
      </c>
    </row>
    <row r="2653" spans="1:5">
      <c r="A2653" s="2">
        <v>41619</v>
      </c>
      <c r="B2653" s="3" t="s">
        <v>2347</v>
      </c>
      <c r="C2653" s="4">
        <v>10185</v>
      </c>
      <c r="E2653" s="4">
        <f t="shared" si="42"/>
        <v>1158757.6900000004</v>
      </c>
    </row>
    <row r="2654" spans="1:5">
      <c r="A2654" s="2">
        <v>41619</v>
      </c>
      <c r="B2654" s="3" t="s">
        <v>2348</v>
      </c>
      <c r="C2654" s="4">
        <v>10193.5</v>
      </c>
      <c r="E2654" s="4">
        <f t="shared" si="42"/>
        <v>1148564.1900000004</v>
      </c>
    </row>
    <row r="2655" spans="1:5">
      <c r="A2655" s="2">
        <v>41619</v>
      </c>
      <c r="B2655" s="3" t="s">
        <v>2349</v>
      </c>
      <c r="C2655" s="4">
        <v>11400</v>
      </c>
      <c r="E2655" s="4">
        <f t="shared" si="42"/>
        <v>1137164.1900000004</v>
      </c>
    </row>
    <row r="2656" spans="1:5">
      <c r="A2656" s="2">
        <v>41619</v>
      </c>
      <c r="B2656" s="3" t="s">
        <v>2350</v>
      </c>
      <c r="C2656" s="4">
        <v>19400</v>
      </c>
      <c r="E2656" s="4">
        <f t="shared" si="42"/>
        <v>1117764.1900000004</v>
      </c>
    </row>
    <row r="2657" spans="1:5">
      <c r="A2657" s="2">
        <v>41619</v>
      </c>
      <c r="B2657" s="3" t="s">
        <v>2351</v>
      </c>
      <c r="C2657" s="4">
        <v>19400</v>
      </c>
      <c r="E2657" s="4">
        <f t="shared" si="42"/>
        <v>1098364.1900000004</v>
      </c>
    </row>
    <row r="2658" spans="1:5">
      <c r="A2658" s="2">
        <v>41619</v>
      </c>
      <c r="B2658" s="3" t="s">
        <v>2352</v>
      </c>
      <c r="C2658" s="4">
        <v>33950</v>
      </c>
      <c r="E2658" s="4">
        <f t="shared" si="42"/>
        <v>1064414.1900000004</v>
      </c>
    </row>
    <row r="2659" spans="1:5">
      <c r="A2659" s="2">
        <v>41619</v>
      </c>
      <c r="B2659" s="3" t="s">
        <v>2353</v>
      </c>
      <c r="C2659" s="4">
        <v>43650</v>
      </c>
      <c r="E2659" s="4">
        <f t="shared" si="42"/>
        <v>1020764.1900000004</v>
      </c>
    </row>
    <row r="2660" spans="1:5">
      <c r="A2660" s="2">
        <v>41620</v>
      </c>
      <c r="B2660" s="3" t="s">
        <v>2354</v>
      </c>
      <c r="C2660" s="4">
        <v>188740</v>
      </c>
      <c r="E2660" s="4">
        <f t="shared" si="42"/>
        <v>832024.19000000041</v>
      </c>
    </row>
    <row r="2661" spans="1:5">
      <c r="A2661" s="2">
        <v>41620</v>
      </c>
      <c r="B2661" s="3" t="s">
        <v>102</v>
      </c>
      <c r="D2661" s="4">
        <v>1908000</v>
      </c>
      <c r="E2661" s="4">
        <f t="shared" si="42"/>
        <v>2740024.1900000004</v>
      </c>
    </row>
    <row r="2662" spans="1:5">
      <c r="A2662" s="2">
        <v>41620</v>
      </c>
      <c r="B2662" s="3" t="s">
        <v>2355</v>
      </c>
      <c r="C2662" s="4">
        <v>32888</v>
      </c>
      <c r="E2662" s="4">
        <f t="shared" ref="E2662:E2725" si="43">+E2661-C2662+D2662</f>
        <v>2707136.1900000004</v>
      </c>
    </row>
    <row r="2663" spans="1:5">
      <c r="A2663" s="2">
        <v>41620</v>
      </c>
      <c r="B2663" s="3" t="s">
        <v>2356</v>
      </c>
      <c r="C2663" s="4">
        <v>10000</v>
      </c>
      <c r="E2663" s="4">
        <f t="shared" si="43"/>
        <v>2697136.1900000004</v>
      </c>
    </row>
    <row r="2664" spans="1:5">
      <c r="A2664" s="2">
        <v>41620</v>
      </c>
      <c r="B2664" s="3" t="s">
        <v>2357</v>
      </c>
      <c r="C2664" s="4">
        <v>105000</v>
      </c>
      <c r="E2664" s="4">
        <f t="shared" si="43"/>
        <v>2592136.1900000004</v>
      </c>
    </row>
    <row r="2665" spans="1:5">
      <c r="A2665" s="2">
        <v>41620</v>
      </c>
      <c r="B2665" s="3" t="s">
        <v>2358</v>
      </c>
      <c r="C2665" s="4">
        <v>20500</v>
      </c>
      <c r="E2665" s="4">
        <f t="shared" si="43"/>
        <v>2571636.1900000004</v>
      </c>
    </row>
    <row r="2666" spans="1:5">
      <c r="A2666" s="2">
        <v>41620</v>
      </c>
      <c r="B2666" s="3" t="s">
        <v>2359</v>
      </c>
      <c r="C2666" s="4">
        <v>35000</v>
      </c>
      <c r="E2666" s="4">
        <f t="shared" si="43"/>
        <v>2536636.1900000004</v>
      </c>
    </row>
    <row r="2667" spans="1:5">
      <c r="A2667" s="2">
        <v>41620</v>
      </c>
      <c r="B2667" s="3" t="s">
        <v>2360</v>
      </c>
      <c r="C2667" s="4">
        <v>46000</v>
      </c>
      <c r="E2667" s="4">
        <f t="shared" si="43"/>
        <v>2490636.1900000004</v>
      </c>
    </row>
    <row r="2668" spans="1:5">
      <c r="A2668" s="2">
        <v>41620</v>
      </c>
      <c r="B2668" s="3" t="s">
        <v>2361</v>
      </c>
      <c r="C2668" s="4">
        <v>69000</v>
      </c>
      <c r="E2668" s="4">
        <f t="shared" si="43"/>
        <v>2421636.1900000004</v>
      </c>
    </row>
    <row r="2669" spans="1:5">
      <c r="A2669" s="2">
        <v>41620</v>
      </c>
      <c r="B2669" s="3" t="s">
        <v>2362</v>
      </c>
      <c r="C2669" s="4">
        <v>44000</v>
      </c>
      <c r="E2669" s="4">
        <f t="shared" si="43"/>
        <v>2377636.1900000004</v>
      </c>
    </row>
    <row r="2670" spans="1:5">
      <c r="A2670" s="2">
        <v>41620</v>
      </c>
      <c r="B2670" s="3" t="s">
        <v>2363</v>
      </c>
      <c r="C2670" s="4">
        <v>52000</v>
      </c>
      <c r="E2670" s="4">
        <f t="shared" si="43"/>
        <v>2325636.1900000004</v>
      </c>
    </row>
    <row r="2671" spans="1:5">
      <c r="A2671" s="2">
        <v>41620</v>
      </c>
      <c r="B2671" s="3" t="s">
        <v>2364</v>
      </c>
      <c r="C2671" s="4">
        <v>70000</v>
      </c>
      <c r="E2671" s="4">
        <f t="shared" si="43"/>
        <v>2255636.1900000004</v>
      </c>
    </row>
    <row r="2672" spans="1:5">
      <c r="A2672" s="2">
        <v>41620</v>
      </c>
      <c r="B2672" s="3" t="s">
        <v>2365</v>
      </c>
      <c r="C2672" s="4">
        <v>48500</v>
      </c>
      <c r="E2672" s="4">
        <f t="shared" si="43"/>
        <v>2207136.1900000004</v>
      </c>
    </row>
    <row r="2673" spans="1:5">
      <c r="A2673" s="2">
        <v>41620</v>
      </c>
      <c r="B2673" s="3" t="s">
        <v>2366</v>
      </c>
      <c r="C2673" s="4">
        <v>14250</v>
      </c>
      <c r="E2673" s="4">
        <f t="shared" si="43"/>
        <v>2192886.1900000004</v>
      </c>
    </row>
    <row r="2674" spans="1:5">
      <c r="A2674" s="2">
        <v>41620</v>
      </c>
      <c r="B2674" s="3" t="s">
        <v>2367</v>
      </c>
      <c r="C2674" s="4">
        <v>6305</v>
      </c>
      <c r="E2674" s="4">
        <f t="shared" si="43"/>
        <v>2186581.1900000004</v>
      </c>
    </row>
    <row r="2675" spans="1:5">
      <c r="A2675" s="2">
        <v>41620</v>
      </c>
      <c r="B2675" s="3" t="s">
        <v>2368</v>
      </c>
      <c r="C2675" s="4">
        <v>7760</v>
      </c>
      <c r="E2675" s="4">
        <f t="shared" si="43"/>
        <v>2178821.1900000004</v>
      </c>
    </row>
    <row r="2676" spans="1:5">
      <c r="A2676" s="2">
        <v>41620</v>
      </c>
      <c r="B2676" s="3" t="s">
        <v>2369</v>
      </c>
      <c r="C2676" s="4">
        <v>1500</v>
      </c>
      <c r="E2676" s="4">
        <f t="shared" si="43"/>
        <v>2177321.1900000004</v>
      </c>
    </row>
    <row r="2677" spans="1:5">
      <c r="A2677" s="2">
        <v>41620</v>
      </c>
      <c r="B2677" s="3" t="s">
        <v>2370</v>
      </c>
      <c r="C2677" s="4">
        <v>1035.08</v>
      </c>
      <c r="E2677" s="4">
        <f t="shared" si="43"/>
        <v>2176286.1100000003</v>
      </c>
    </row>
    <row r="2678" spans="1:5">
      <c r="A2678" s="2">
        <v>41620</v>
      </c>
      <c r="B2678" s="3" t="s">
        <v>2371</v>
      </c>
      <c r="C2678" s="4">
        <v>6402</v>
      </c>
      <c r="E2678" s="4">
        <f t="shared" si="43"/>
        <v>2169884.1100000003</v>
      </c>
    </row>
    <row r="2679" spans="1:5">
      <c r="A2679" s="2">
        <v>41620</v>
      </c>
      <c r="B2679" s="3" t="s">
        <v>2372</v>
      </c>
      <c r="C2679" s="4">
        <v>10185</v>
      </c>
      <c r="E2679" s="4">
        <f t="shared" si="43"/>
        <v>2159699.1100000003</v>
      </c>
    </row>
    <row r="2680" spans="1:5">
      <c r="A2680" s="2">
        <v>41620</v>
      </c>
      <c r="B2680" s="3" t="s">
        <v>2373</v>
      </c>
      <c r="C2680" s="4">
        <v>16975</v>
      </c>
      <c r="E2680" s="4">
        <f t="shared" si="43"/>
        <v>2142724.1100000003</v>
      </c>
    </row>
    <row r="2681" spans="1:5">
      <c r="A2681" s="2">
        <v>41620</v>
      </c>
      <c r="B2681" s="3" t="s">
        <v>2374</v>
      </c>
      <c r="C2681" s="4">
        <v>39400.82</v>
      </c>
      <c r="E2681" s="4">
        <f t="shared" si="43"/>
        <v>2103323.2900000005</v>
      </c>
    </row>
    <row r="2682" spans="1:5">
      <c r="A2682" s="2">
        <v>41620</v>
      </c>
      <c r="B2682" s="3" t="s">
        <v>2375</v>
      </c>
      <c r="C2682" s="4">
        <v>60140</v>
      </c>
      <c r="E2682" s="4">
        <f t="shared" si="43"/>
        <v>2043183.2900000005</v>
      </c>
    </row>
    <row r="2683" spans="1:5">
      <c r="A2683" s="2">
        <v>41620</v>
      </c>
      <c r="B2683" s="3" t="s">
        <v>2376</v>
      </c>
      <c r="C2683" s="4">
        <v>77600</v>
      </c>
      <c r="E2683" s="4">
        <f t="shared" si="43"/>
        <v>1965583.2900000005</v>
      </c>
    </row>
    <row r="2684" spans="1:5">
      <c r="A2684" s="2">
        <v>41620</v>
      </c>
      <c r="B2684" s="3" t="s">
        <v>2377</v>
      </c>
      <c r="C2684" s="4">
        <v>383150</v>
      </c>
      <c r="E2684" s="4">
        <f t="shared" si="43"/>
        <v>1582433.2900000005</v>
      </c>
    </row>
    <row r="2685" spans="1:5">
      <c r="A2685" s="2">
        <v>41621</v>
      </c>
      <c r="B2685" s="3" t="s">
        <v>2378</v>
      </c>
      <c r="C2685" s="4">
        <v>3395</v>
      </c>
      <c r="E2685" s="4">
        <f t="shared" si="43"/>
        <v>1579038.2900000005</v>
      </c>
    </row>
    <row r="2686" spans="1:5">
      <c r="A2686" s="2">
        <v>41621</v>
      </c>
      <c r="B2686" s="3" t="s">
        <v>2379</v>
      </c>
      <c r="C2686" s="4">
        <v>5261.88</v>
      </c>
      <c r="E2686" s="4">
        <f t="shared" si="43"/>
        <v>1573776.4100000006</v>
      </c>
    </row>
    <row r="2687" spans="1:5">
      <c r="A2687" s="2">
        <v>41621</v>
      </c>
      <c r="B2687" s="3" t="s">
        <v>2380</v>
      </c>
      <c r="C2687" s="4">
        <v>5301.92</v>
      </c>
      <c r="E2687" s="4">
        <f t="shared" si="43"/>
        <v>1568474.4900000007</v>
      </c>
    </row>
    <row r="2688" spans="1:5">
      <c r="A2688" s="2">
        <v>41621</v>
      </c>
      <c r="B2688" s="3" t="s">
        <v>2381</v>
      </c>
      <c r="C2688" s="4">
        <v>12122.09</v>
      </c>
      <c r="E2688" s="4">
        <f t="shared" si="43"/>
        <v>1556352.4000000006</v>
      </c>
    </row>
    <row r="2689" spans="1:5">
      <c r="A2689" s="2">
        <v>41621</v>
      </c>
      <c r="B2689" s="3" t="s">
        <v>2382</v>
      </c>
      <c r="C2689" s="4">
        <v>19400</v>
      </c>
      <c r="E2689" s="4">
        <f t="shared" si="43"/>
        <v>1536952.4000000006</v>
      </c>
    </row>
    <row r="2690" spans="1:5">
      <c r="A2690" s="2">
        <v>41621</v>
      </c>
      <c r="B2690" s="3" t="s">
        <v>2383</v>
      </c>
      <c r="C2690" s="4">
        <v>20993.4</v>
      </c>
      <c r="E2690" s="4">
        <f t="shared" si="43"/>
        <v>1515959.0000000007</v>
      </c>
    </row>
    <row r="2691" spans="1:5">
      <c r="A2691" s="2">
        <v>41624</v>
      </c>
      <c r="B2691" s="3" t="s">
        <v>2384</v>
      </c>
      <c r="C2691" s="4">
        <v>29100</v>
      </c>
      <c r="E2691" s="4">
        <f t="shared" si="43"/>
        <v>1486859.0000000007</v>
      </c>
    </row>
    <row r="2692" spans="1:5">
      <c r="A2692" s="2">
        <v>41624</v>
      </c>
      <c r="B2692" s="3" t="s">
        <v>2385</v>
      </c>
      <c r="C2692" s="4">
        <v>19400</v>
      </c>
      <c r="E2692" s="4">
        <f t="shared" si="43"/>
        <v>1467459.0000000007</v>
      </c>
    </row>
    <row r="2693" spans="1:5">
      <c r="A2693" s="2">
        <v>41624</v>
      </c>
      <c r="B2693" s="3" t="s">
        <v>2386</v>
      </c>
      <c r="C2693" s="4">
        <v>327.42</v>
      </c>
      <c r="E2693" s="4">
        <f t="shared" si="43"/>
        <v>1467131.5800000008</v>
      </c>
    </row>
    <row r="2694" spans="1:5">
      <c r="A2694" s="2">
        <v>41624</v>
      </c>
      <c r="B2694" s="3" t="s">
        <v>2387</v>
      </c>
      <c r="C2694" s="4">
        <v>1592.7</v>
      </c>
      <c r="E2694" s="4">
        <f t="shared" si="43"/>
        <v>1465538.8800000008</v>
      </c>
    </row>
    <row r="2695" spans="1:5">
      <c r="A2695" s="2">
        <v>41624</v>
      </c>
      <c r="B2695" s="3" t="s">
        <v>2388</v>
      </c>
      <c r="C2695" s="4">
        <v>43076.54</v>
      </c>
      <c r="E2695" s="4">
        <f t="shared" si="43"/>
        <v>1422462.3400000008</v>
      </c>
    </row>
    <row r="2696" spans="1:5">
      <c r="A2696" s="2">
        <v>41625</v>
      </c>
      <c r="B2696" s="3" t="s">
        <v>2389</v>
      </c>
      <c r="C2696" s="4">
        <v>12000</v>
      </c>
      <c r="E2696" s="4">
        <f t="shared" si="43"/>
        <v>1410462.3400000008</v>
      </c>
    </row>
    <row r="2697" spans="1:5">
      <c r="A2697" s="2">
        <v>41625</v>
      </c>
      <c r="B2697" s="3" t="s">
        <v>2390</v>
      </c>
      <c r="C2697" s="4">
        <v>10000</v>
      </c>
      <c r="E2697" s="4">
        <f t="shared" si="43"/>
        <v>1400462.3400000008</v>
      </c>
    </row>
    <row r="2698" spans="1:5">
      <c r="A2698" s="2">
        <v>41625</v>
      </c>
      <c r="B2698" s="3" t="s">
        <v>2391</v>
      </c>
      <c r="C2698" s="4">
        <v>15000</v>
      </c>
      <c r="E2698" s="4">
        <f t="shared" si="43"/>
        <v>1385462.3400000008</v>
      </c>
    </row>
    <row r="2699" spans="1:5">
      <c r="A2699" s="2">
        <v>41625</v>
      </c>
      <c r="B2699" s="3" t="s">
        <v>2392</v>
      </c>
      <c r="C2699" s="4">
        <v>25000</v>
      </c>
      <c r="E2699" s="4">
        <f t="shared" si="43"/>
        <v>1360462.3400000008</v>
      </c>
    </row>
    <row r="2700" spans="1:5">
      <c r="A2700" s="2">
        <v>41625</v>
      </c>
      <c r="B2700" s="3" t="s">
        <v>2393</v>
      </c>
      <c r="C2700" s="4">
        <v>5000</v>
      </c>
      <c r="E2700" s="4">
        <f t="shared" si="43"/>
        <v>1355462.3400000008</v>
      </c>
    </row>
    <row r="2701" spans="1:5">
      <c r="A2701" s="2">
        <v>41625</v>
      </c>
      <c r="B2701" s="3" t="s">
        <v>102</v>
      </c>
      <c r="D2701" s="4">
        <v>1248000</v>
      </c>
      <c r="E2701" s="4">
        <f t="shared" si="43"/>
        <v>2603462.3400000008</v>
      </c>
    </row>
    <row r="2702" spans="1:5">
      <c r="A2702" s="2">
        <v>41625</v>
      </c>
      <c r="B2702" s="3" t="s">
        <v>2394</v>
      </c>
      <c r="C2702" s="4">
        <v>2500</v>
      </c>
      <c r="E2702" s="4">
        <f t="shared" si="43"/>
        <v>2600962.3400000008</v>
      </c>
    </row>
    <row r="2703" spans="1:5">
      <c r="A2703" s="2">
        <v>41625</v>
      </c>
      <c r="B2703" s="3" t="s">
        <v>2395</v>
      </c>
      <c r="C2703" s="4">
        <v>294305.44</v>
      </c>
      <c r="E2703" s="4">
        <f t="shared" si="43"/>
        <v>2306656.9000000008</v>
      </c>
    </row>
    <row r="2704" spans="1:5">
      <c r="A2704" s="2">
        <v>41625</v>
      </c>
      <c r="B2704" s="3" t="s">
        <v>2396</v>
      </c>
      <c r="C2704" s="4">
        <v>6000</v>
      </c>
      <c r="E2704" s="4">
        <f t="shared" si="43"/>
        <v>2300656.9000000008</v>
      </c>
    </row>
    <row r="2705" spans="1:5">
      <c r="A2705" s="2">
        <v>41625</v>
      </c>
      <c r="B2705" s="3" t="s">
        <v>2397</v>
      </c>
      <c r="C2705" s="4">
        <v>2000</v>
      </c>
      <c r="E2705" s="4">
        <f t="shared" si="43"/>
        <v>2298656.9000000008</v>
      </c>
    </row>
    <row r="2706" spans="1:5">
      <c r="A2706" s="2">
        <v>41625</v>
      </c>
      <c r="B2706" s="3" t="s">
        <v>2398</v>
      </c>
      <c r="C2706" s="4">
        <v>12825</v>
      </c>
      <c r="E2706" s="4">
        <f t="shared" si="43"/>
        <v>2285831.9000000008</v>
      </c>
    </row>
    <row r="2707" spans="1:5">
      <c r="A2707" s="2">
        <v>41625</v>
      </c>
      <c r="B2707" s="3" t="s">
        <v>2399</v>
      </c>
      <c r="C2707" s="4">
        <v>24508.639999999999</v>
      </c>
      <c r="E2707" s="4">
        <f t="shared" si="43"/>
        <v>2261323.2600000007</v>
      </c>
    </row>
    <row r="2708" spans="1:5">
      <c r="A2708" s="2">
        <v>41626</v>
      </c>
      <c r="B2708" s="3" t="s">
        <v>2400</v>
      </c>
      <c r="C2708" s="4">
        <v>4365</v>
      </c>
      <c r="E2708" s="4">
        <f t="shared" si="43"/>
        <v>2256958.2600000007</v>
      </c>
    </row>
    <row r="2709" spans="1:5">
      <c r="A2709" s="2">
        <v>41626</v>
      </c>
      <c r="B2709" s="3" t="s">
        <v>107</v>
      </c>
      <c r="D2709" s="4">
        <v>731</v>
      </c>
      <c r="E2709" s="4">
        <f t="shared" si="43"/>
        <v>2257689.2600000007</v>
      </c>
    </row>
    <row r="2710" spans="1:5">
      <c r="A2710" s="2">
        <v>41626</v>
      </c>
      <c r="B2710" s="3" t="s">
        <v>2401</v>
      </c>
      <c r="C2710" s="4">
        <v>2000</v>
      </c>
      <c r="E2710" s="4">
        <f t="shared" si="43"/>
        <v>2255689.2600000007</v>
      </c>
    </row>
    <row r="2711" spans="1:5">
      <c r="A2711" s="2">
        <v>41626</v>
      </c>
      <c r="B2711" s="3" t="s">
        <v>2402</v>
      </c>
      <c r="C2711" s="4">
        <v>2500</v>
      </c>
      <c r="E2711" s="4">
        <f t="shared" si="43"/>
        <v>2253189.2600000007</v>
      </c>
    </row>
    <row r="2712" spans="1:5">
      <c r="A2712" s="2">
        <v>41626</v>
      </c>
      <c r="B2712" s="3" t="s">
        <v>64</v>
      </c>
      <c r="D2712" s="4">
        <v>14250</v>
      </c>
      <c r="E2712" s="4">
        <f t="shared" si="43"/>
        <v>2267439.2600000007</v>
      </c>
    </row>
    <row r="2713" spans="1:5">
      <c r="A2713" s="2">
        <v>41626</v>
      </c>
      <c r="B2713" s="3" t="s">
        <v>2403</v>
      </c>
      <c r="C2713" s="4">
        <v>24909.599999999999</v>
      </c>
      <c r="E2713" s="4">
        <f t="shared" si="43"/>
        <v>2242529.6600000006</v>
      </c>
    </row>
    <row r="2714" spans="1:5">
      <c r="A2714" s="2">
        <v>41626</v>
      </c>
      <c r="B2714" s="3" t="s">
        <v>2404</v>
      </c>
      <c r="C2714" s="4">
        <v>38800</v>
      </c>
      <c r="E2714" s="4">
        <f t="shared" si="43"/>
        <v>2203729.6600000006</v>
      </c>
    </row>
    <row r="2715" spans="1:5">
      <c r="A2715" s="2">
        <v>41626</v>
      </c>
      <c r="B2715" s="3" t="s">
        <v>2405</v>
      </c>
      <c r="C2715" s="4">
        <v>1076.53</v>
      </c>
      <c r="E2715" s="4">
        <f t="shared" si="43"/>
        <v>2202653.1300000008</v>
      </c>
    </row>
    <row r="2716" spans="1:5">
      <c r="A2716" s="2">
        <v>41626</v>
      </c>
      <c r="B2716" s="3" t="s">
        <v>2406</v>
      </c>
      <c r="C2716" s="4">
        <v>6066.9</v>
      </c>
      <c r="E2716" s="4">
        <f t="shared" si="43"/>
        <v>2196586.2300000009</v>
      </c>
    </row>
    <row r="2717" spans="1:5">
      <c r="A2717" s="2">
        <v>41626</v>
      </c>
      <c r="B2717" s="3" t="s">
        <v>2407</v>
      </c>
      <c r="C2717" s="4">
        <v>6840</v>
      </c>
      <c r="E2717" s="4">
        <f t="shared" si="43"/>
        <v>2189746.2300000009</v>
      </c>
    </row>
    <row r="2718" spans="1:5">
      <c r="A2718" s="2">
        <v>41626</v>
      </c>
      <c r="B2718" s="3" t="s">
        <v>2408</v>
      </c>
      <c r="C2718" s="4">
        <v>12141.72</v>
      </c>
      <c r="E2718" s="4">
        <f t="shared" si="43"/>
        <v>2177604.5100000007</v>
      </c>
    </row>
    <row r="2719" spans="1:5">
      <c r="A2719" s="2">
        <v>41626</v>
      </c>
      <c r="B2719" s="3" t="s">
        <v>2409</v>
      </c>
      <c r="C2719" s="4">
        <v>28012.6</v>
      </c>
      <c r="E2719" s="4">
        <f t="shared" si="43"/>
        <v>2149591.9100000006</v>
      </c>
    </row>
    <row r="2720" spans="1:5">
      <c r="A2720" s="2">
        <v>41626</v>
      </c>
      <c r="B2720" s="3" t="s">
        <v>2410</v>
      </c>
      <c r="C2720" s="4">
        <v>46560</v>
      </c>
      <c r="E2720" s="4">
        <f t="shared" si="43"/>
        <v>2103031.9100000006</v>
      </c>
    </row>
    <row r="2721" spans="1:5">
      <c r="A2721" s="2">
        <v>41626</v>
      </c>
      <c r="B2721" s="3" t="s">
        <v>2411</v>
      </c>
      <c r="C2721" s="4">
        <v>74620</v>
      </c>
      <c r="E2721" s="4">
        <f t="shared" si="43"/>
        <v>2028411.9100000006</v>
      </c>
    </row>
    <row r="2722" spans="1:5">
      <c r="A2722" s="2">
        <v>41627</v>
      </c>
      <c r="B2722" s="3" t="s">
        <v>2412</v>
      </c>
      <c r="C2722" s="4">
        <v>24250</v>
      </c>
      <c r="E2722" s="4">
        <f t="shared" si="43"/>
        <v>2004161.9100000006</v>
      </c>
    </row>
    <row r="2723" spans="1:5">
      <c r="A2723" s="2">
        <v>41627</v>
      </c>
      <c r="B2723" s="3" t="s">
        <v>2413</v>
      </c>
      <c r="C2723" s="4">
        <v>4560</v>
      </c>
      <c r="E2723" s="4">
        <f t="shared" si="43"/>
        <v>1999601.9100000006</v>
      </c>
    </row>
    <row r="2724" spans="1:5">
      <c r="A2724" s="2">
        <v>41627</v>
      </c>
      <c r="B2724" s="3" t="s">
        <v>2414</v>
      </c>
      <c r="C2724" s="4">
        <v>18720</v>
      </c>
      <c r="E2724" s="4">
        <f t="shared" si="43"/>
        <v>1980881.9100000006</v>
      </c>
    </row>
    <row r="2725" spans="1:5">
      <c r="A2725" s="2">
        <v>41627</v>
      </c>
      <c r="B2725" s="3" t="s">
        <v>2415</v>
      </c>
      <c r="C2725" s="4">
        <v>33950</v>
      </c>
      <c r="E2725" s="4">
        <f t="shared" si="43"/>
        <v>1946931.9100000006</v>
      </c>
    </row>
    <row r="2726" spans="1:5">
      <c r="A2726" s="2">
        <v>41627</v>
      </c>
      <c r="B2726" s="3" t="s">
        <v>2416</v>
      </c>
      <c r="C2726" s="4">
        <v>38800</v>
      </c>
      <c r="E2726" s="4">
        <f t="shared" ref="E2726:E2789" si="44">+E2725-C2726+D2726</f>
        <v>1908131.9100000006</v>
      </c>
    </row>
    <row r="2727" spans="1:5">
      <c r="A2727" s="2">
        <v>41627</v>
      </c>
      <c r="B2727" s="3" t="s">
        <v>2417</v>
      </c>
      <c r="C2727" s="4">
        <v>174756.4</v>
      </c>
      <c r="E2727" s="4">
        <f t="shared" si="44"/>
        <v>1733375.5100000007</v>
      </c>
    </row>
    <row r="2728" spans="1:5">
      <c r="A2728" s="2">
        <v>41628</v>
      </c>
      <c r="B2728" s="3" t="s">
        <v>107</v>
      </c>
      <c r="D2728" s="4">
        <v>807</v>
      </c>
      <c r="E2728" s="4">
        <f t="shared" si="44"/>
        <v>1734182.5100000007</v>
      </c>
    </row>
    <row r="2729" spans="1:5">
      <c r="A2729" s="2">
        <v>41628</v>
      </c>
      <c r="B2729" s="3" t="s">
        <v>2418</v>
      </c>
      <c r="C2729" s="4">
        <v>9525</v>
      </c>
      <c r="E2729" s="4">
        <f t="shared" si="44"/>
        <v>1724657.5100000007</v>
      </c>
    </row>
    <row r="2730" spans="1:5">
      <c r="A2730" s="2">
        <v>41628</v>
      </c>
      <c r="B2730" s="3" t="s">
        <v>2419</v>
      </c>
      <c r="C2730" s="4">
        <v>4365</v>
      </c>
      <c r="E2730" s="4">
        <f t="shared" si="44"/>
        <v>1720292.5100000007</v>
      </c>
    </row>
    <row r="2731" spans="1:5">
      <c r="A2731" s="2">
        <v>41628</v>
      </c>
      <c r="B2731" s="3" t="s">
        <v>2420</v>
      </c>
      <c r="C2731" s="4">
        <v>6500</v>
      </c>
      <c r="E2731" s="4">
        <f t="shared" si="44"/>
        <v>1713792.5100000007</v>
      </c>
    </row>
    <row r="2732" spans="1:5">
      <c r="A2732" s="2">
        <v>41628</v>
      </c>
      <c r="B2732" s="3" t="s">
        <v>2421</v>
      </c>
      <c r="C2732" s="4">
        <v>20000</v>
      </c>
      <c r="E2732" s="4">
        <f t="shared" si="44"/>
        <v>1693792.5100000007</v>
      </c>
    </row>
    <row r="2733" spans="1:5">
      <c r="A2733" s="2">
        <v>41628</v>
      </c>
      <c r="B2733" s="3" t="s">
        <v>2422</v>
      </c>
      <c r="C2733" s="4">
        <v>9700</v>
      </c>
      <c r="E2733" s="4">
        <f t="shared" si="44"/>
        <v>1684092.5100000007</v>
      </c>
    </row>
    <row r="2734" spans="1:5">
      <c r="A2734" s="2">
        <v>41628</v>
      </c>
      <c r="B2734" s="3" t="s">
        <v>2423</v>
      </c>
      <c r="C2734" s="4">
        <v>6077.25</v>
      </c>
      <c r="E2734" s="4">
        <f t="shared" si="44"/>
        <v>1678015.2600000007</v>
      </c>
    </row>
    <row r="2735" spans="1:5">
      <c r="A2735" s="2">
        <v>41628</v>
      </c>
      <c r="B2735" s="3" t="s">
        <v>2424</v>
      </c>
      <c r="C2735" s="4">
        <v>19400</v>
      </c>
      <c r="E2735" s="4">
        <f t="shared" si="44"/>
        <v>1658615.2600000007</v>
      </c>
    </row>
    <row r="2736" spans="1:5">
      <c r="A2736" s="2">
        <v>41628</v>
      </c>
      <c r="B2736" s="3" t="s">
        <v>2425</v>
      </c>
      <c r="C2736" s="4">
        <v>14550</v>
      </c>
      <c r="E2736" s="4">
        <f t="shared" si="44"/>
        <v>1644065.2600000007</v>
      </c>
    </row>
    <row r="2737" spans="1:5">
      <c r="A2737" s="2">
        <v>41628</v>
      </c>
      <c r="B2737" s="3" t="s">
        <v>2426</v>
      </c>
      <c r="C2737" s="4">
        <v>4560</v>
      </c>
      <c r="E2737" s="4">
        <f t="shared" si="44"/>
        <v>1639505.2600000007</v>
      </c>
    </row>
    <row r="2738" spans="1:5">
      <c r="A2738" s="2">
        <v>41628</v>
      </c>
      <c r="B2738" s="3" t="s">
        <v>2427</v>
      </c>
      <c r="C2738" s="4">
        <v>4850</v>
      </c>
      <c r="E2738" s="4">
        <f t="shared" si="44"/>
        <v>1634655.2600000007</v>
      </c>
    </row>
    <row r="2739" spans="1:5">
      <c r="A2739" s="2">
        <v>41628</v>
      </c>
      <c r="B2739" s="3" t="s">
        <v>2428</v>
      </c>
      <c r="C2739" s="4">
        <v>4850</v>
      </c>
      <c r="E2739" s="4">
        <f t="shared" si="44"/>
        <v>1629805.2600000007</v>
      </c>
    </row>
    <row r="2740" spans="1:5">
      <c r="A2740" s="2">
        <v>41628</v>
      </c>
      <c r="B2740" s="3" t="s">
        <v>2429</v>
      </c>
      <c r="C2740" s="4">
        <v>7275</v>
      </c>
      <c r="E2740" s="4">
        <f t="shared" si="44"/>
        <v>1622530.2600000007</v>
      </c>
    </row>
    <row r="2741" spans="1:5">
      <c r="A2741" s="2">
        <v>41628</v>
      </c>
      <c r="B2741" s="3" t="s">
        <v>2430</v>
      </c>
      <c r="C2741" s="4">
        <v>7566</v>
      </c>
      <c r="E2741" s="4">
        <f t="shared" si="44"/>
        <v>1614964.2600000007</v>
      </c>
    </row>
    <row r="2742" spans="1:5">
      <c r="A2742" s="2">
        <v>41628</v>
      </c>
      <c r="B2742" s="3" t="s">
        <v>2431</v>
      </c>
      <c r="C2742" s="4">
        <v>9975</v>
      </c>
      <c r="E2742" s="4">
        <f t="shared" si="44"/>
        <v>1604989.2600000007</v>
      </c>
    </row>
    <row r="2743" spans="1:5">
      <c r="A2743" s="2">
        <v>41628</v>
      </c>
      <c r="B2743" s="3" t="s">
        <v>2432</v>
      </c>
      <c r="C2743" s="4">
        <v>27160</v>
      </c>
      <c r="E2743" s="4">
        <f t="shared" si="44"/>
        <v>1577829.2600000007</v>
      </c>
    </row>
    <row r="2744" spans="1:5">
      <c r="A2744" s="2">
        <v>41628</v>
      </c>
      <c r="B2744" s="3" t="s">
        <v>2433</v>
      </c>
      <c r="C2744" s="4">
        <v>40740</v>
      </c>
      <c r="E2744" s="4">
        <f t="shared" si="44"/>
        <v>1537089.2600000007</v>
      </c>
    </row>
    <row r="2745" spans="1:5">
      <c r="A2745" s="2">
        <v>41628</v>
      </c>
      <c r="B2745" s="3" t="s">
        <v>2434</v>
      </c>
      <c r="C2745" s="4">
        <v>54288</v>
      </c>
      <c r="E2745" s="4">
        <f t="shared" si="44"/>
        <v>1482801.2600000007</v>
      </c>
    </row>
    <row r="2746" spans="1:5">
      <c r="A2746" s="2">
        <v>41631</v>
      </c>
      <c r="B2746" s="3" t="s">
        <v>2435</v>
      </c>
      <c r="C2746" s="4">
        <v>38800</v>
      </c>
      <c r="E2746" s="4">
        <f t="shared" si="44"/>
        <v>1444001.2600000007</v>
      </c>
    </row>
    <row r="2747" spans="1:5">
      <c r="A2747" s="2">
        <v>41631</v>
      </c>
      <c r="B2747" s="3" t="s">
        <v>2436</v>
      </c>
      <c r="C2747" s="4">
        <v>42000</v>
      </c>
      <c r="E2747" s="4">
        <f t="shared" si="44"/>
        <v>1402001.2600000007</v>
      </c>
    </row>
    <row r="2748" spans="1:5">
      <c r="A2748" s="2">
        <v>41631</v>
      </c>
      <c r="B2748" s="3" t="s">
        <v>2437</v>
      </c>
      <c r="C2748" s="4">
        <v>8654</v>
      </c>
      <c r="E2748" s="4">
        <f t="shared" si="44"/>
        <v>1393347.2600000007</v>
      </c>
    </row>
    <row r="2749" spans="1:5">
      <c r="A2749" s="2">
        <v>41631</v>
      </c>
      <c r="B2749" s="3" t="s">
        <v>2438</v>
      </c>
      <c r="C2749" s="4">
        <v>1040.3599999999999</v>
      </c>
      <c r="E2749" s="4">
        <f t="shared" si="44"/>
        <v>1392306.9000000006</v>
      </c>
    </row>
    <row r="2750" spans="1:5">
      <c r="A2750" s="2">
        <v>41631</v>
      </c>
      <c r="B2750" s="3" t="s">
        <v>2439</v>
      </c>
      <c r="C2750" s="4">
        <v>4365</v>
      </c>
      <c r="E2750" s="4">
        <f t="shared" si="44"/>
        <v>1387941.9000000006</v>
      </c>
    </row>
    <row r="2751" spans="1:5">
      <c r="A2751" s="2">
        <v>41631</v>
      </c>
      <c r="B2751" s="3" t="s">
        <v>2440</v>
      </c>
      <c r="C2751" s="4">
        <v>29100</v>
      </c>
      <c r="E2751" s="4">
        <f t="shared" si="44"/>
        <v>1358841.9000000006</v>
      </c>
    </row>
    <row r="2752" spans="1:5">
      <c r="A2752" s="2">
        <v>41631</v>
      </c>
      <c r="B2752" s="3" t="s">
        <v>2441</v>
      </c>
      <c r="C2752" s="4">
        <v>42640</v>
      </c>
      <c r="E2752" s="4">
        <f t="shared" si="44"/>
        <v>1316201.9000000006</v>
      </c>
    </row>
    <row r="2753" spans="1:5">
      <c r="A2753" s="2">
        <v>41632</v>
      </c>
      <c r="B2753" s="3" t="s">
        <v>102</v>
      </c>
      <c r="D2753" s="4">
        <v>1533865.87</v>
      </c>
      <c r="E2753" s="4">
        <f t="shared" si="44"/>
        <v>2850067.7700000005</v>
      </c>
    </row>
    <row r="2754" spans="1:5">
      <c r="A2754" s="2">
        <v>41632</v>
      </c>
      <c r="B2754" s="3" t="s">
        <v>2442</v>
      </c>
      <c r="C2754" s="4">
        <v>6000</v>
      </c>
      <c r="E2754" s="4">
        <f t="shared" si="44"/>
        <v>2844067.7700000005</v>
      </c>
    </row>
    <row r="2755" spans="1:5">
      <c r="A2755" s="2">
        <v>41632</v>
      </c>
      <c r="B2755" s="3" t="s">
        <v>2443</v>
      </c>
      <c r="C2755" s="4">
        <v>11931</v>
      </c>
      <c r="E2755" s="4">
        <f t="shared" si="44"/>
        <v>2832136.7700000005</v>
      </c>
    </row>
    <row r="2756" spans="1:5">
      <c r="A2756" s="2">
        <v>41632</v>
      </c>
      <c r="B2756" s="3" t="s">
        <v>2444</v>
      </c>
      <c r="C2756" s="4">
        <v>14550</v>
      </c>
      <c r="E2756" s="4">
        <f t="shared" si="44"/>
        <v>2817586.7700000005</v>
      </c>
    </row>
    <row r="2757" spans="1:5">
      <c r="A2757" s="2">
        <v>41632</v>
      </c>
      <c r="B2757" s="3" t="s">
        <v>2445</v>
      </c>
      <c r="C2757" s="4">
        <v>19400</v>
      </c>
      <c r="E2757" s="4">
        <f t="shared" si="44"/>
        <v>2798186.7700000005</v>
      </c>
    </row>
    <row r="2758" spans="1:5">
      <c r="A2758" s="2">
        <v>41632</v>
      </c>
      <c r="B2758" s="3" t="s">
        <v>2446</v>
      </c>
      <c r="C2758" s="4">
        <v>82450</v>
      </c>
      <c r="E2758" s="4">
        <f t="shared" si="44"/>
        <v>2715736.7700000005</v>
      </c>
    </row>
    <row r="2759" spans="1:5">
      <c r="A2759" s="2">
        <v>41632</v>
      </c>
      <c r="B2759" s="3" t="s">
        <v>2447</v>
      </c>
      <c r="C2759" s="4">
        <v>278434</v>
      </c>
      <c r="E2759" s="4">
        <f t="shared" si="44"/>
        <v>2437302.7700000005</v>
      </c>
    </row>
    <row r="2760" spans="1:5">
      <c r="A2760" s="2">
        <v>41633</v>
      </c>
      <c r="B2760" s="3" t="s">
        <v>2448</v>
      </c>
      <c r="C2760" s="4">
        <v>2000</v>
      </c>
      <c r="E2760" s="4">
        <f t="shared" si="44"/>
        <v>2435302.7700000005</v>
      </c>
    </row>
    <row r="2761" spans="1:5">
      <c r="A2761" s="2">
        <v>41633</v>
      </c>
      <c r="B2761" s="3" t="s">
        <v>2449</v>
      </c>
      <c r="C2761" s="4">
        <v>4850</v>
      </c>
      <c r="E2761" s="4">
        <f t="shared" si="44"/>
        <v>2430452.7700000005</v>
      </c>
    </row>
    <row r="2762" spans="1:5">
      <c r="A2762" s="2">
        <v>41633</v>
      </c>
      <c r="B2762" s="3" t="s">
        <v>2450</v>
      </c>
      <c r="C2762" s="4">
        <v>9700</v>
      </c>
      <c r="E2762" s="4">
        <f t="shared" si="44"/>
        <v>2420752.7700000005</v>
      </c>
    </row>
    <row r="2763" spans="1:5">
      <c r="A2763" s="2">
        <v>41633</v>
      </c>
      <c r="B2763" s="3" t="s">
        <v>2451</v>
      </c>
      <c r="C2763" s="4">
        <v>13580</v>
      </c>
      <c r="E2763" s="4">
        <f t="shared" si="44"/>
        <v>2407172.7700000005</v>
      </c>
    </row>
    <row r="2764" spans="1:5">
      <c r="A2764" s="2">
        <v>41633</v>
      </c>
      <c r="B2764" s="3" t="s">
        <v>2452</v>
      </c>
      <c r="C2764" s="4">
        <v>13580</v>
      </c>
      <c r="E2764" s="4">
        <f t="shared" si="44"/>
        <v>2393592.7700000005</v>
      </c>
    </row>
    <row r="2765" spans="1:5">
      <c r="A2765" s="2">
        <v>41633</v>
      </c>
      <c r="B2765" s="3" t="s">
        <v>2453</v>
      </c>
      <c r="C2765" s="4">
        <v>17100</v>
      </c>
      <c r="E2765" s="4">
        <f t="shared" si="44"/>
        <v>2376492.7700000005</v>
      </c>
    </row>
    <row r="2766" spans="1:5">
      <c r="A2766" s="2">
        <v>41633</v>
      </c>
      <c r="B2766" s="3" t="s">
        <v>2454</v>
      </c>
      <c r="C2766" s="4">
        <v>29070</v>
      </c>
      <c r="E2766" s="4">
        <f t="shared" si="44"/>
        <v>2347422.7700000005</v>
      </c>
    </row>
    <row r="2767" spans="1:5">
      <c r="A2767" s="2">
        <v>41633</v>
      </c>
      <c r="B2767" s="3" t="s">
        <v>2455</v>
      </c>
      <c r="C2767" s="4">
        <v>29100</v>
      </c>
      <c r="E2767" s="4">
        <f t="shared" si="44"/>
        <v>2318322.7700000005</v>
      </c>
    </row>
    <row r="2768" spans="1:5">
      <c r="A2768" s="2">
        <v>41633</v>
      </c>
      <c r="B2768" s="3" t="s">
        <v>2456</v>
      </c>
      <c r="C2768" s="4">
        <v>36860</v>
      </c>
      <c r="E2768" s="4">
        <f t="shared" si="44"/>
        <v>2281462.7700000005</v>
      </c>
    </row>
    <row r="2769" spans="1:5">
      <c r="A2769" s="2">
        <v>41633</v>
      </c>
      <c r="B2769" s="3" t="s">
        <v>2457</v>
      </c>
      <c r="C2769" s="4">
        <v>38800</v>
      </c>
      <c r="E2769" s="4">
        <f t="shared" si="44"/>
        <v>2242662.7700000005</v>
      </c>
    </row>
    <row r="2770" spans="1:5">
      <c r="A2770" s="2">
        <v>41634</v>
      </c>
      <c r="B2770" s="3" t="s">
        <v>2458</v>
      </c>
      <c r="C2770" s="4">
        <v>19400</v>
      </c>
      <c r="E2770" s="4">
        <f t="shared" si="44"/>
        <v>2223262.7700000005</v>
      </c>
    </row>
    <row r="2771" spans="1:5">
      <c r="A2771" s="2">
        <v>41634</v>
      </c>
      <c r="B2771" s="3" t="s">
        <v>2459</v>
      </c>
      <c r="C2771" s="4">
        <v>763868</v>
      </c>
      <c r="E2771" s="4">
        <f t="shared" si="44"/>
        <v>1459394.7700000005</v>
      </c>
    </row>
    <row r="2772" spans="1:5">
      <c r="A2772" s="2">
        <v>41634</v>
      </c>
      <c r="B2772" s="3" t="s">
        <v>893</v>
      </c>
      <c r="C2772" s="4">
        <v>360</v>
      </c>
      <c r="E2772" s="4">
        <f t="shared" si="44"/>
        <v>1459034.7700000005</v>
      </c>
    </row>
    <row r="2773" spans="1:5">
      <c r="A2773" s="2">
        <v>41634</v>
      </c>
      <c r="B2773" s="3" t="s">
        <v>64</v>
      </c>
      <c r="D2773" s="4">
        <v>4000000</v>
      </c>
      <c r="E2773" s="4">
        <f t="shared" si="44"/>
        <v>5459034.7700000005</v>
      </c>
    </row>
    <row r="2774" spans="1:5">
      <c r="A2774" s="2">
        <v>41634</v>
      </c>
      <c r="B2774" s="3" t="s">
        <v>64</v>
      </c>
      <c r="D2774" s="4">
        <v>2000000</v>
      </c>
      <c r="E2774" s="4">
        <f t="shared" si="44"/>
        <v>7459034.7700000005</v>
      </c>
    </row>
    <row r="2775" spans="1:5">
      <c r="A2775" s="2">
        <v>41634</v>
      </c>
      <c r="B2775" s="3" t="s">
        <v>2460</v>
      </c>
      <c r="C2775" s="4">
        <v>2848.25</v>
      </c>
      <c r="E2775" s="4">
        <f t="shared" si="44"/>
        <v>7456186.5200000005</v>
      </c>
    </row>
    <row r="2776" spans="1:5">
      <c r="A2776" s="2">
        <v>41634</v>
      </c>
      <c r="B2776" s="3" t="s">
        <v>2461</v>
      </c>
      <c r="C2776" s="4">
        <v>13580</v>
      </c>
      <c r="E2776" s="4">
        <f t="shared" si="44"/>
        <v>7442606.5200000005</v>
      </c>
    </row>
    <row r="2777" spans="1:5">
      <c r="A2777" s="2">
        <v>41634</v>
      </c>
      <c r="B2777" s="3" t="s">
        <v>2462</v>
      </c>
      <c r="C2777" s="4">
        <v>19400</v>
      </c>
      <c r="E2777" s="4">
        <f t="shared" si="44"/>
        <v>7423206.5200000005</v>
      </c>
    </row>
    <row r="2778" spans="1:5">
      <c r="A2778" s="2">
        <v>41634</v>
      </c>
      <c r="B2778" s="3" t="s">
        <v>2463</v>
      </c>
      <c r="C2778" s="4">
        <v>24250</v>
      </c>
      <c r="E2778" s="4">
        <f t="shared" si="44"/>
        <v>7398956.5200000005</v>
      </c>
    </row>
    <row r="2779" spans="1:5">
      <c r="A2779" s="2">
        <v>41634</v>
      </c>
      <c r="B2779" s="3" t="s">
        <v>204</v>
      </c>
      <c r="C2779" s="4">
        <v>1813.28</v>
      </c>
      <c r="E2779" s="4">
        <f t="shared" si="44"/>
        <v>7397143.2400000002</v>
      </c>
    </row>
    <row r="2780" spans="1:5">
      <c r="A2780" s="2">
        <v>41635</v>
      </c>
      <c r="B2780" s="3" t="s">
        <v>205</v>
      </c>
      <c r="C2780" s="4">
        <v>300</v>
      </c>
      <c r="E2780" s="4">
        <f t="shared" si="44"/>
        <v>7396843.2400000002</v>
      </c>
    </row>
    <row r="2781" spans="1:5">
      <c r="A2781" s="2">
        <v>41635</v>
      </c>
      <c r="B2781" s="3" t="s">
        <v>2464</v>
      </c>
      <c r="C2781" s="4">
        <v>3880</v>
      </c>
      <c r="E2781" s="4">
        <f t="shared" si="44"/>
        <v>7392963.2400000002</v>
      </c>
    </row>
    <row r="2782" spans="1:5">
      <c r="A2782" s="2">
        <v>41635</v>
      </c>
      <c r="B2782" s="3" t="s">
        <v>102</v>
      </c>
      <c r="D2782" s="4">
        <v>180000</v>
      </c>
      <c r="E2782" s="4">
        <f t="shared" si="44"/>
        <v>7572963.2400000002</v>
      </c>
    </row>
    <row r="2783" spans="1:5">
      <c r="A2783" s="2">
        <v>41635</v>
      </c>
      <c r="B2783" s="3" t="s">
        <v>2465</v>
      </c>
      <c r="C2783" s="4">
        <v>7446354</v>
      </c>
      <c r="E2783" s="4">
        <f t="shared" si="44"/>
        <v>126609.24000000022</v>
      </c>
    </row>
    <row r="2784" spans="1:5">
      <c r="A2784" s="2">
        <v>41635</v>
      </c>
      <c r="B2784" s="3" t="s">
        <v>893</v>
      </c>
      <c r="C2784" s="4">
        <v>360</v>
      </c>
      <c r="E2784" s="4">
        <f t="shared" si="44"/>
        <v>126249.24000000022</v>
      </c>
    </row>
    <row r="2785" spans="1:5">
      <c r="A2785" s="2">
        <v>41635</v>
      </c>
      <c r="B2785" s="3" t="s">
        <v>2466</v>
      </c>
      <c r="C2785" s="4">
        <v>14550</v>
      </c>
      <c r="E2785" s="4">
        <f t="shared" si="44"/>
        <v>111699.24000000022</v>
      </c>
    </row>
    <row r="2786" spans="1:5">
      <c r="A2786" s="2">
        <v>41635</v>
      </c>
      <c r="B2786" s="3" t="s">
        <v>2467</v>
      </c>
      <c r="C2786" s="4">
        <v>6000</v>
      </c>
      <c r="E2786" s="4">
        <f t="shared" si="44"/>
        <v>105699.24000000022</v>
      </c>
    </row>
    <row r="2787" spans="1:5">
      <c r="A2787" s="2">
        <v>41635</v>
      </c>
      <c r="B2787" s="3" t="s">
        <v>2468</v>
      </c>
      <c r="C2787" s="4">
        <v>4000</v>
      </c>
      <c r="E2787" s="4">
        <f t="shared" si="44"/>
        <v>101699.24000000022</v>
      </c>
    </row>
    <row r="2788" spans="1:5">
      <c r="A2788" s="2">
        <v>41635</v>
      </c>
      <c r="B2788" s="3" t="s">
        <v>2469</v>
      </c>
      <c r="C2788" s="4">
        <v>5092.5</v>
      </c>
      <c r="E2788" s="4">
        <f t="shared" si="44"/>
        <v>96606.740000000224</v>
      </c>
    </row>
    <row r="2789" spans="1:5">
      <c r="A2789" s="2">
        <v>41635</v>
      </c>
      <c r="B2789" s="3" t="s">
        <v>2470</v>
      </c>
      <c r="C2789" s="4">
        <v>12480</v>
      </c>
      <c r="E2789" s="4">
        <f t="shared" si="44"/>
        <v>84126.740000000224</v>
      </c>
    </row>
    <row r="2790" spans="1:5">
      <c r="A2790" s="2">
        <v>41635</v>
      </c>
      <c r="B2790" s="3" t="s">
        <v>2471</v>
      </c>
      <c r="C2790" s="4">
        <v>27063</v>
      </c>
      <c r="E2790" s="4">
        <f t="shared" ref="E2790" si="45">+E2789-C2790+D2790</f>
        <v>57063.740000000224</v>
      </c>
    </row>
    <row r="2791" spans="1:5" s="28" customFormat="1">
      <c r="A2791" s="25"/>
      <c r="B2791" s="26"/>
      <c r="C2791" s="27"/>
      <c r="D2791" s="27"/>
      <c r="E2791" s="2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790"/>
  <sheetViews>
    <sheetView tabSelected="1" workbookViewId="0">
      <pane ySplit="4" topLeftCell="A2669" activePane="bottomLeft" state="frozen"/>
      <selection pane="bottomLeft" activeCell="H2677" sqref="H2677:H2679"/>
    </sheetView>
  </sheetViews>
  <sheetFormatPr defaultRowHeight="21.75"/>
  <cols>
    <col min="1" max="1" width="8" style="21" customWidth="1"/>
    <col min="2" max="2" width="10.75" style="22" bestFit="1" customWidth="1"/>
    <col min="3" max="4" width="17.125" style="23" customWidth="1"/>
    <col min="5" max="5" width="17.125" style="29" hidden="1" customWidth="1"/>
    <col min="6" max="6" width="9.75" style="24" customWidth="1"/>
    <col min="7" max="7" width="10.75" style="29" bestFit="1" customWidth="1"/>
    <col min="8" max="8" width="10.625" style="29" customWidth="1"/>
    <col min="9" max="16384" width="9" style="24"/>
  </cols>
  <sheetData>
    <row r="1" spans="1:9" s="34" customFormat="1" ht="21">
      <c r="A1" s="30" t="s">
        <v>0</v>
      </c>
      <c r="B1" s="31"/>
      <c r="C1" s="32"/>
      <c r="D1" s="32"/>
      <c r="E1" s="33"/>
      <c r="G1" s="33"/>
      <c r="H1" s="33"/>
    </row>
    <row r="2" spans="1:9" s="34" customFormat="1" ht="21">
      <c r="A2" s="30" t="s">
        <v>1</v>
      </c>
      <c r="B2" s="31"/>
      <c r="C2" s="32"/>
      <c r="D2" s="32" t="s">
        <v>2</v>
      </c>
      <c r="E2" s="33"/>
      <c r="G2" s="33"/>
      <c r="H2" s="33"/>
    </row>
    <row r="3" spans="1:9" s="39" customFormat="1" ht="21">
      <c r="A3" s="35" t="s">
        <v>3</v>
      </c>
      <c r="B3" s="36" t="s">
        <v>4</v>
      </c>
      <c r="C3" s="37" t="s">
        <v>5</v>
      </c>
      <c r="D3" s="37" t="s">
        <v>7</v>
      </c>
      <c r="E3" s="38" t="s">
        <v>6</v>
      </c>
      <c r="F3" s="39" t="s">
        <v>2472</v>
      </c>
      <c r="G3" s="38" t="s">
        <v>2473</v>
      </c>
      <c r="H3" s="38"/>
    </row>
    <row r="4" spans="1:9">
      <c r="E4" s="29">
        <v>-2378801.64</v>
      </c>
      <c r="G4" s="38" t="s">
        <v>2474</v>
      </c>
    </row>
    <row r="5" spans="1:9">
      <c r="A5" s="21">
        <v>41290</v>
      </c>
      <c r="B5" s="22" t="s">
        <v>93</v>
      </c>
      <c r="C5" s="23">
        <v>14550</v>
      </c>
      <c r="E5" s="29">
        <v>-1130604.68</v>
      </c>
      <c r="F5" s="24" t="s">
        <v>2478</v>
      </c>
      <c r="G5" s="29">
        <v>14550</v>
      </c>
      <c r="H5" s="29">
        <f>+D5-G5</f>
        <v>-14550</v>
      </c>
      <c r="I5" s="24" t="s">
        <v>2479</v>
      </c>
    </row>
    <row r="6" spans="1:9">
      <c r="A6" s="21">
        <v>41318</v>
      </c>
      <c r="B6" s="22" t="s">
        <v>308</v>
      </c>
      <c r="C6" s="23">
        <v>77600</v>
      </c>
      <c r="E6" s="29">
        <v>423257.33999999962</v>
      </c>
      <c r="F6" s="24" t="s">
        <v>2480</v>
      </c>
      <c r="G6" s="29">
        <v>77600</v>
      </c>
      <c r="H6" s="29">
        <f t="shared" ref="H6:H12" si="0">+D6-G6</f>
        <v>-77600</v>
      </c>
      <c r="I6" s="24" t="s">
        <v>2479</v>
      </c>
    </row>
    <row r="7" spans="1:9">
      <c r="A7" s="21">
        <v>41290</v>
      </c>
      <c r="B7" s="22" t="s">
        <v>99</v>
      </c>
      <c r="C7" s="23">
        <v>31200</v>
      </c>
      <c r="E7" s="29">
        <v>-1275497.3199999998</v>
      </c>
      <c r="F7" s="24" t="s">
        <v>2481</v>
      </c>
      <c r="G7" s="29">
        <v>31200</v>
      </c>
      <c r="H7" s="29">
        <f t="shared" si="0"/>
        <v>-31200</v>
      </c>
      <c r="I7" s="24" t="s">
        <v>2479</v>
      </c>
    </row>
    <row r="8" spans="1:9">
      <c r="A8" s="21">
        <v>41346</v>
      </c>
      <c r="B8" s="22" t="s">
        <v>605</v>
      </c>
      <c r="C8" s="23">
        <v>51212.72</v>
      </c>
      <c r="E8" s="29">
        <v>231079.24000000054</v>
      </c>
      <c r="F8" s="24" t="s">
        <v>2482</v>
      </c>
      <c r="G8" s="29">
        <v>51212.72</v>
      </c>
      <c r="H8" s="29">
        <f t="shared" si="0"/>
        <v>-51212.72</v>
      </c>
      <c r="I8" s="24" t="s">
        <v>2479</v>
      </c>
    </row>
    <row r="9" spans="1:9">
      <c r="A9" s="21">
        <v>41298</v>
      </c>
      <c r="B9" s="22" t="s">
        <v>148</v>
      </c>
      <c r="C9" s="23">
        <v>4850</v>
      </c>
      <c r="E9" s="29">
        <v>614074.68000000017</v>
      </c>
      <c r="F9" s="24" t="s">
        <v>2483</v>
      </c>
      <c r="G9" s="29">
        <v>4850</v>
      </c>
      <c r="H9" s="29">
        <f t="shared" si="0"/>
        <v>-4850</v>
      </c>
      <c r="I9" s="24" t="s">
        <v>2479</v>
      </c>
    </row>
    <row r="10" spans="1:9">
      <c r="A10" s="21">
        <v>41291</v>
      </c>
      <c r="B10" s="22" t="s">
        <v>106</v>
      </c>
      <c r="C10" s="23">
        <v>1500</v>
      </c>
      <c r="E10" s="29">
        <v>-685177.1799999997</v>
      </c>
      <c r="F10" s="24" t="s">
        <v>2484</v>
      </c>
      <c r="G10" s="29">
        <v>1500</v>
      </c>
      <c r="H10" s="29">
        <f t="shared" si="0"/>
        <v>-1500</v>
      </c>
      <c r="I10" s="24" t="s">
        <v>2479</v>
      </c>
    </row>
    <row r="11" spans="1:9">
      <c r="A11" s="21">
        <v>41302</v>
      </c>
      <c r="B11" s="22" t="s">
        <v>163</v>
      </c>
      <c r="C11" s="23">
        <v>24250</v>
      </c>
      <c r="E11" s="29">
        <v>-236269.01999999984</v>
      </c>
      <c r="F11" s="24" t="s">
        <v>2485</v>
      </c>
      <c r="G11" s="29">
        <v>24250</v>
      </c>
      <c r="H11" s="29">
        <f t="shared" si="0"/>
        <v>-24250</v>
      </c>
      <c r="I11" s="24" t="s">
        <v>2479</v>
      </c>
    </row>
    <row r="12" spans="1:9">
      <c r="A12" s="21">
        <v>41290</v>
      </c>
      <c r="B12" s="22" t="s">
        <v>77</v>
      </c>
      <c r="C12" s="23">
        <v>283003</v>
      </c>
      <c r="E12" s="29">
        <v>-923819.87999999989</v>
      </c>
      <c r="F12" s="24" t="s">
        <v>2486</v>
      </c>
      <c r="G12" s="29">
        <v>283003</v>
      </c>
      <c r="H12" s="29">
        <f t="shared" si="0"/>
        <v>-283003</v>
      </c>
      <c r="I12" s="24" t="s">
        <v>2479</v>
      </c>
    </row>
    <row r="13" spans="1:9">
      <c r="A13" s="21">
        <v>41277</v>
      </c>
      <c r="B13" s="22" t="s">
        <v>10</v>
      </c>
      <c r="C13" s="23">
        <v>5000</v>
      </c>
      <c r="E13" s="29">
        <v>-2393801.64</v>
      </c>
      <c r="F13" s="24" t="s">
        <v>2475</v>
      </c>
      <c r="G13" s="29">
        <v>5000</v>
      </c>
      <c r="H13" s="29">
        <f>+C13-G13</f>
        <v>0</v>
      </c>
    </row>
    <row r="14" spans="1:9">
      <c r="A14" s="21">
        <v>41281</v>
      </c>
      <c r="B14" s="22" t="s">
        <v>29</v>
      </c>
      <c r="C14" s="23">
        <v>20330</v>
      </c>
      <c r="E14" s="29">
        <v>-2599507.39</v>
      </c>
      <c r="F14" s="24" t="s">
        <v>2476</v>
      </c>
      <c r="G14" s="29">
        <v>20330</v>
      </c>
      <c r="H14" s="29">
        <f t="shared" ref="H14:H77" si="1">+C14-G14</f>
        <v>0</v>
      </c>
    </row>
    <row r="15" spans="1:9">
      <c r="A15" s="21">
        <v>41281</v>
      </c>
      <c r="B15" s="22" t="s">
        <v>30</v>
      </c>
      <c r="C15" s="23">
        <v>5000</v>
      </c>
      <c r="E15" s="29">
        <v>-2604507.39</v>
      </c>
      <c r="F15" s="24" t="s">
        <v>2477</v>
      </c>
      <c r="G15" s="29">
        <v>5000</v>
      </c>
      <c r="H15" s="29">
        <f t="shared" si="1"/>
        <v>0</v>
      </c>
    </row>
    <row r="16" spans="1:9">
      <c r="A16" s="21">
        <v>41277</v>
      </c>
      <c r="B16" s="22" t="s">
        <v>13</v>
      </c>
      <c r="C16" s="23">
        <v>43400</v>
      </c>
      <c r="E16" s="29">
        <v>-2454701.64</v>
      </c>
      <c r="F16" s="24" t="s">
        <v>2487</v>
      </c>
      <c r="G16" s="29">
        <v>43400</v>
      </c>
      <c r="H16" s="29">
        <f t="shared" si="1"/>
        <v>0</v>
      </c>
    </row>
    <row r="17" spans="1:8">
      <c r="A17" s="21">
        <v>41277</v>
      </c>
      <c r="B17" s="22" t="s">
        <v>12</v>
      </c>
      <c r="C17" s="23">
        <v>12000</v>
      </c>
      <c r="E17" s="29">
        <v>-2411301.64</v>
      </c>
      <c r="F17" s="24" t="s">
        <v>2488</v>
      </c>
      <c r="G17" s="29">
        <v>12000</v>
      </c>
      <c r="H17" s="29">
        <f t="shared" si="1"/>
        <v>0</v>
      </c>
    </row>
    <row r="18" spans="1:8">
      <c r="A18" s="21">
        <v>41277</v>
      </c>
      <c r="B18" s="22" t="s">
        <v>15</v>
      </c>
      <c r="C18" s="23">
        <v>4000</v>
      </c>
      <c r="E18" s="29">
        <v>-2483701.64</v>
      </c>
      <c r="F18" s="24" t="s">
        <v>2489</v>
      </c>
      <c r="G18" s="29">
        <v>4000</v>
      </c>
      <c r="H18" s="29">
        <f t="shared" si="1"/>
        <v>0</v>
      </c>
    </row>
    <row r="19" spans="1:8">
      <c r="A19" s="21">
        <v>41281</v>
      </c>
      <c r="B19" s="22" t="s">
        <v>31</v>
      </c>
      <c r="C19" s="23">
        <v>4000</v>
      </c>
      <c r="E19" s="29">
        <v>-2608507.39</v>
      </c>
      <c r="F19" s="24" t="s">
        <v>2490</v>
      </c>
      <c r="G19" s="29">
        <v>4000</v>
      </c>
      <c r="H19" s="29">
        <f t="shared" si="1"/>
        <v>0</v>
      </c>
    </row>
    <row r="20" spans="1:8">
      <c r="A20" s="21">
        <v>41277</v>
      </c>
      <c r="B20" s="22" t="s">
        <v>9</v>
      </c>
      <c r="C20" s="23">
        <v>5000</v>
      </c>
      <c r="E20" s="29">
        <v>-2388801.64</v>
      </c>
      <c r="F20" s="24" t="s">
        <v>2491</v>
      </c>
      <c r="G20" s="29">
        <v>5000</v>
      </c>
      <c r="H20" s="29">
        <f t="shared" si="1"/>
        <v>0</v>
      </c>
    </row>
    <row r="21" spans="1:8">
      <c r="A21" s="21">
        <v>41277</v>
      </c>
      <c r="B21" s="22" t="s">
        <v>14</v>
      </c>
      <c r="C21" s="23">
        <v>25000</v>
      </c>
      <c r="E21" s="29">
        <v>-2479701.64</v>
      </c>
      <c r="F21" s="24" t="s">
        <v>2492</v>
      </c>
      <c r="G21" s="29">
        <v>25000</v>
      </c>
      <c r="H21" s="29">
        <f t="shared" si="1"/>
        <v>0</v>
      </c>
    </row>
    <row r="22" spans="1:8" s="28" customFormat="1">
      <c r="A22" s="25">
        <v>41289</v>
      </c>
      <c r="B22" s="26" t="s">
        <v>14</v>
      </c>
      <c r="C22" s="27">
        <v>13900</v>
      </c>
      <c r="D22" s="27"/>
      <c r="E22" s="40">
        <v>-3505863.65</v>
      </c>
      <c r="G22" s="40"/>
      <c r="H22" s="40">
        <f t="shared" si="1"/>
        <v>13900</v>
      </c>
    </row>
    <row r="23" spans="1:8">
      <c r="A23" s="21">
        <v>41277</v>
      </c>
      <c r="B23" s="22" t="s">
        <v>8</v>
      </c>
      <c r="C23" s="23">
        <v>5000</v>
      </c>
      <c r="E23" s="29">
        <v>-2383801.64</v>
      </c>
      <c r="F23" s="24" t="s">
        <v>2493</v>
      </c>
      <c r="G23" s="29">
        <v>5000</v>
      </c>
      <c r="H23" s="29">
        <f t="shared" si="1"/>
        <v>0</v>
      </c>
    </row>
    <row r="24" spans="1:8">
      <c r="A24" s="21">
        <v>41277</v>
      </c>
      <c r="B24" s="22" t="s">
        <v>11</v>
      </c>
      <c r="C24" s="23">
        <v>5500</v>
      </c>
      <c r="E24" s="29">
        <v>-2399301.64</v>
      </c>
      <c r="F24" s="24" t="s">
        <v>2494</v>
      </c>
      <c r="G24" s="29">
        <v>5500</v>
      </c>
      <c r="H24" s="29">
        <f t="shared" si="1"/>
        <v>0</v>
      </c>
    </row>
    <row r="25" spans="1:8">
      <c r="A25" s="21">
        <v>41277</v>
      </c>
      <c r="B25" s="22" t="s">
        <v>16</v>
      </c>
      <c r="C25" s="23">
        <v>12000</v>
      </c>
      <c r="E25" s="29">
        <v>-2495701.64</v>
      </c>
      <c r="F25" s="24" t="s">
        <v>2495</v>
      </c>
      <c r="G25" s="29">
        <v>12000</v>
      </c>
      <c r="H25" s="29">
        <f t="shared" si="1"/>
        <v>0</v>
      </c>
    </row>
    <row r="26" spans="1:8">
      <c r="A26" s="21">
        <v>41282</v>
      </c>
      <c r="B26" s="22" t="s">
        <v>42</v>
      </c>
      <c r="C26" s="23">
        <v>563660.28</v>
      </c>
      <c r="E26" s="29">
        <v>-3305971.67</v>
      </c>
      <c r="F26" s="24" t="s">
        <v>2496</v>
      </c>
      <c r="G26" s="29">
        <v>563660.28</v>
      </c>
      <c r="H26" s="29">
        <f t="shared" si="1"/>
        <v>0</v>
      </c>
    </row>
    <row r="27" spans="1:8">
      <c r="A27" s="21">
        <v>41281</v>
      </c>
      <c r="B27" s="22" t="s">
        <v>25</v>
      </c>
      <c r="C27" s="23">
        <v>23694</v>
      </c>
      <c r="E27" s="29">
        <v>-2552177.39</v>
      </c>
      <c r="F27" s="24" t="s">
        <v>2497</v>
      </c>
      <c r="G27" s="29">
        <v>23694</v>
      </c>
      <c r="H27" s="29">
        <f t="shared" si="1"/>
        <v>0</v>
      </c>
    </row>
    <row r="28" spans="1:8">
      <c r="A28" s="21">
        <v>41281</v>
      </c>
      <c r="B28" s="22" t="s">
        <v>26</v>
      </c>
      <c r="C28" s="23">
        <v>5000</v>
      </c>
      <c r="E28" s="29">
        <v>-2557177.39</v>
      </c>
      <c r="F28" s="24" t="s">
        <v>2498</v>
      </c>
      <c r="G28" s="29">
        <v>5000</v>
      </c>
      <c r="H28" s="29">
        <f t="shared" si="1"/>
        <v>0</v>
      </c>
    </row>
    <row r="29" spans="1:8">
      <c r="A29" s="21">
        <v>41278</v>
      </c>
      <c r="B29" s="22" t="s">
        <v>18</v>
      </c>
      <c r="C29" s="23">
        <v>5000</v>
      </c>
      <c r="E29" s="29">
        <v>-2502701.64</v>
      </c>
      <c r="F29" s="24" t="s">
        <v>2499</v>
      </c>
      <c r="G29" s="29">
        <v>5000</v>
      </c>
      <c r="H29" s="29">
        <f t="shared" si="1"/>
        <v>0</v>
      </c>
    </row>
    <row r="30" spans="1:8">
      <c r="A30" s="21">
        <v>41281</v>
      </c>
      <c r="B30" s="22" t="s">
        <v>28</v>
      </c>
      <c r="C30" s="23">
        <v>20000</v>
      </c>
      <c r="E30" s="29">
        <v>-2579177.39</v>
      </c>
      <c r="F30" s="24" t="s">
        <v>2500</v>
      </c>
      <c r="G30" s="29">
        <v>20000</v>
      </c>
      <c r="H30" s="29">
        <f t="shared" si="1"/>
        <v>0</v>
      </c>
    </row>
    <row r="31" spans="1:8">
      <c r="A31" s="21">
        <v>41281</v>
      </c>
      <c r="B31" s="22" t="s">
        <v>27</v>
      </c>
      <c r="C31" s="23">
        <v>2000</v>
      </c>
      <c r="E31" s="29">
        <v>-2559177.39</v>
      </c>
      <c r="F31" s="24" t="s">
        <v>2501</v>
      </c>
      <c r="G31" s="29">
        <v>2000</v>
      </c>
      <c r="H31" s="29">
        <f t="shared" si="1"/>
        <v>0</v>
      </c>
    </row>
    <row r="32" spans="1:8">
      <c r="A32" s="21">
        <v>41281</v>
      </c>
      <c r="B32" s="22" t="s">
        <v>32</v>
      </c>
      <c r="C32" s="23">
        <v>7000</v>
      </c>
      <c r="E32" s="29">
        <v>-2615507.39</v>
      </c>
      <c r="F32" s="24" t="s">
        <v>2502</v>
      </c>
      <c r="G32" s="29">
        <v>7000</v>
      </c>
      <c r="H32" s="29">
        <f t="shared" si="1"/>
        <v>0</v>
      </c>
    </row>
    <row r="33" spans="1:8">
      <c r="A33" s="21">
        <v>41278</v>
      </c>
      <c r="B33" s="22" t="s">
        <v>22</v>
      </c>
      <c r="C33" s="23">
        <v>7000</v>
      </c>
      <c r="E33" s="29">
        <v>-2526701.64</v>
      </c>
      <c r="F33" s="24" t="s">
        <v>2503</v>
      </c>
      <c r="G33" s="29">
        <v>7000</v>
      </c>
      <c r="H33" s="29">
        <f t="shared" si="1"/>
        <v>0</v>
      </c>
    </row>
    <row r="34" spans="1:8">
      <c r="A34" s="21">
        <v>41279</v>
      </c>
      <c r="B34" s="22" t="s">
        <v>23</v>
      </c>
      <c r="C34" s="23">
        <v>1281.75</v>
      </c>
      <c r="E34" s="29">
        <v>-2527983.39</v>
      </c>
      <c r="F34" s="24" t="s">
        <v>2504</v>
      </c>
      <c r="G34" s="29">
        <v>1281.75</v>
      </c>
      <c r="H34" s="29">
        <f t="shared" si="1"/>
        <v>0</v>
      </c>
    </row>
    <row r="35" spans="1:8">
      <c r="A35" s="21">
        <v>41278</v>
      </c>
      <c r="B35" s="22" t="s">
        <v>19</v>
      </c>
      <c r="C35" s="23">
        <v>4000</v>
      </c>
      <c r="E35" s="29">
        <v>-2506701.64</v>
      </c>
      <c r="F35" s="24" t="s">
        <v>2505</v>
      </c>
      <c r="G35" s="29">
        <v>4000</v>
      </c>
      <c r="H35" s="29">
        <f t="shared" si="1"/>
        <v>0</v>
      </c>
    </row>
    <row r="36" spans="1:8">
      <c r="A36" s="21">
        <v>41278</v>
      </c>
      <c r="B36" s="22" t="s">
        <v>17</v>
      </c>
      <c r="C36" s="23">
        <v>2000</v>
      </c>
      <c r="E36" s="29">
        <v>-2497701.64</v>
      </c>
      <c r="F36" s="24" t="s">
        <v>2506</v>
      </c>
      <c r="G36" s="29">
        <v>2000</v>
      </c>
      <c r="H36" s="29">
        <f t="shared" si="1"/>
        <v>0</v>
      </c>
    </row>
    <row r="37" spans="1:8">
      <c r="A37" s="21">
        <v>41278</v>
      </c>
      <c r="B37" s="22" t="s">
        <v>20</v>
      </c>
      <c r="C37" s="23">
        <v>5000</v>
      </c>
      <c r="E37" s="29">
        <v>-2511701.64</v>
      </c>
      <c r="F37" s="24" t="s">
        <v>2507</v>
      </c>
      <c r="G37" s="29">
        <v>5000</v>
      </c>
      <c r="H37" s="29">
        <f t="shared" si="1"/>
        <v>0</v>
      </c>
    </row>
    <row r="38" spans="1:8">
      <c r="A38" s="21">
        <v>41278</v>
      </c>
      <c r="B38" s="22" t="s">
        <v>21</v>
      </c>
      <c r="C38" s="23">
        <v>8000</v>
      </c>
      <c r="E38" s="29">
        <v>-2519701.64</v>
      </c>
      <c r="F38" s="24" t="s">
        <v>2508</v>
      </c>
      <c r="G38" s="29">
        <v>8000</v>
      </c>
      <c r="H38" s="29">
        <f t="shared" si="1"/>
        <v>0</v>
      </c>
    </row>
    <row r="39" spans="1:8">
      <c r="A39" s="21">
        <v>41288</v>
      </c>
      <c r="B39" s="22" t="s">
        <v>69</v>
      </c>
      <c r="C39" s="23">
        <v>37684.730000000003</v>
      </c>
      <c r="E39" s="29">
        <v>-3491963.65</v>
      </c>
      <c r="F39" s="24" t="s">
        <v>2509</v>
      </c>
      <c r="G39" s="29">
        <v>37684.730000000003</v>
      </c>
      <c r="H39" s="29">
        <f t="shared" si="1"/>
        <v>0</v>
      </c>
    </row>
    <row r="40" spans="1:8">
      <c r="A40" s="21">
        <v>41288</v>
      </c>
      <c r="B40" s="22" t="s">
        <v>68</v>
      </c>
      <c r="C40" s="23">
        <v>7226.44</v>
      </c>
      <c r="E40" s="29">
        <v>-3454278.92</v>
      </c>
      <c r="F40" s="24" t="s">
        <v>2510</v>
      </c>
      <c r="G40" s="29">
        <v>7226.44</v>
      </c>
      <c r="H40" s="29">
        <f t="shared" si="1"/>
        <v>0</v>
      </c>
    </row>
    <row r="41" spans="1:8">
      <c r="A41" s="21">
        <v>41290</v>
      </c>
      <c r="B41" s="22" t="s">
        <v>89</v>
      </c>
      <c r="C41" s="23">
        <v>1405.45</v>
      </c>
      <c r="E41" s="29">
        <v>-1089692.0799999998</v>
      </c>
      <c r="F41" s="24" t="s">
        <v>2511</v>
      </c>
      <c r="G41" s="29">
        <v>1405.45</v>
      </c>
      <c r="H41" s="29">
        <f t="shared" si="1"/>
        <v>0</v>
      </c>
    </row>
    <row r="42" spans="1:8">
      <c r="A42" s="21">
        <v>41290</v>
      </c>
      <c r="B42" s="22" t="s">
        <v>90</v>
      </c>
      <c r="C42" s="23">
        <v>2288</v>
      </c>
      <c r="E42" s="29">
        <v>-1091980.0799999998</v>
      </c>
      <c r="F42" s="24" t="s">
        <v>2512</v>
      </c>
      <c r="G42" s="29">
        <v>2288</v>
      </c>
      <c r="H42" s="29">
        <f t="shared" si="1"/>
        <v>0</v>
      </c>
    </row>
    <row r="43" spans="1:8">
      <c r="A43" s="21">
        <v>41290</v>
      </c>
      <c r="B43" s="22" t="s">
        <v>87</v>
      </c>
      <c r="C43" s="23">
        <v>485.78</v>
      </c>
      <c r="E43" s="29">
        <v>-1087250.4099999999</v>
      </c>
      <c r="F43" s="24" t="s">
        <v>2514</v>
      </c>
      <c r="G43" s="29">
        <v>485.78</v>
      </c>
      <c r="H43" s="29">
        <f t="shared" si="1"/>
        <v>0</v>
      </c>
    </row>
    <row r="44" spans="1:8">
      <c r="A44" s="21">
        <v>41295</v>
      </c>
      <c r="B44" s="22" t="s">
        <v>133</v>
      </c>
      <c r="C44" s="23">
        <v>903.08</v>
      </c>
      <c r="E44" s="29">
        <v>-1074544.5099999998</v>
      </c>
      <c r="F44" s="24" t="s">
        <v>2513</v>
      </c>
      <c r="G44" s="29">
        <v>903.08</v>
      </c>
      <c r="H44" s="29">
        <f t="shared" si="1"/>
        <v>0</v>
      </c>
    </row>
    <row r="45" spans="1:8">
      <c r="A45" s="21">
        <v>41295</v>
      </c>
      <c r="B45" s="22" t="s">
        <v>134</v>
      </c>
      <c r="C45" s="23">
        <v>2292.0500000000002</v>
      </c>
      <c r="E45" s="29">
        <v>-1076836.5599999998</v>
      </c>
      <c r="F45" s="24" t="s">
        <v>2515</v>
      </c>
      <c r="G45" s="29">
        <v>2292.0500000000002</v>
      </c>
      <c r="H45" s="29">
        <f t="shared" si="1"/>
        <v>0</v>
      </c>
    </row>
    <row r="46" spans="1:8">
      <c r="A46" s="21">
        <v>41290</v>
      </c>
      <c r="B46" s="22" t="s">
        <v>92</v>
      </c>
      <c r="C46" s="23">
        <v>13674.6</v>
      </c>
      <c r="E46" s="29">
        <v>-1116054.68</v>
      </c>
      <c r="F46" s="24" t="s">
        <v>2516</v>
      </c>
      <c r="G46" s="29">
        <v>13674.6</v>
      </c>
      <c r="H46" s="29">
        <f t="shared" si="1"/>
        <v>0</v>
      </c>
    </row>
    <row r="47" spans="1:8">
      <c r="A47" s="21">
        <v>41290</v>
      </c>
      <c r="B47" s="22" t="s">
        <v>94</v>
      </c>
      <c r="C47" s="23">
        <v>20544</v>
      </c>
      <c r="E47" s="29">
        <v>-1151148.68</v>
      </c>
      <c r="F47" s="24" t="s">
        <v>2517</v>
      </c>
      <c r="G47" s="29">
        <v>20544</v>
      </c>
      <c r="H47" s="29">
        <f t="shared" si="1"/>
        <v>0</v>
      </c>
    </row>
    <row r="48" spans="1:8">
      <c r="A48" s="21">
        <v>41318</v>
      </c>
      <c r="B48" s="22" t="s">
        <v>302</v>
      </c>
      <c r="C48" s="23">
        <v>12480</v>
      </c>
      <c r="E48" s="29">
        <v>607445.97999999963</v>
      </c>
      <c r="F48" s="24" t="s">
        <v>2518</v>
      </c>
      <c r="G48" s="29">
        <v>12480</v>
      </c>
      <c r="H48" s="29">
        <f t="shared" si="1"/>
        <v>0</v>
      </c>
    </row>
    <row r="49" spans="1:8">
      <c r="A49" s="21">
        <v>41290</v>
      </c>
      <c r="B49" s="22" t="s">
        <v>88</v>
      </c>
      <c r="C49" s="23">
        <v>1036.22</v>
      </c>
      <c r="E49" s="29">
        <v>-1088286.6299999999</v>
      </c>
      <c r="F49" s="24" t="s">
        <v>2519</v>
      </c>
      <c r="G49" s="29">
        <v>1036.22</v>
      </c>
      <c r="H49" s="29">
        <f t="shared" si="1"/>
        <v>0</v>
      </c>
    </row>
    <row r="50" spans="1:8">
      <c r="A50" s="21">
        <v>41290</v>
      </c>
      <c r="B50" s="22" t="s">
        <v>97</v>
      </c>
      <c r="C50" s="23">
        <v>24508.639999999999</v>
      </c>
      <c r="E50" s="29">
        <v>-1218297.3199999998</v>
      </c>
      <c r="F50" s="24" t="s">
        <v>2520</v>
      </c>
      <c r="G50" s="29">
        <v>24508.639999999999</v>
      </c>
      <c r="H50" s="29">
        <f t="shared" si="1"/>
        <v>0</v>
      </c>
    </row>
    <row r="51" spans="1:8">
      <c r="A51" s="21">
        <v>41292</v>
      </c>
      <c r="B51" s="22" t="s">
        <v>120</v>
      </c>
      <c r="C51" s="23">
        <v>85280</v>
      </c>
      <c r="E51" s="29">
        <v>-932173.4299999997</v>
      </c>
      <c r="F51" s="24" t="s">
        <v>2521</v>
      </c>
      <c r="G51" s="29">
        <v>85280</v>
      </c>
      <c r="H51" s="29">
        <f t="shared" si="1"/>
        <v>0</v>
      </c>
    </row>
    <row r="52" spans="1:8">
      <c r="A52" s="21">
        <v>41290</v>
      </c>
      <c r="B52" s="22" t="s">
        <v>98</v>
      </c>
      <c r="C52" s="23">
        <v>26000</v>
      </c>
      <c r="E52" s="29">
        <v>-1244297.3199999998</v>
      </c>
      <c r="F52" s="24" t="s">
        <v>2522</v>
      </c>
      <c r="G52" s="29">
        <v>26000</v>
      </c>
      <c r="H52" s="29">
        <f t="shared" si="1"/>
        <v>0</v>
      </c>
    </row>
    <row r="53" spans="1:8">
      <c r="A53" s="21">
        <v>41304</v>
      </c>
      <c r="B53" s="22" t="s">
        <v>202</v>
      </c>
      <c r="C53" s="23">
        <v>26000</v>
      </c>
      <c r="E53" s="29">
        <v>1652767.98</v>
      </c>
      <c r="F53" s="24" t="s">
        <v>2523</v>
      </c>
      <c r="G53" s="29">
        <v>26000</v>
      </c>
      <c r="H53" s="29">
        <f t="shared" si="1"/>
        <v>0</v>
      </c>
    </row>
    <row r="54" spans="1:8">
      <c r="A54" s="21">
        <v>41332</v>
      </c>
      <c r="B54" s="22" t="s">
        <v>470</v>
      </c>
      <c r="C54" s="23">
        <v>20800</v>
      </c>
      <c r="E54" s="29">
        <v>-2457949.25</v>
      </c>
      <c r="F54" s="24" t="s">
        <v>2524</v>
      </c>
      <c r="G54" s="29">
        <v>20800</v>
      </c>
      <c r="H54" s="29">
        <f t="shared" si="1"/>
        <v>0</v>
      </c>
    </row>
    <row r="55" spans="1:8">
      <c r="A55" s="21">
        <v>41292</v>
      </c>
      <c r="B55" s="22" t="s">
        <v>119</v>
      </c>
      <c r="C55" s="23">
        <v>62400</v>
      </c>
      <c r="E55" s="29">
        <v>-846893.4299999997</v>
      </c>
      <c r="F55" s="24" t="s">
        <v>2525</v>
      </c>
      <c r="G55" s="29">
        <v>62400</v>
      </c>
      <c r="H55" s="29">
        <f t="shared" si="1"/>
        <v>0</v>
      </c>
    </row>
    <row r="56" spans="1:8">
      <c r="A56" s="21">
        <v>41290</v>
      </c>
      <c r="B56" s="22" t="s">
        <v>91</v>
      </c>
      <c r="C56" s="23">
        <v>10400</v>
      </c>
      <c r="E56" s="29">
        <v>-1102380.0799999998</v>
      </c>
      <c r="F56" s="24" t="s">
        <v>2526</v>
      </c>
      <c r="G56" s="29">
        <v>10400</v>
      </c>
      <c r="H56" s="29">
        <f t="shared" si="1"/>
        <v>0</v>
      </c>
    </row>
    <row r="57" spans="1:8">
      <c r="A57" s="21">
        <v>41346</v>
      </c>
      <c r="B57" s="22" t="s">
        <v>600</v>
      </c>
      <c r="C57" s="23">
        <v>10400</v>
      </c>
      <c r="E57" s="29">
        <v>412880.60000000056</v>
      </c>
      <c r="F57" s="24" t="s">
        <v>2527</v>
      </c>
      <c r="G57" s="29">
        <v>10400</v>
      </c>
      <c r="H57" s="29">
        <f t="shared" si="1"/>
        <v>0</v>
      </c>
    </row>
    <row r="58" spans="1:8">
      <c r="A58" s="21">
        <v>41298</v>
      </c>
      <c r="B58" s="22" t="s">
        <v>150</v>
      </c>
      <c r="C58" s="23">
        <v>20800</v>
      </c>
      <c r="E58" s="29">
        <v>586410.68000000017</v>
      </c>
      <c r="F58" s="24" t="s">
        <v>2528</v>
      </c>
      <c r="G58" s="29">
        <v>20800</v>
      </c>
      <c r="H58" s="29">
        <f t="shared" si="1"/>
        <v>0</v>
      </c>
    </row>
    <row r="59" spans="1:8">
      <c r="A59" s="21">
        <v>41297</v>
      </c>
      <c r="B59" s="22" t="s">
        <v>142</v>
      </c>
      <c r="C59" s="23">
        <v>7300.8</v>
      </c>
      <c r="E59" s="29">
        <v>673259.68000000017</v>
      </c>
      <c r="F59" s="24" t="s">
        <v>2529</v>
      </c>
      <c r="G59" s="29">
        <v>7300.8</v>
      </c>
      <c r="H59" s="29">
        <f t="shared" si="1"/>
        <v>0</v>
      </c>
    </row>
    <row r="60" spans="1:8">
      <c r="A60" s="21">
        <v>41298</v>
      </c>
      <c r="B60" s="22" t="s">
        <v>149</v>
      </c>
      <c r="C60" s="23">
        <v>6864</v>
      </c>
      <c r="E60" s="29">
        <v>607210.68000000017</v>
      </c>
      <c r="F60" s="24" t="s">
        <v>2530</v>
      </c>
      <c r="G60" s="29">
        <v>6864</v>
      </c>
      <c r="H60" s="29">
        <f t="shared" si="1"/>
        <v>0</v>
      </c>
    </row>
    <row r="61" spans="1:8">
      <c r="A61" s="21">
        <v>41290</v>
      </c>
      <c r="B61" s="22" t="s">
        <v>96</v>
      </c>
      <c r="C61" s="23">
        <v>21840</v>
      </c>
      <c r="E61" s="29">
        <v>-1193788.68</v>
      </c>
      <c r="F61" s="24" t="s">
        <v>2531</v>
      </c>
      <c r="G61" s="29">
        <v>21840</v>
      </c>
      <c r="H61" s="29">
        <f t="shared" si="1"/>
        <v>0</v>
      </c>
    </row>
    <row r="62" spans="1:8">
      <c r="A62" s="21">
        <v>41304</v>
      </c>
      <c r="B62" s="22" t="s">
        <v>200</v>
      </c>
      <c r="C62" s="23">
        <v>4576</v>
      </c>
      <c r="E62" s="29">
        <v>1703017.98</v>
      </c>
      <c r="F62" s="24" t="s">
        <v>2532</v>
      </c>
      <c r="G62" s="29">
        <v>4576</v>
      </c>
      <c r="H62" s="29">
        <f t="shared" si="1"/>
        <v>0</v>
      </c>
    </row>
    <row r="63" spans="1:8">
      <c r="A63" s="21">
        <v>41290</v>
      </c>
      <c r="B63" s="22" t="s">
        <v>95</v>
      </c>
      <c r="C63" s="23">
        <v>20800</v>
      </c>
      <c r="E63" s="29">
        <v>-1171948.68</v>
      </c>
      <c r="F63" s="24" t="s">
        <v>2533</v>
      </c>
      <c r="G63" s="29">
        <v>20800</v>
      </c>
      <c r="H63" s="29">
        <f t="shared" si="1"/>
        <v>0</v>
      </c>
    </row>
    <row r="64" spans="1:8">
      <c r="A64" s="21">
        <v>41298</v>
      </c>
      <c r="B64" s="22" t="s">
        <v>151</v>
      </c>
      <c r="C64" s="23">
        <v>45552</v>
      </c>
      <c r="E64" s="29">
        <v>540858.68000000017</v>
      </c>
      <c r="F64" s="24" t="s">
        <v>2534</v>
      </c>
      <c r="G64" s="29">
        <v>45552</v>
      </c>
      <c r="H64" s="29">
        <f t="shared" si="1"/>
        <v>0</v>
      </c>
    </row>
    <row r="65" spans="1:8">
      <c r="A65" s="21">
        <v>41298</v>
      </c>
      <c r="B65" s="22" t="s">
        <v>152</v>
      </c>
      <c r="C65" s="23">
        <v>46800</v>
      </c>
      <c r="E65" s="29">
        <v>494058.68000000017</v>
      </c>
      <c r="F65" s="24" t="s">
        <v>2535</v>
      </c>
      <c r="G65" s="29">
        <v>46800</v>
      </c>
      <c r="H65" s="29">
        <f t="shared" si="1"/>
        <v>0</v>
      </c>
    </row>
    <row r="66" spans="1:8">
      <c r="A66" s="21">
        <v>41303</v>
      </c>
      <c r="B66" s="22" t="s">
        <v>169</v>
      </c>
      <c r="C66" s="23">
        <v>56810</v>
      </c>
      <c r="E66" s="29">
        <v>2728059.98</v>
      </c>
      <c r="F66" s="24" t="s">
        <v>2536</v>
      </c>
      <c r="G66" s="29">
        <v>56810</v>
      </c>
      <c r="H66" s="29">
        <f t="shared" si="1"/>
        <v>0</v>
      </c>
    </row>
    <row r="67" spans="1:8">
      <c r="A67" s="21">
        <v>41346</v>
      </c>
      <c r="B67" s="22" t="s">
        <v>607</v>
      </c>
      <c r="C67" s="23">
        <v>113362.08</v>
      </c>
      <c r="E67" s="29">
        <v>44917.160000000542</v>
      </c>
      <c r="F67" s="24" t="s">
        <v>2537</v>
      </c>
      <c r="G67" s="29">
        <v>113362.08</v>
      </c>
      <c r="H67" s="29">
        <f t="shared" si="1"/>
        <v>0</v>
      </c>
    </row>
    <row r="68" spans="1:8">
      <c r="A68" s="21">
        <v>41299</v>
      </c>
      <c r="B68" s="22" t="s">
        <v>157</v>
      </c>
      <c r="C68" s="23">
        <v>113360</v>
      </c>
      <c r="E68" s="29">
        <v>361947.54000000015</v>
      </c>
      <c r="F68" s="24" t="s">
        <v>2538</v>
      </c>
      <c r="G68" s="29">
        <v>113360</v>
      </c>
      <c r="H68" s="29">
        <f t="shared" si="1"/>
        <v>0</v>
      </c>
    </row>
    <row r="69" spans="1:8">
      <c r="A69" s="21">
        <v>41302</v>
      </c>
      <c r="B69" s="22" t="s">
        <v>158</v>
      </c>
      <c r="C69" s="23">
        <v>540800</v>
      </c>
      <c r="E69" s="29">
        <v>-178852.45999999985</v>
      </c>
      <c r="F69" s="24" t="s">
        <v>2539</v>
      </c>
      <c r="G69" s="29">
        <v>540800</v>
      </c>
      <c r="H69" s="29">
        <f t="shared" si="1"/>
        <v>0</v>
      </c>
    </row>
    <row r="70" spans="1:8">
      <c r="A70" s="21">
        <v>41304</v>
      </c>
      <c r="B70" s="22" t="s">
        <v>203</v>
      </c>
      <c r="C70" s="23">
        <v>235941.37</v>
      </c>
      <c r="E70" s="29">
        <v>1416826.6099999999</v>
      </c>
      <c r="F70" s="24" t="s">
        <v>2540</v>
      </c>
      <c r="G70" s="29">
        <v>235941.37</v>
      </c>
      <c r="H70" s="29">
        <f t="shared" si="1"/>
        <v>0</v>
      </c>
    </row>
    <row r="71" spans="1:8">
      <c r="A71" s="21">
        <v>41288</v>
      </c>
      <c r="B71" s="22" t="s">
        <v>67</v>
      </c>
      <c r="C71" s="23">
        <v>641.05999999999995</v>
      </c>
      <c r="E71" s="29">
        <v>-3447052.48</v>
      </c>
      <c r="F71" s="24" t="s">
        <v>2542</v>
      </c>
      <c r="G71" s="29">
        <v>641.05999999999995</v>
      </c>
      <c r="H71" s="29">
        <f t="shared" si="1"/>
        <v>0</v>
      </c>
    </row>
    <row r="72" spans="1:8">
      <c r="A72" s="21">
        <v>41292</v>
      </c>
      <c r="B72" s="22" t="s">
        <v>108</v>
      </c>
      <c r="C72" s="23">
        <v>15000</v>
      </c>
      <c r="E72" s="29">
        <v>-690853.4299999997</v>
      </c>
      <c r="F72" s="24" t="s">
        <v>2543</v>
      </c>
      <c r="G72" s="29">
        <v>15000</v>
      </c>
      <c r="H72" s="29">
        <f t="shared" si="1"/>
        <v>0</v>
      </c>
    </row>
    <row r="73" spans="1:8">
      <c r="A73" s="21">
        <v>41295</v>
      </c>
      <c r="B73" s="22" t="s">
        <v>138</v>
      </c>
      <c r="C73" s="23">
        <v>14550</v>
      </c>
      <c r="E73" s="29">
        <v>-1106735.5199999998</v>
      </c>
      <c r="F73" s="24" t="s">
        <v>2544</v>
      </c>
      <c r="G73" s="29">
        <v>14550</v>
      </c>
      <c r="H73" s="29">
        <f t="shared" si="1"/>
        <v>0</v>
      </c>
    </row>
    <row r="74" spans="1:8">
      <c r="A74" s="21">
        <v>41292</v>
      </c>
      <c r="B74" s="22" t="s">
        <v>118</v>
      </c>
      <c r="C74" s="23">
        <v>11640</v>
      </c>
      <c r="E74" s="29">
        <v>-784493.4299999997</v>
      </c>
      <c r="F74" s="24" t="s">
        <v>2545</v>
      </c>
      <c r="G74" s="29">
        <v>11640</v>
      </c>
      <c r="H74" s="29">
        <f t="shared" si="1"/>
        <v>0</v>
      </c>
    </row>
    <row r="75" spans="1:8">
      <c r="A75" s="21">
        <v>41295</v>
      </c>
      <c r="B75" s="22" t="s">
        <v>136</v>
      </c>
      <c r="C75" s="23">
        <v>4850</v>
      </c>
      <c r="E75" s="29">
        <v>-1086365.5199999998</v>
      </c>
      <c r="F75" s="24" t="s">
        <v>2546</v>
      </c>
      <c r="G75" s="29">
        <v>4850</v>
      </c>
      <c r="H75" s="29">
        <f t="shared" si="1"/>
        <v>0</v>
      </c>
    </row>
    <row r="76" spans="1:8">
      <c r="A76" s="21">
        <v>41289</v>
      </c>
      <c r="B76" s="22" t="s">
        <v>74</v>
      </c>
      <c r="C76" s="23">
        <v>14550</v>
      </c>
      <c r="E76" s="29">
        <v>-537958.64999999991</v>
      </c>
      <c r="F76" s="24" t="s">
        <v>2547</v>
      </c>
      <c r="G76" s="29">
        <v>14550</v>
      </c>
      <c r="H76" s="29">
        <f t="shared" si="1"/>
        <v>0</v>
      </c>
    </row>
    <row r="77" spans="1:8">
      <c r="A77" s="21">
        <v>41289</v>
      </c>
      <c r="B77" s="22" t="s">
        <v>73</v>
      </c>
      <c r="C77" s="23">
        <v>9700</v>
      </c>
      <c r="E77" s="29">
        <v>-523408.64999999991</v>
      </c>
      <c r="F77" s="24" t="s">
        <v>2548</v>
      </c>
      <c r="G77" s="29">
        <v>9700</v>
      </c>
      <c r="H77" s="29">
        <f t="shared" si="1"/>
        <v>0</v>
      </c>
    </row>
    <row r="78" spans="1:8">
      <c r="A78" s="21">
        <v>41290</v>
      </c>
      <c r="B78" s="22" t="s">
        <v>81</v>
      </c>
      <c r="C78" s="23">
        <v>3395</v>
      </c>
      <c r="E78" s="29">
        <v>-1076444.8799999999</v>
      </c>
      <c r="F78" s="24" t="s">
        <v>2549</v>
      </c>
      <c r="G78" s="29">
        <v>3395</v>
      </c>
      <c r="H78" s="29">
        <f t="shared" ref="H78:H141" si="2">+C78-G78</f>
        <v>0</v>
      </c>
    </row>
    <row r="79" spans="1:8">
      <c r="A79" s="21">
        <v>41289</v>
      </c>
      <c r="B79" s="22" t="s">
        <v>72</v>
      </c>
      <c r="C79" s="23">
        <v>3395</v>
      </c>
      <c r="E79" s="29">
        <v>-513708.64999999991</v>
      </c>
      <c r="F79" s="24" t="s">
        <v>2550</v>
      </c>
      <c r="G79" s="29">
        <v>3395</v>
      </c>
      <c r="H79" s="29">
        <f t="shared" si="2"/>
        <v>0</v>
      </c>
    </row>
    <row r="80" spans="1:8">
      <c r="A80" s="21">
        <v>41289</v>
      </c>
      <c r="B80" s="22" t="s">
        <v>75</v>
      </c>
      <c r="C80" s="23">
        <v>7760</v>
      </c>
      <c r="E80" s="29">
        <v>-545718.64999999991</v>
      </c>
      <c r="F80" s="24" t="s">
        <v>2551</v>
      </c>
      <c r="G80" s="29">
        <v>7760</v>
      </c>
      <c r="H80" s="29">
        <f t="shared" si="2"/>
        <v>0</v>
      </c>
    </row>
    <row r="81" spans="1:8">
      <c r="A81" s="21">
        <v>41295</v>
      </c>
      <c r="B81" s="22" t="s">
        <v>137</v>
      </c>
      <c r="C81" s="23">
        <v>5820</v>
      </c>
      <c r="E81" s="29">
        <v>-1092185.5199999998</v>
      </c>
      <c r="F81" s="24" t="s">
        <v>2552</v>
      </c>
      <c r="G81" s="29">
        <v>5820</v>
      </c>
      <c r="H81" s="29">
        <f t="shared" si="2"/>
        <v>0</v>
      </c>
    </row>
    <row r="82" spans="1:8">
      <c r="A82" s="21">
        <v>41302</v>
      </c>
      <c r="B82" s="22" t="s">
        <v>162</v>
      </c>
      <c r="C82" s="23">
        <v>5820</v>
      </c>
      <c r="E82" s="29">
        <v>-212019.01999999984</v>
      </c>
      <c r="F82" s="24" t="s">
        <v>2553</v>
      </c>
      <c r="G82" s="29">
        <v>5820</v>
      </c>
      <c r="H82" s="29">
        <f t="shared" si="2"/>
        <v>0</v>
      </c>
    </row>
    <row r="83" spans="1:8">
      <c r="A83" s="21">
        <v>41281</v>
      </c>
      <c r="B83" s="22" t="s">
        <v>33</v>
      </c>
      <c r="C83" s="23">
        <v>5000</v>
      </c>
      <c r="E83" s="29">
        <v>-2620507.39</v>
      </c>
      <c r="F83" s="24" t="s">
        <v>2554</v>
      </c>
      <c r="G83" s="29">
        <v>5000</v>
      </c>
      <c r="H83" s="29">
        <f t="shared" si="2"/>
        <v>0</v>
      </c>
    </row>
    <row r="84" spans="1:8">
      <c r="A84" s="21">
        <v>41281</v>
      </c>
      <c r="B84" s="22" t="s">
        <v>38</v>
      </c>
      <c r="C84" s="23">
        <v>7200</v>
      </c>
      <c r="E84" s="29">
        <v>-2698811.39</v>
      </c>
      <c r="F84" s="24" t="s">
        <v>2541</v>
      </c>
      <c r="G84" s="29">
        <v>7200</v>
      </c>
      <c r="H84" s="29">
        <f t="shared" si="2"/>
        <v>0</v>
      </c>
    </row>
    <row r="85" spans="1:8">
      <c r="A85" s="21">
        <v>41281</v>
      </c>
      <c r="B85" s="22" t="s">
        <v>39</v>
      </c>
      <c r="C85" s="23">
        <v>5000</v>
      </c>
      <c r="E85" s="29">
        <v>-2703811.39</v>
      </c>
      <c r="F85" s="24" t="s">
        <v>2555</v>
      </c>
      <c r="G85" s="29">
        <v>5000</v>
      </c>
      <c r="H85" s="29">
        <f t="shared" si="2"/>
        <v>0</v>
      </c>
    </row>
    <row r="86" spans="1:8">
      <c r="A86" s="21">
        <v>41281</v>
      </c>
      <c r="B86" s="22" t="s">
        <v>37</v>
      </c>
      <c r="C86" s="23">
        <v>5000</v>
      </c>
      <c r="E86" s="29">
        <v>-2691611.39</v>
      </c>
      <c r="F86" s="24" t="s">
        <v>2556</v>
      </c>
      <c r="G86" s="29">
        <v>5000</v>
      </c>
      <c r="H86" s="29">
        <f t="shared" si="2"/>
        <v>0</v>
      </c>
    </row>
    <row r="87" spans="1:8">
      <c r="A87" s="21">
        <v>41281</v>
      </c>
      <c r="B87" s="22" t="s">
        <v>36</v>
      </c>
      <c r="C87" s="23">
        <v>40000</v>
      </c>
      <c r="E87" s="29">
        <v>-2686611.39</v>
      </c>
      <c r="F87" s="24" t="s">
        <v>2557</v>
      </c>
      <c r="G87" s="29">
        <v>40000</v>
      </c>
      <c r="H87" s="29">
        <f t="shared" si="2"/>
        <v>0</v>
      </c>
    </row>
    <row r="88" spans="1:8">
      <c r="A88" s="21">
        <v>41281</v>
      </c>
      <c r="B88" s="22" t="s">
        <v>35</v>
      </c>
      <c r="C88" s="23">
        <v>15000</v>
      </c>
      <c r="E88" s="29">
        <v>-2646611.39</v>
      </c>
      <c r="F88" s="24" t="s">
        <v>2558</v>
      </c>
      <c r="G88" s="29">
        <v>15000</v>
      </c>
      <c r="H88" s="29">
        <f t="shared" si="2"/>
        <v>0</v>
      </c>
    </row>
    <row r="89" spans="1:8">
      <c r="A89" s="21">
        <v>41281</v>
      </c>
      <c r="B89" s="22" t="s">
        <v>41</v>
      </c>
      <c r="C89" s="23">
        <v>35000</v>
      </c>
      <c r="E89" s="29">
        <v>-2742311.39</v>
      </c>
      <c r="F89" s="24" t="s">
        <v>2559</v>
      </c>
      <c r="G89" s="29">
        <v>35000</v>
      </c>
      <c r="H89" s="29">
        <f t="shared" si="2"/>
        <v>0</v>
      </c>
    </row>
    <row r="90" spans="1:8">
      <c r="A90" s="21">
        <v>41285</v>
      </c>
      <c r="B90" s="22" t="s">
        <v>62</v>
      </c>
      <c r="C90" s="23">
        <v>20370</v>
      </c>
      <c r="E90" s="29">
        <v>-3405561.42</v>
      </c>
      <c r="F90" s="24" t="s">
        <v>2560</v>
      </c>
      <c r="G90" s="29">
        <v>20370</v>
      </c>
      <c r="H90" s="29">
        <f t="shared" si="2"/>
        <v>0</v>
      </c>
    </row>
    <row r="91" spans="1:8">
      <c r="A91" s="21">
        <v>41281</v>
      </c>
      <c r="B91" s="22" t="s">
        <v>40</v>
      </c>
      <c r="C91" s="23">
        <v>3500</v>
      </c>
      <c r="E91" s="29">
        <v>-2707311.39</v>
      </c>
      <c r="F91" s="24" t="s">
        <v>2561</v>
      </c>
      <c r="G91" s="29">
        <v>3500</v>
      </c>
      <c r="H91" s="29">
        <f t="shared" si="2"/>
        <v>0</v>
      </c>
    </row>
    <row r="92" spans="1:8">
      <c r="A92" s="21">
        <v>41281</v>
      </c>
      <c r="B92" s="22" t="s">
        <v>34</v>
      </c>
      <c r="C92" s="23">
        <v>11104</v>
      </c>
      <c r="E92" s="29">
        <v>-2631611.39</v>
      </c>
      <c r="F92" s="24" t="s">
        <v>2562</v>
      </c>
      <c r="G92" s="29">
        <v>11104</v>
      </c>
      <c r="H92" s="29">
        <f t="shared" si="2"/>
        <v>0</v>
      </c>
    </row>
    <row r="93" spans="1:8">
      <c r="A93" s="21">
        <v>41283</v>
      </c>
      <c r="B93" s="22" t="s">
        <v>48</v>
      </c>
      <c r="C93" s="23">
        <v>4000</v>
      </c>
      <c r="E93" s="29">
        <v>-3329871.67</v>
      </c>
      <c r="F93" s="24" t="s">
        <v>2563</v>
      </c>
      <c r="G93" s="29">
        <v>4000</v>
      </c>
      <c r="H93" s="29">
        <f t="shared" si="2"/>
        <v>0</v>
      </c>
    </row>
    <row r="94" spans="1:8">
      <c r="A94" s="21">
        <v>41283</v>
      </c>
      <c r="B94" s="22" t="s">
        <v>47</v>
      </c>
      <c r="C94" s="23">
        <v>4000</v>
      </c>
      <c r="E94" s="29">
        <v>-3325871.67</v>
      </c>
      <c r="F94" s="24" t="s">
        <v>2564</v>
      </c>
      <c r="G94" s="29">
        <v>4000</v>
      </c>
      <c r="H94" s="29">
        <f t="shared" si="2"/>
        <v>0</v>
      </c>
    </row>
    <row r="95" spans="1:8">
      <c r="A95" s="21">
        <v>41283</v>
      </c>
      <c r="B95" s="22" t="s">
        <v>46</v>
      </c>
      <c r="C95" s="23">
        <v>7400</v>
      </c>
      <c r="E95" s="29">
        <v>-3321871.67</v>
      </c>
      <c r="F95" s="24" t="s">
        <v>2565</v>
      </c>
      <c r="G95" s="29">
        <v>7400</v>
      </c>
      <c r="H95" s="29">
        <f t="shared" si="2"/>
        <v>0</v>
      </c>
    </row>
    <row r="96" spans="1:8">
      <c r="A96" s="21">
        <v>41296</v>
      </c>
      <c r="B96" s="22" t="s">
        <v>139</v>
      </c>
      <c r="C96" s="23">
        <v>15000</v>
      </c>
      <c r="E96" s="29">
        <v>-1121735.5199999998</v>
      </c>
      <c r="F96" s="24" t="s">
        <v>2566</v>
      </c>
      <c r="G96" s="29">
        <v>15000</v>
      </c>
      <c r="H96" s="29">
        <f t="shared" si="2"/>
        <v>0</v>
      </c>
    </row>
    <row r="97" spans="1:8">
      <c r="A97" s="21">
        <v>41283</v>
      </c>
      <c r="B97" s="22" t="s">
        <v>45</v>
      </c>
      <c r="C97" s="23">
        <v>4000</v>
      </c>
      <c r="E97" s="29">
        <v>-3314471.67</v>
      </c>
      <c r="F97" s="24" t="s">
        <v>2567</v>
      </c>
      <c r="G97" s="29">
        <v>4000</v>
      </c>
      <c r="H97" s="29">
        <f t="shared" si="2"/>
        <v>0</v>
      </c>
    </row>
    <row r="98" spans="1:8">
      <c r="A98" s="21">
        <v>41283</v>
      </c>
      <c r="B98" s="22" t="s">
        <v>44</v>
      </c>
      <c r="C98" s="23">
        <v>2000</v>
      </c>
      <c r="E98" s="29">
        <v>-3310471.67</v>
      </c>
      <c r="F98" s="24" t="s">
        <v>2568</v>
      </c>
      <c r="G98" s="29">
        <v>2000</v>
      </c>
      <c r="H98" s="29">
        <f t="shared" si="2"/>
        <v>0</v>
      </c>
    </row>
    <row r="99" spans="1:8">
      <c r="A99" s="21">
        <v>41291</v>
      </c>
      <c r="B99" s="22" t="s">
        <v>104</v>
      </c>
      <c r="C99" s="23">
        <v>3000</v>
      </c>
      <c r="E99" s="29">
        <v>-678497.1799999997</v>
      </c>
      <c r="F99" s="24" t="s">
        <v>2569</v>
      </c>
      <c r="G99" s="29">
        <v>3000</v>
      </c>
      <c r="H99" s="29">
        <f t="shared" si="2"/>
        <v>0</v>
      </c>
    </row>
    <row r="100" spans="1:8">
      <c r="A100" s="21">
        <v>41283</v>
      </c>
      <c r="B100" s="22" t="s">
        <v>43</v>
      </c>
      <c r="C100" s="23">
        <v>2500</v>
      </c>
      <c r="E100" s="29">
        <v>-3308471.67</v>
      </c>
      <c r="F100" s="24" t="s">
        <v>2570</v>
      </c>
      <c r="G100" s="29">
        <v>2500</v>
      </c>
      <c r="H100" s="29">
        <f t="shared" si="2"/>
        <v>0</v>
      </c>
    </row>
    <row r="101" spans="1:8">
      <c r="A101" s="21">
        <v>41285</v>
      </c>
      <c r="B101" s="22" t="s">
        <v>50</v>
      </c>
      <c r="C101" s="23">
        <v>8000</v>
      </c>
      <c r="E101" s="29">
        <v>-3340871.67</v>
      </c>
      <c r="F101" s="24" t="s">
        <v>2571</v>
      </c>
      <c r="G101" s="29">
        <v>8000</v>
      </c>
      <c r="H101" s="29">
        <f t="shared" si="2"/>
        <v>0</v>
      </c>
    </row>
    <row r="102" spans="1:8">
      <c r="A102" s="21">
        <v>41285</v>
      </c>
      <c r="B102" s="22" t="s">
        <v>51</v>
      </c>
      <c r="C102" s="23">
        <v>5600</v>
      </c>
      <c r="E102" s="29">
        <v>-3346471.67</v>
      </c>
      <c r="F102" s="24" t="s">
        <v>2572</v>
      </c>
      <c r="G102" s="29">
        <v>5600</v>
      </c>
      <c r="H102" s="29">
        <f t="shared" si="2"/>
        <v>0</v>
      </c>
    </row>
    <row r="103" spans="1:8">
      <c r="A103" s="21">
        <v>41285</v>
      </c>
      <c r="B103" s="22" t="s">
        <v>49</v>
      </c>
      <c r="C103" s="23">
        <v>3000</v>
      </c>
      <c r="E103" s="29">
        <v>-3332871.67</v>
      </c>
      <c r="F103" s="24" t="s">
        <v>2573</v>
      </c>
      <c r="G103" s="29">
        <v>3000</v>
      </c>
      <c r="H103" s="29">
        <f t="shared" si="2"/>
        <v>0</v>
      </c>
    </row>
    <row r="104" spans="1:8">
      <c r="A104" s="21">
        <v>41304</v>
      </c>
      <c r="B104" s="22" t="s">
        <v>199</v>
      </c>
      <c r="C104" s="23">
        <v>1250</v>
      </c>
      <c r="E104" s="29">
        <v>1707593.98</v>
      </c>
      <c r="F104" s="24" t="s">
        <v>2574</v>
      </c>
      <c r="G104" s="29">
        <v>1250</v>
      </c>
      <c r="H104" s="29">
        <f t="shared" si="2"/>
        <v>0</v>
      </c>
    </row>
    <row r="105" spans="1:8">
      <c r="A105" s="21">
        <v>41285</v>
      </c>
      <c r="B105" s="22" t="s">
        <v>55</v>
      </c>
      <c r="C105" s="23">
        <v>3900</v>
      </c>
      <c r="E105" s="29">
        <v>-3360917.67</v>
      </c>
      <c r="F105" s="24" t="s">
        <v>2575</v>
      </c>
      <c r="G105" s="29">
        <v>3900</v>
      </c>
      <c r="H105" s="29">
        <f t="shared" si="2"/>
        <v>0</v>
      </c>
    </row>
    <row r="106" spans="1:8">
      <c r="A106" s="21">
        <v>41285</v>
      </c>
      <c r="B106" s="22" t="s">
        <v>52</v>
      </c>
      <c r="C106" s="23">
        <v>6085</v>
      </c>
      <c r="E106" s="29">
        <v>-3352556.67</v>
      </c>
      <c r="F106" s="24" t="s">
        <v>2576</v>
      </c>
      <c r="G106" s="29">
        <v>6085</v>
      </c>
      <c r="H106" s="29">
        <f t="shared" si="2"/>
        <v>0</v>
      </c>
    </row>
    <row r="107" spans="1:8">
      <c r="A107" s="21">
        <v>41285</v>
      </c>
      <c r="B107" s="22" t="s">
        <v>53</v>
      </c>
      <c r="C107" s="23">
        <v>2867</v>
      </c>
      <c r="E107" s="29">
        <v>-3355423.67</v>
      </c>
      <c r="F107" s="24" t="s">
        <v>2577</v>
      </c>
      <c r="G107" s="29">
        <v>2867</v>
      </c>
      <c r="H107" s="29">
        <f t="shared" si="2"/>
        <v>0</v>
      </c>
    </row>
    <row r="108" spans="1:8">
      <c r="A108" s="21">
        <v>41285</v>
      </c>
      <c r="B108" s="22" t="s">
        <v>61</v>
      </c>
      <c r="C108" s="23">
        <v>3883</v>
      </c>
      <c r="E108" s="29">
        <v>-3385191.42</v>
      </c>
      <c r="F108" s="24" t="s">
        <v>2578</v>
      </c>
      <c r="G108" s="29">
        <v>3883</v>
      </c>
      <c r="H108" s="29">
        <f t="shared" si="2"/>
        <v>0</v>
      </c>
    </row>
    <row r="109" spans="1:8">
      <c r="A109" s="21">
        <v>41294</v>
      </c>
      <c r="B109" s="22" t="s">
        <v>122</v>
      </c>
      <c r="C109" s="23">
        <v>3578</v>
      </c>
      <c r="E109" s="29">
        <v>-937081.4299999997</v>
      </c>
      <c r="F109" s="24" t="s">
        <v>2579</v>
      </c>
      <c r="G109" s="29">
        <v>3578</v>
      </c>
      <c r="H109" s="29">
        <f t="shared" si="2"/>
        <v>0</v>
      </c>
    </row>
    <row r="110" spans="1:8">
      <c r="A110" s="21">
        <v>41294</v>
      </c>
      <c r="B110" s="22" t="s">
        <v>121</v>
      </c>
      <c r="C110" s="23">
        <v>1330</v>
      </c>
      <c r="E110" s="29">
        <v>-933503.4299999997</v>
      </c>
      <c r="F110" s="24" t="s">
        <v>2580</v>
      </c>
      <c r="G110" s="29">
        <v>1330</v>
      </c>
      <c r="H110" s="29">
        <f t="shared" si="2"/>
        <v>0</v>
      </c>
    </row>
    <row r="111" spans="1:8">
      <c r="A111" s="21">
        <v>41285</v>
      </c>
      <c r="B111" s="22" t="s">
        <v>58</v>
      </c>
      <c r="C111" s="23">
        <v>5820</v>
      </c>
      <c r="E111" s="29">
        <v>-3375538.42</v>
      </c>
      <c r="F111" s="24" t="s">
        <v>2581</v>
      </c>
      <c r="G111" s="29">
        <v>5820</v>
      </c>
      <c r="H111" s="29">
        <f t="shared" si="2"/>
        <v>0</v>
      </c>
    </row>
    <row r="112" spans="1:8">
      <c r="A112" s="21">
        <v>41285</v>
      </c>
      <c r="B112" s="22" t="s">
        <v>57</v>
      </c>
      <c r="C112" s="23">
        <v>3920.75</v>
      </c>
      <c r="E112" s="29">
        <v>-3369718.42</v>
      </c>
      <c r="F112" s="24" t="s">
        <v>2582</v>
      </c>
      <c r="G112" s="29">
        <v>3920.75</v>
      </c>
      <c r="H112" s="29">
        <f t="shared" si="2"/>
        <v>0</v>
      </c>
    </row>
    <row r="113" spans="1:8">
      <c r="A113" s="21">
        <v>41285</v>
      </c>
      <c r="B113" s="22" t="s">
        <v>60</v>
      </c>
      <c r="C113" s="23">
        <v>5206</v>
      </c>
      <c r="E113" s="29">
        <v>-3381308.42</v>
      </c>
      <c r="F113" s="24" t="s">
        <v>2583</v>
      </c>
      <c r="G113" s="29">
        <v>5206</v>
      </c>
      <c r="H113" s="29">
        <f t="shared" si="2"/>
        <v>0</v>
      </c>
    </row>
    <row r="114" spans="1:8">
      <c r="A114" s="21">
        <v>41285</v>
      </c>
      <c r="B114" s="22" t="s">
        <v>59</v>
      </c>
      <c r="C114" s="23">
        <v>564</v>
      </c>
      <c r="E114" s="29">
        <v>-3376102.42</v>
      </c>
      <c r="F114" s="24" t="s">
        <v>2584</v>
      </c>
      <c r="G114" s="29">
        <v>564</v>
      </c>
      <c r="H114" s="29">
        <f t="shared" si="2"/>
        <v>0</v>
      </c>
    </row>
    <row r="115" spans="1:8">
      <c r="A115" s="21">
        <v>41289</v>
      </c>
      <c r="B115" s="22" t="s">
        <v>71</v>
      </c>
      <c r="C115" s="23">
        <v>950</v>
      </c>
      <c r="E115" s="29">
        <v>-3510313.65</v>
      </c>
      <c r="F115" s="24" t="s">
        <v>2585</v>
      </c>
      <c r="G115" s="29">
        <v>950</v>
      </c>
      <c r="H115" s="29">
        <f t="shared" si="2"/>
        <v>0</v>
      </c>
    </row>
    <row r="116" spans="1:8">
      <c r="A116" s="21">
        <v>41285</v>
      </c>
      <c r="B116" s="22" t="s">
        <v>54</v>
      </c>
      <c r="C116" s="23">
        <v>1594</v>
      </c>
      <c r="E116" s="29">
        <v>-3357017.67</v>
      </c>
      <c r="F116" s="24" t="s">
        <v>2586</v>
      </c>
      <c r="G116" s="29">
        <v>1594</v>
      </c>
      <c r="H116" s="29">
        <f t="shared" si="2"/>
        <v>0</v>
      </c>
    </row>
    <row r="117" spans="1:8">
      <c r="A117" s="21">
        <v>41290</v>
      </c>
      <c r="B117" s="22" t="s">
        <v>101</v>
      </c>
      <c r="C117" s="23">
        <v>198309.86</v>
      </c>
      <c r="E117" s="29">
        <v>-1618257.1799999997</v>
      </c>
      <c r="F117" s="24" t="s">
        <v>2587</v>
      </c>
      <c r="G117" s="29">
        <v>198309.86</v>
      </c>
      <c r="H117" s="29">
        <f t="shared" si="2"/>
        <v>0</v>
      </c>
    </row>
    <row r="118" spans="1:8">
      <c r="A118" s="21">
        <v>41288</v>
      </c>
      <c r="B118" s="22" t="s">
        <v>63</v>
      </c>
      <c r="C118" s="23">
        <v>30800</v>
      </c>
      <c r="E118" s="29">
        <v>-3436361.42</v>
      </c>
      <c r="F118" s="24" t="s">
        <v>2588</v>
      </c>
      <c r="G118" s="29">
        <v>30800</v>
      </c>
      <c r="H118" s="29">
        <f t="shared" si="2"/>
        <v>0</v>
      </c>
    </row>
    <row r="119" spans="1:8">
      <c r="A119" s="21">
        <v>41285</v>
      </c>
      <c r="B119" s="22" t="s">
        <v>56</v>
      </c>
      <c r="C119" s="23">
        <v>4880</v>
      </c>
      <c r="E119" s="29">
        <v>-3365797.67</v>
      </c>
      <c r="F119" s="24" t="s">
        <v>2589</v>
      </c>
      <c r="G119" s="29">
        <v>4880</v>
      </c>
      <c r="H119" s="29">
        <f t="shared" si="2"/>
        <v>0</v>
      </c>
    </row>
    <row r="120" spans="1:8">
      <c r="A120" s="21">
        <v>41288</v>
      </c>
      <c r="B120" s="22" t="s">
        <v>66</v>
      </c>
      <c r="C120" s="23">
        <v>6500</v>
      </c>
      <c r="E120" s="29">
        <v>-3446411.42</v>
      </c>
      <c r="F120" s="24" t="s">
        <v>2590</v>
      </c>
      <c r="G120" s="29">
        <v>6500</v>
      </c>
      <c r="H120" s="29">
        <f t="shared" si="2"/>
        <v>0</v>
      </c>
    </row>
    <row r="121" spans="1:8">
      <c r="A121" s="21">
        <v>41289</v>
      </c>
      <c r="B121" s="22" t="s">
        <v>70</v>
      </c>
      <c r="C121" s="23">
        <v>3500</v>
      </c>
      <c r="E121" s="29">
        <v>-3509363.65</v>
      </c>
      <c r="F121" s="24" t="s">
        <v>2591</v>
      </c>
      <c r="G121" s="29">
        <v>3500</v>
      </c>
      <c r="H121" s="29">
        <f t="shared" si="2"/>
        <v>0</v>
      </c>
    </row>
    <row r="122" spans="1:8">
      <c r="A122" s="21">
        <v>41288</v>
      </c>
      <c r="B122" s="22" t="s">
        <v>65</v>
      </c>
      <c r="C122" s="23">
        <v>8300</v>
      </c>
      <c r="E122" s="29">
        <v>-3439911.42</v>
      </c>
      <c r="F122" s="24" t="s">
        <v>2592</v>
      </c>
      <c r="G122" s="29">
        <v>8300</v>
      </c>
      <c r="H122" s="29">
        <f t="shared" si="2"/>
        <v>0</v>
      </c>
    </row>
    <row r="123" spans="1:8">
      <c r="A123" s="21">
        <v>41290</v>
      </c>
      <c r="B123" s="22" t="s">
        <v>100</v>
      </c>
      <c r="C123" s="23">
        <v>144450</v>
      </c>
      <c r="E123" s="29">
        <v>-1419947.3199999998</v>
      </c>
      <c r="F123" s="24" t="s">
        <v>2593</v>
      </c>
      <c r="G123" s="29">
        <v>144450</v>
      </c>
      <c r="H123" s="29">
        <f t="shared" si="2"/>
        <v>0</v>
      </c>
    </row>
    <row r="124" spans="1:8">
      <c r="A124" s="21">
        <v>41290</v>
      </c>
      <c r="B124" s="22" t="s">
        <v>76</v>
      </c>
      <c r="C124" s="23">
        <v>95098.23</v>
      </c>
      <c r="E124" s="29">
        <v>-640816.87999999989</v>
      </c>
      <c r="F124" s="24" t="s">
        <v>2594</v>
      </c>
      <c r="G124" s="29">
        <v>95098.23</v>
      </c>
      <c r="H124" s="29">
        <f t="shared" si="2"/>
        <v>0</v>
      </c>
    </row>
    <row r="125" spans="1:8">
      <c r="A125" s="21">
        <v>41290</v>
      </c>
      <c r="B125" s="22" t="s">
        <v>80</v>
      </c>
      <c r="C125" s="23">
        <v>5000</v>
      </c>
      <c r="E125" s="29">
        <v>-1073049.8799999999</v>
      </c>
      <c r="F125" s="24" t="s">
        <v>2595</v>
      </c>
      <c r="G125" s="29">
        <v>5000</v>
      </c>
      <c r="H125" s="29">
        <f t="shared" si="2"/>
        <v>0</v>
      </c>
    </row>
    <row r="126" spans="1:8">
      <c r="A126" s="21">
        <v>41290</v>
      </c>
      <c r="B126" s="22" t="s">
        <v>79</v>
      </c>
      <c r="C126" s="23">
        <v>12000</v>
      </c>
      <c r="E126" s="29">
        <v>-1068049.8799999999</v>
      </c>
      <c r="F126" s="24" t="s">
        <v>2596</v>
      </c>
      <c r="G126" s="29">
        <v>12000</v>
      </c>
      <c r="H126" s="29">
        <f t="shared" si="2"/>
        <v>0</v>
      </c>
    </row>
    <row r="127" spans="1:8">
      <c r="A127" s="21">
        <v>41290</v>
      </c>
      <c r="B127" s="22" t="s">
        <v>78</v>
      </c>
      <c r="C127" s="23">
        <v>132230</v>
      </c>
      <c r="E127" s="29">
        <v>-1056049.8799999999</v>
      </c>
      <c r="F127" s="24" t="s">
        <v>2597</v>
      </c>
      <c r="G127" s="29">
        <v>132230</v>
      </c>
      <c r="H127" s="29">
        <f t="shared" si="2"/>
        <v>0</v>
      </c>
    </row>
    <row r="128" spans="1:8">
      <c r="A128" s="21">
        <v>41312</v>
      </c>
      <c r="B128" s="22" t="s">
        <v>233</v>
      </c>
      <c r="C128" s="23">
        <v>3400</v>
      </c>
      <c r="E128" s="29">
        <v>1190879.3799999999</v>
      </c>
      <c r="F128" s="24" t="s">
        <v>2598</v>
      </c>
      <c r="G128" s="29">
        <v>3400</v>
      </c>
      <c r="H128" s="29">
        <f t="shared" si="2"/>
        <v>0</v>
      </c>
    </row>
    <row r="129" spans="1:8">
      <c r="A129" s="21">
        <v>41291</v>
      </c>
      <c r="B129" s="22" t="s">
        <v>105</v>
      </c>
      <c r="C129" s="23">
        <v>5180</v>
      </c>
      <c r="E129" s="29">
        <v>-683677.1799999997</v>
      </c>
      <c r="F129" s="24" t="s">
        <v>2599</v>
      </c>
      <c r="G129" s="29">
        <v>5180</v>
      </c>
      <c r="H129" s="29">
        <f t="shared" si="2"/>
        <v>0</v>
      </c>
    </row>
    <row r="130" spans="1:8">
      <c r="A130" s="21">
        <v>41290</v>
      </c>
      <c r="B130" s="22" t="s">
        <v>82</v>
      </c>
      <c r="C130" s="23">
        <v>3260</v>
      </c>
      <c r="E130" s="29">
        <v>-1079704.8799999999</v>
      </c>
      <c r="F130" s="24" t="s">
        <v>2600</v>
      </c>
      <c r="G130" s="29">
        <v>3260</v>
      </c>
      <c r="H130" s="29">
        <f t="shared" si="2"/>
        <v>0</v>
      </c>
    </row>
    <row r="131" spans="1:8">
      <c r="A131" s="21">
        <v>41290</v>
      </c>
      <c r="B131" s="22" t="s">
        <v>86</v>
      </c>
      <c r="C131" s="23">
        <v>3025</v>
      </c>
      <c r="E131" s="29">
        <v>-1086764.6299999999</v>
      </c>
      <c r="F131" s="24" t="s">
        <v>2601</v>
      </c>
      <c r="G131" s="29">
        <v>3025</v>
      </c>
      <c r="H131" s="29">
        <f t="shared" si="2"/>
        <v>0</v>
      </c>
    </row>
    <row r="132" spans="1:8">
      <c r="A132" s="21">
        <v>41290</v>
      </c>
      <c r="B132" s="22" t="s">
        <v>85</v>
      </c>
      <c r="C132" s="23">
        <v>1900</v>
      </c>
      <c r="E132" s="29">
        <v>-1083739.6299999999</v>
      </c>
      <c r="F132" s="24" t="s">
        <v>2602</v>
      </c>
      <c r="G132" s="29">
        <v>1900</v>
      </c>
      <c r="H132" s="29">
        <f t="shared" si="2"/>
        <v>0</v>
      </c>
    </row>
    <row r="133" spans="1:8">
      <c r="A133" s="21">
        <v>41290</v>
      </c>
      <c r="B133" s="22" t="s">
        <v>84</v>
      </c>
      <c r="C133" s="23">
        <v>1520</v>
      </c>
      <c r="E133" s="29">
        <v>-1081839.6299999999</v>
      </c>
      <c r="F133" s="24" t="s">
        <v>2603</v>
      </c>
      <c r="G133" s="29">
        <v>1520</v>
      </c>
      <c r="H133" s="29">
        <f t="shared" si="2"/>
        <v>0</v>
      </c>
    </row>
    <row r="134" spans="1:8">
      <c r="A134" s="21">
        <v>41303</v>
      </c>
      <c r="B134" s="22" t="s">
        <v>168</v>
      </c>
      <c r="C134" s="23">
        <v>2002</v>
      </c>
      <c r="E134" s="29">
        <v>2784869.98</v>
      </c>
      <c r="F134" s="24" t="s">
        <v>2604</v>
      </c>
      <c r="G134" s="29">
        <v>2002</v>
      </c>
      <c r="H134" s="29">
        <f t="shared" si="2"/>
        <v>0</v>
      </c>
    </row>
    <row r="135" spans="1:8">
      <c r="A135" s="21">
        <v>41290</v>
      </c>
      <c r="B135" s="22" t="s">
        <v>83</v>
      </c>
      <c r="C135" s="23">
        <v>614.75</v>
      </c>
      <c r="E135" s="29">
        <v>-1080319.6299999999</v>
      </c>
      <c r="F135" s="24" t="s">
        <v>2605</v>
      </c>
      <c r="G135" s="29">
        <v>614.75</v>
      </c>
      <c r="H135" s="29">
        <f t="shared" si="2"/>
        <v>0</v>
      </c>
    </row>
    <row r="136" spans="1:8">
      <c r="A136" s="21">
        <v>41291</v>
      </c>
      <c r="B136" s="22" t="s">
        <v>103</v>
      </c>
      <c r="C136" s="23">
        <v>3000</v>
      </c>
      <c r="E136" s="29">
        <v>-675497.1799999997</v>
      </c>
      <c r="F136" s="24" t="s">
        <v>2606</v>
      </c>
      <c r="G136" s="29">
        <v>3000</v>
      </c>
      <c r="H136" s="29">
        <f t="shared" si="2"/>
        <v>0</v>
      </c>
    </row>
    <row r="137" spans="1:8">
      <c r="A137" s="21">
        <v>41292</v>
      </c>
      <c r="B137" s="22" t="s">
        <v>109</v>
      </c>
      <c r="C137" s="23">
        <v>2000</v>
      </c>
      <c r="E137" s="29">
        <v>-692853.4299999997</v>
      </c>
      <c r="F137" s="24" t="s">
        <v>2607</v>
      </c>
      <c r="G137" s="29">
        <v>2000</v>
      </c>
      <c r="H137" s="29">
        <f t="shared" si="2"/>
        <v>0</v>
      </c>
    </row>
    <row r="138" spans="1:8">
      <c r="A138" s="21">
        <v>41295</v>
      </c>
      <c r="B138" s="22" t="s">
        <v>135</v>
      </c>
      <c r="C138" s="23">
        <v>4678.96</v>
      </c>
      <c r="E138" s="29">
        <v>-1081515.5199999998</v>
      </c>
      <c r="F138" s="24" t="s">
        <v>2608</v>
      </c>
      <c r="G138" s="29">
        <v>4678.96</v>
      </c>
      <c r="H138" s="29">
        <f t="shared" si="2"/>
        <v>0</v>
      </c>
    </row>
    <row r="139" spans="1:8">
      <c r="A139" s="21">
        <v>41292</v>
      </c>
      <c r="B139" s="22" t="s">
        <v>117</v>
      </c>
      <c r="C139" s="23">
        <v>30000</v>
      </c>
      <c r="E139" s="29">
        <v>-772853.4299999997</v>
      </c>
      <c r="F139" s="24" t="s">
        <v>2609</v>
      </c>
      <c r="G139" s="29">
        <v>30000</v>
      </c>
      <c r="H139" s="29">
        <f t="shared" si="2"/>
        <v>0</v>
      </c>
    </row>
    <row r="140" spans="1:8">
      <c r="A140" s="21">
        <v>41292</v>
      </c>
      <c r="B140" s="22" t="s">
        <v>115</v>
      </c>
      <c r="C140" s="23">
        <v>3000</v>
      </c>
      <c r="E140" s="29">
        <v>-737853.4299999997</v>
      </c>
      <c r="F140" s="24" t="s">
        <v>2610</v>
      </c>
      <c r="G140" s="29">
        <v>3000</v>
      </c>
      <c r="H140" s="29">
        <f t="shared" si="2"/>
        <v>0</v>
      </c>
    </row>
    <row r="141" spans="1:8">
      <c r="A141" s="21">
        <v>41292</v>
      </c>
      <c r="B141" s="22" t="s">
        <v>110</v>
      </c>
      <c r="C141" s="23">
        <v>15000</v>
      </c>
      <c r="E141" s="29">
        <v>-707853.4299999997</v>
      </c>
      <c r="F141" s="24" t="s">
        <v>2611</v>
      </c>
      <c r="G141" s="29">
        <v>15000</v>
      </c>
      <c r="H141" s="29">
        <f t="shared" si="2"/>
        <v>0</v>
      </c>
    </row>
    <row r="142" spans="1:8">
      <c r="A142" s="21">
        <v>41292</v>
      </c>
      <c r="B142" s="22" t="s">
        <v>114</v>
      </c>
      <c r="C142" s="23">
        <v>20000</v>
      </c>
      <c r="E142" s="29">
        <v>-734853.4299999997</v>
      </c>
      <c r="F142" s="24" t="s">
        <v>2612</v>
      </c>
      <c r="G142" s="29">
        <v>20000</v>
      </c>
      <c r="H142" s="29">
        <f t="shared" ref="H142:H205" si="3">+C142-G142</f>
        <v>0</v>
      </c>
    </row>
    <row r="143" spans="1:8">
      <c r="A143" s="21">
        <v>41292</v>
      </c>
      <c r="B143" s="22" t="s">
        <v>116</v>
      </c>
      <c r="C143" s="23">
        <v>5000</v>
      </c>
      <c r="E143" s="29">
        <v>-742853.4299999997</v>
      </c>
      <c r="F143" s="24" t="s">
        <v>2613</v>
      </c>
      <c r="G143" s="29">
        <v>5000</v>
      </c>
      <c r="H143" s="29">
        <f t="shared" si="3"/>
        <v>0</v>
      </c>
    </row>
    <row r="144" spans="1:8">
      <c r="A144" s="21">
        <v>41292</v>
      </c>
      <c r="B144" s="22" t="s">
        <v>113</v>
      </c>
      <c r="C144" s="23">
        <v>4000</v>
      </c>
      <c r="E144" s="29">
        <v>-714853.4299999997</v>
      </c>
      <c r="F144" s="24" t="s">
        <v>2614</v>
      </c>
      <c r="G144" s="29">
        <v>4000</v>
      </c>
      <c r="H144" s="29">
        <f t="shared" si="3"/>
        <v>0</v>
      </c>
    </row>
    <row r="145" spans="1:8">
      <c r="A145" s="21">
        <v>41292</v>
      </c>
      <c r="B145" s="22" t="s">
        <v>111</v>
      </c>
      <c r="C145" s="23">
        <v>1000</v>
      </c>
      <c r="E145" s="29">
        <v>-708853.4299999997</v>
      </c>
      <c r="F145" s="24" t="s">
        <v>2615</v>
      </c>
      <c r="G145" s="29">
        <v>1000</v>
      </c>
      <c r="H145" s="29">
        <f t="shared" si="3"/>
        <v>0</v>
      </c>
    </row>
    <row r="146" spans="1:8">
      <c r="A146" s="21">
        <v>41292</v>
      </c>
      <c r="B146" s="22" t="s">
        <v>112</v>
      </c>
      <c r="C146" s="23">
        <v>2000</v>
      </c>
      <c r="E146" s="29">
        <v>-710853.4299999997</v>
      </c>
      <c r="F146" s="24" t="s">
        <v>2616</v>
      </c>
      <c r="G146" s="29">
        <v>2000</v>
      </c>
      <c r="H146" s="29">
        <f t="shared" si="3"/>
        <v>0</v>
      </c>
    </row>
    <row r="147" spans="1:8">
      <c r="A147" s="21">
        <v>41295</v>
      </c>
      <c r="B147" s="22" t="s">
        <v>132</v>
      </c>
      <c r="C147" s="23">
        <v>2580</v>
      </c>
      <c r="E147" s="29">
        <v>-1073641.4299999997</v>
      </c>
      <c r="F147" s="24" t="s">
        <v>2617</v>
      </c>
      <c r="G147" s="29">
        <v>2580</v>
      </c>
      <c r="H147" s="29">
        <f t="shared" si="3"/>
        <v>0</v>
      </c>
    </row>
    <row r="148" spans="1:8">
      <c r="A148" s="21">
        <v>41295</v>
      </c>
      <c r="B148" s="22" t="s">
        <v>131</v>
      </c>
      <c r="C148" s="23">
        <v>11860</v>
      </c>
      <c r="E148" s="29">
        <v>-1071061.4299999997</v>
      </c>
      <c r="F148" s="24" t="s">
        <v>2618</v>
      </c>
      <c r="G148" s="29">
        <v>11860</v>
      </c>
      <c r="H148" s="29">
        <f t="shared" si="3"/>
        <v>0</v>
      </c>
    </row>
    <row r="149" spans="1:8">
      <c r="A149" s="21">
        <v>41295</v>
      </c>
      <c r="B149" s="22" t="s">
        <v>124</v>
      </c>
      <c r="C149" s="23">
        <v>9190</v>
      </c>
      <c r="E149" s="29">
        <v>-969271.4299999997</v>
      </c>
      <c r="F149" s="24" t="s">
        <v>2619</v>
      </c>
      <c r="G149" s="29">
        <v>9190</v>
      </c>
      <c r="H149" s="29">
        <f t="shared" si="3"/>
        <v>0</v>
      </c>
    </row>
    <row r="150" spans="1:8">
      <c r="A150" s="21">
        <v>41295</v>
      </c>
      <c r="B150" s="22" t="s">
        <v>130</v>
      </c>
      <c r="C150" s="23">
        <v>1200</v>
      </c>
      <c r="E150" s="29">
        <v>-1059201.4299999997</v>
      </c>
      <c r="F150" s="24" t="s">
        <v>2620</v>
      </c>
      <c r="G150" s="29">
        <v>1200</v>
      </c>
      <c r="H150" s="29">
        <f t="shared" si="3"/>
        <v>0</v>
      </c>
    </row>
    <row r="151" spans="1:8">
      <c r="A151" s="21">
        <v>41305</v>
      </c>
      <c r="B151" s="22" t="s">
        <v>208</v>
      </c>
      <c r="C151" s="23">
        <v>1085</v>
      </c>
      <c r="E151" s="29">
        <v>1358815.38</v>
      </c>
      <c r="F151" s="24" t="s">
        <v>2621</v>
      </c>
      <c r="G151" s="29">
        <v>1085</v>
      </c>
      <c r="H151" s="29">
        <f t="shared" si="3"/>
        <v>0</v>
      </c>
    </row>
    <row r="152" spans="1:8">
      <c r="A152" s="21">
        <v>41295</v>
      </c>
      <c r="B152" s="22" t="s">
        <v>128</v>
      </c>
      <c r="C152" s="23">
        <v>730</v>
      </c>
      <c r="E152" s="29">
        <v>-1050001.4299999997</v>
      </c>
      <c r="F152" s="24" t="s">
        <v>2622</v>
      </c>
      <c r="G152" s="29">
        <v>730</v>
      </c>
      <c r="H152" s="29">
        <f t="shared" si="3"/>
        <v>0</v>
      </c>
    </row>
    <row r="153" spans="1:8">
      <c r="A153" s="21">
        <v>41295</v>
      </c>
      <c r="B153" s="22" t="s">
        <v>129</v>
      </c>
      <c r="C153" s="23">
        <v>8000</v>
      </c>
      <c r="E153" s="29">
        <v>-1058001.4299999997</v>
      </c>
      <c r="F153" s="24" t="s">
        <v>2623</v>
      </c>
      <c r="G153" s="29">
        <v>8000</v>
      </c>
      <c r="H153" s="29">
        <f t="shared" si="3"/>
        <v>0</v>
      </c>
    </row>
    <row r="154" spans="1:8">
      <c r="A154" s="21">
        <v>41295</v>
      </c>
      <c r="B154" s="22" t="s">
        <v>125</v>
      </c>
      <c r="C154" s="23">
        <v>30000</v>
      </c>
      <c r="E154" s="29">
        <v>-999271.4299999997</v>
      </c>
      <c r="F154" s="24" t="s">
        <v>2624</v>
      </c>
      <c r="G154" s="29">
        <v>30000</v>
      </c>
      <c r="H154" s="29">
        <f t="shared" si="3"/>
        <v>0</v>
      </c>
    </row>
    <row r="155" spans="1:8">
      <c r="A155" s="21">
        <v>41295</v>
      </c>
      <c r="B155" s="22" t="s">
        <v>127</v>
      </c>
      <c r="C155" s="23">
        <v>30000</v>
      </c>
      <c r="E155" s="29">
        <v>-1049271.4299999997</v>
      </c>
      <c r="F155" s="24" t="s">
        <v>2625</v>
      </c>
      <c r="G155" s="29">
        <v>30000</v>
      </c>
      <c r="H155" s="29">
        <f t="shared" si="3"/>
        <v>0</v>
      </c>
    </row>
    <row r="156" spans="1:8">
      <c r="A156" s="21">
        <v>41299</v>
      </c>
      <c r="B156" s="22" t="s">
        <v>156</v>
      </c>
      <c r="C156" s="23">
        <v>2851.14</v>
      </c>
      <c r="E156" s="29">
        <v>475307.54000000015</v>
      </c>
      <c r="F156" s="24" t="s">
        <v>2626</v>
      </c>
      <c r="G156" s="29">
        <v>2851.14</v>
      </c>
      <c r="H156" s="29">
        <f t="shared" si="3"/>
        <v>0</v>
      </c>
    </row>
    <row r="157" spans="1:8">
      <c r="A157" s="21">
        <v>41302</v>
      </c>
      <c r="B157" s="22" t="s">
        <v>161</v>
      </c>
      <c r="C157" s="23">
        <v>1346.56</v>
      </c>
      <c r="E157" s="29">
        <v>-206199.01999999984</v>
      </c>
      <c r="F157" s="24" t="s">
        <v>2627</v>
      </c>
      <c r="G157" s="29">
        <v>1346.56</v>
      </c>
      <c r="H157" s="29">
        <f t="shared" si="3"/>
        <v>0</v>
      </c>
    </row>
    <row r="158" spans="1:8">
      <c r="A158" s="21">
        <v>41299</v>
      </c>
      <c r="B158" s="22" t="s">
        <v>153</v>
      </c>
      <c r="C158" s="23">
        <v>3600</v>
      </c>
      <c r="E158" s="29">
        <v>491658.68000000017</v>
      </c>
      <c r="F158" s="24" t="s">
        <v>2628</v>
      </c>
      <c r="G158" s="29">
        <v>3600</v>
      </c>
      <c r="H158" s="29">
        <f t="shared" si="3"/>
        <v>0</v>
      </c>
    </row>
    <row r="159" spans="1:8">
      <c r="A159" s="21">
        <v>41295</v>
      </c>
      <c r="B159" s="22" t="s">
        <v>126</v>
      </c>
      <c r="C159" s="23">
        <v>20000</v>
      </c>
      <c r="E159" s="29">
        <v>-1019271.4299999997</v>
      </c>
      <c r="F159" s="24" t="s">
        <v>2629</v>
      </c>
      <c r="G159" s="29">
        <v>20000</v>
      </c>
      <c r="H159" s="29">
        <f t="shared" si="3"/>
        <v>0</v>
      </c>
    </row>
    <row r="160" spans="1:8">
      <c r="A160" s="21">
        <v>41295</v>
      </c>
      <c r="B160" s="22" t="s">
        <v>123</v>
      </c>
      <c r="C160" s="23">
        <v>23000</v>
      </c>
      <c r="E160" s="29">
        <v>-960081.4299999997</v>
      </c>
      <c r="F160" s="24" t="s">
        <v>2630</v>
      </c>
      <c r="G160" s="29">
        <v>23000</v>
      </c>
      <c r="H160" s="29">
        <f t="shared" si="3"/>
        <v>0</v>
      </c>
    </row>
    <row r="161" spans="1:8">
      <c r="A161" s="21">
        <v>41297</v>
      </c>
      <c r="B161" s="22" t="s">
        <v>140</v>
      </c>
      <c r="C161" s="23">
        <v>7500</v>
      </c>
      <c r="E161" s="29">
        <v>720560.48000000021</v>
      </c>
      <c r="F161" s="24" t="s">
        <v>2631</v>
      </c>
      <c r="G161" s="29">
        <v>7500</v>
      </c>
      <c r="H161" s="29">
        <f t="shared" si="3"/>
        <v>0</v>
      </c>
    </row>
    <row r="162" spans="1:8">
      <c r="A162" s="21">
        <v>41297</v>
      </c>
      <c r="B162" s="22" t="s">
        <v>141</v>
      </c>
      <c r="C162" s="23">
        <v>40000</v>
      </c>
      <c r="E162" s="29">
        <v>680560.48000000021</v>
      </c>
      <c r="F162" s="24" t="s">
        <v>2632</v>
      </c>
      <c r="G162" s="29">
        <v>40000</v>
      </c>
      <c r="H162" s="29">
        <f t="shared" si="3"/>
        <v>0</v>
      </c>
    </row>
    <row r="163" spans="1:8">
      <c r="A163" s="21">
        <v>41298</v>
      </c>
      <c r="B163" s="22" t="s">
        <v>143</v>
      </c>
      <c r="C163" s="23">
        <v>13035</v>
      </c>
      <c r="E163" s="29">
        <v>660224.68000000017</v>
      </c>
      <c r="F163" s="24" t="s">
        <v>2633</v>
      </c>
      <c r="G163" s="29">
        <v>13035</v>
      </c>
      <c r="H163" s="29">
        <f t="shared" si="3"/>
        <v>0</v>
      </c>
    </row>
    <row r="164" spans="1:8">
      <c r="A164" s="21">
        <v>41298</v>
      </c>
      <c r="B164" s="22" t="s">
        <v>147</v>
      </c>
      <c r="C164" s="23">
        <v>3300</v>
      </c>
      <c r="E164" s="29">
        <v>618924.68000000017</v>
      </c>
      <c r="F164" s="24" t="s">
        <v>2634</v>
      </c>
      <c r="G164" s="29">
        <v>3300</v>
      </c>
      <c r="H164" s="29">
        <f t="shared" si="3"/>
        <v>0</v>
      </c>
    </row>
    <row r="165" spans="1:8">
      <c r="A165" s="21">
        <v>41299</v>
      </c>
      <c r="B165" s="22" t="s">
        <v>154</v>
      </c>
      <c r="C165" s="23">
        <v>6000</v>
      </c>
      <c r="E165" s="29">
        <v>485658.68000000017</v>
      </c>
      <c r="F165" s="24" t="s">
        <v>2635</v>
      </c>
      <c r="G165" s="29">
        <v>6000</v>
      </c>
      <c r="H165" s="29">
        <f t="shared" si="3"/>
        <v>0</v>
      </c>
    </row>
    <row r="166" spans="1:8">
      <c r="A166" s="21">
        <v>41299</v>
      </c>
      <c r="B166" s="22" t="s">
        <v>155</v>
      </c>
      <c r="C166" s="23">
        <v>7500</v>
      </c>
      <c r="E166" s="29">
        <v>478158.68000000017</v>
      </c>
      <c r="F166" s="24" t="s">
        <v>2636</v>
      </c>
      <c r="G166" s="29">
        <v>7500</v>
      </c>
      <c r="H166" s="29">
        <f t="shared" si="3"/>
        <v>0</v>
      </c>
    </row>
    <row r="167" spans="1:8">
      <c r="A167" s="21">
        <v>41298</v>
      </c>
      <c r="B167" s="22" t="s">
        <v>146</v>
      </c>
      <c r="C167" s="23">
        <v>20000</v>
      </c>
      <c r="E167" s="29">
        <v>622224.68000000017</v>
      </c>
      <c r="F167" s="24" t="s">
        <v>2637</v>
      </c>
      <c r="G167" s="29">
        <v>20000</v>
      </c>
      <c r="H167" s="29">
        <f t="shared" si="3"/>
        <v>0</v>
      </c>
    </row>
    <row r="168" spans="1:8">
      <c r="A168" s="21">
        <v>41298</v>
      </c>
      <c r="B168" s="22" t="s">
        <v>145</v>
      </c>
      <c r="C168" s="23">
        <v>8000</v>
      </c>
      <c r="E168" s="29">
        <v>642224.68000000017</v>
      </c>
      <c r="F168" s="24" t="s">
        <v>2638</v>
      </c>
      <c r="G168" s="29">
        <v>8000</v>
      </c>
      <c r="H168" s="29">
        <f t="shared" si="3"/>
        <v>0</v>
      </c>
    </row>
    <row r="169" spans="1:8">
      <c r="A169" s="21">
        <v>41298</v>
      </c>
      <c r="B169" s="22" t="s">
        <v>144</v>
      </c>
      <c r="C169" s="23">
        <v>10000</v>
      </c>
      <c r="E169" s="29">
        <v>650224.68000000017</v>
      </c>
      <c r="F169" s="24" t="s">
        <v>2639</v>
      </c>
      <c r="G169" s="29">
        <v>10000</v>
      </c>
      <c r="H169" s="29">
        <f t="shared" si="3"/>
        <v>0</v>
      </c>
    </row>
    <row r="170" spans="1:8">
      <c r="A170" s="21">
        <v>41304</v>
      </c>
      <c r="B170" s="22" t="s">
        <v>192</v>
      </c>
      <c r="C170" s="23">
        <v>1870</v>
      </c>
      <c r="E170" s="29">
        <v>1740671.98</v>
      </c>
      <c r="F170" s="24" t="s">
        <v>2640</v>
      </c>
      <c r="G170" s="29">
        <v>1870</v>
      </c>
      <c r="H170" s="29">
        <f t="shared" si="3"/>
        <v>0</v>
      </c>
    </row>
    <row r="171" spans="1:8">
      <c r="A171" s="21">
        <v>41306</v>
      </c>
      <c r="B171" s="22" t="s">
        <v>216</v>
      </c>
      <c r="C171" s="23">
        <v>1900</v>
      </c>
      <c r="E171" s="29">
        <v>1305075.3799999999</v>
      </c>
      <c r="F171" s="24" t="s">
        <v>2641</v>
      </c>
      <c r="G171" s="29">
        <v>1900</v>
      </c>
      <c r="H171" s="29">
        <f t="shared" si="3"/>
        <v>0</v>
      </c>
    </row>
    <row r="172" spans="1:8">
      <c r="A172" s="21">
        <v>41303</v>
      </c>
      <c r="B172" s="22" t="s">
        <v>166</v>
      </c>
      <c r="C172" s="23">
        <v>1311</v>
      </c>
      <c r="E172" s="29">
        <v>2802187.98</v>
      </c>
      <c r="F172" s="24" t="s">
        <v>2642</v>
      </c>
      <c r="G172" s="29">
        <v>1311</v>
      </c>
      <c r="H172" s="29">
        <f t="shared" si="3"/>
        <v>0</v>
      </c>
    </row>
    <row r="173" spans="1:8">
      <c r="A173" s="21">
        <v>41304</v>
      </c>
      <c r="B173" s="22" t="s">
        <v>172</v>
      </c>
      <c r="C173" s="23">
        <v>789368</v>
      </c>
      <c r="E173" s="29">
        <v>1922641.98</v>
      </c>
      <c r="F173" s="24" t="s">
        <v>2643</v>
      </c>
      <c r="G173" s="29">
        <v>770306</v>
      </c>
      <c r="H173" s="29">
        <f t="shared" si="3"/>
        <v>19062</v>
      </c>
    </row>
    <row r="174" spans="1:8">
      <c r="A174" s="21">
        <v>41304</v>
      </c>
      <c r="B174" s="22" t="s">
        <v>201</v>
      </c>
      <c r="C174" s="23">
        <v>24250</v>
      </c>
      <c r="E174" s="29">
        <v>1678767.98</v>
      </c>
      <c r="F174" s="24" t="s">
        <v>2644</v>
      </c>
      <c r="G174" s="29">
        <v>24250</v>
      </c>
      <c r="H174" s="29">
        <f t="shared" si="3"/>
        <v>0</v>
      </c>
    </row>
    <row r="175" spans="1:8">
      <c r="A175" s="21">
        <v>41304</v>
      </c>
      <c r="B175" s="22" t="s">
        <v>170</v>
      </c>
      <c r="C175" s="23">
        <v>14550</v>
      </c>
      <c r="E175" s="29">
        <v>2713509.98</v>
      </c>
      <c r="F175" s="24" t="s">
        <v>2645</v>
      </c>
      <c r="G175" s="29">
        <v>14550</v>
      </c>
      <c r="H175" s="29">
        <f t="shared" si="3"/>
        <v>0</v>
      </c>
    </row>
    <row r="176" spans="1:8">
      <c r="A176" s="21">
        <v>41304</v>
      </c>
      <c r="B176" s="22" t="s">
        <v>171</v>
      </c>
      <c r="C176" s="23">
        <v>1500</v>
      </c>
      <c r="E176" s="29">
        <v>2712009.98</v>
      </c>
      <c r="F176" s="24" t="s">
        <v>2646</v>
      </c>
      <c r="G176" s="29">
        <v>1500</v>
      </c>
      <c r="H176" s="29">
        <f t="shared" si="3"/>
        <v>0</v>
      </c>
    </row>
    <row r="177" spans="1:8">
      <c r="A177" s="21">
        <v>41310</v>
      </c>
      <c r="B177" s="22" t="s">
        <v>220</v>
      </c>
      <c r="C177" s="23">
        <v>1500</v>
      </c>
      <c r="E177" s="29">
        <v>1272279.3799999999</v>
      </c>
      <c r="F177" s="24" t="s">
        <v>2647</v>
      </c>
      <c r="G177" s="29">
        <v>1500</v>
      </c>
      <c r="H177" s="29">
        <f t="shared" si="3"/>
        <v>0</v>
      </c>
    </row>
    <row r="178" spans="1:8">
      <c r="A178" s="21">
        <v>41304</v>
      </c>
      <c r="B178" s="22" t="s">
        <v>177</v>
      </c>
      <c r="C178" s="23">
        <v>12000</v>
      </c>
      <c r="E178" s="29">
        <v>1880636.98</v>
      </c>
      <c r="F178" s="24" t="s">
        <v>2648</v>
      </c>
      <c r="G178" s="29">
        <v>12000</v>
      </c>
      <c r="H178" s="29">
        <f t="shared" si="3"/>
        <v>0</v>
      </c>
    </row>
    <row r="179" spans="1:8">
      <c r="A179" s="21">
        <v>41302</v>
      </c>
      <c r="B179" s="22" t="s">
        <v>159</v>
      </c>
      <c r="C179" s="23">
        <v>15000</v>
      </c>
      <c r="E179" s="29">
        <v>-193852.45999999985</v>
      </c>
      <c r="F179" s="24" t="s">
        <v>2649</v>
      </c>
      <c r="G179" s="29">
        <v>15000</v>
      </c>
      <c r="H179" s="29">
        <f t="shared" si="3"/>
        <v>0</v>
      </c>
    </row>
    <row r="180" spans="1:8">
      <c r="A180" s="21">
        <v>41304</v>
      </c>
      <c r="B180" s="22" t="s">
        <v>179</v>
      </c>
      <c r="C180" s="23">
        <v>2000</v>
      </c>
      <c r="E180" s="29">
        <v>1876236.98</v>
      </c>
      <c r="F180" s="24" t="s">
        <v>2650</v>
      </c>
      <c r="G180" s="29">
        <v>2000</v>
      </c>
      <c r="H180" s="29">
        <f t="shared" si="3"/>
        <v>0</v>
      </c>
    </row>
    <row r="181" spans="1:8">
      <c r="A181" s="21">
        <v>41304</v>
      </c>
      <c r="B181" s="22" t="s">
        <v>180</v>
      </c>
      <c r="C181" s="23">
        <v>16150</v>
      </c>
      <c r="E181" s="29">
        <v>1860086.98</v>
      </c>
      <c r="F181" s="24" t="s">
        <v>2651</v>
      </c>
      <c r="G181" s="29">
        <v>16150</v>
      </c>
      <c r="H181" s="29">
        <f t="shared" si="3"/>
        <v>0</v>
      </c>
    </row>
    <row r="182" spans="1:8">
      <c r="A182" s="21">
        <v>41303</v>
      </c>
      <c r="B182" s="22" t="s">
        <v>164</v>
      </c>
      <c r="C182" s="23">
        <v>4000</v>
      </c>
      <c r="E182" s="29">
        <v>-240269.01999999984</v>
      </c>
      <c r="F182" s="24" t="s">
        <v>2652</v>
      </c>
      <c r="G182" s="29">
        <v>4000</v>
      </c>
      <c r="H182" s="29">
        <f t="shared" si="3"/>
        <v>0</v>
      </c>
    </row>
    <row r="183" spans="1:8">
      <c r="A183" s="21">
        <v>41304</v>
      </c>
      <c r="B183" s="22" t="s">
        <v>175</v>
      </c>
      <c r="C183" s="23">
        <v>10000</v>
      </c>
      <c r="E183" s="29">
        <v>1899636.98</v>
      </c>
      <c r="F183" s="24" t="s">
        <v>2653</v>
      </c>
      <c r="G183" s="29">
        <v>10000</v>
      </c>
      <c r="H183" s="29">
        <f t="shared" si="3"/>
        <v>0</v>
      </c>
    </row>
    <row r="184" spans="1:8">
      <c r="A184" s="21">
        <v>41304</v>
      </c>
      <c r="B184" s="22" t="s">
        <v>174</v>
      </c>
      <c r="C184" s="23">
        <v>12600</v>
      </c>
      <c r="E184" s="29">
        <v>1909636.98</v>
      </c>
      <c r="F184" s="24" t="s">
        <v>2654</v>
      </c>
      <c r="G184" s="29">
        <v>12600</v>
      </c>
      <c r="H184" s="29">
        <f t="shared" si="3"/>
        <v>0</v>
      </c>
    </row>
    <row r="185" spans="1:8">
      <c r="A185" s="21">
        <v>41302</v>
      </c>
      <c r="B185" s="22" t="s">
        <v>160</v>
      </c>
      <c r="C185" s="23">
        <v>11000</v>
      </c>
      <c r="E185" s="29">
        <v>-204852.45999999985</v>
      </c>
      <c r="F185" s="24" t="s">
        <v>2655</v>
      </c>
      <c r="G185" s="29">
        <v>11000</v>
      </c>
      <c r="H185" s="29">
        <f t="shared" si="3"/>
        <v>0</v>
      </c>
    </row>
    <row r="186" spans="1:8">
      <c r="A186" s="21">
        <v>41306</v>
      </c>
      <c r="B186" s="22" t="s">
        <v>217</v>
      </c>
      <c r="C186" s="23">
        <v>16000</v>
      </c>
      <c r="E186" s="29">
        <v>1289075.3799999999</v>
      </c>
      <c r="F186" s="24" t="s">
        <v>2656</v>
      </c>
      <c r="G186" s="29">
        <v>16000</v>
      </c>
      <c r="H186" s="29">
        <f t="shared" si="3"/>
        <v>0</v>
      </c>
    </row>
    <row r="187" spans="1:8">
      <c r="A187" s="21">
        <v>41304</v>
      </c>
      <c r="B187" s="22" t="s">
        <v>176</v>
      </c>
      <c r="C187" s="23">
        <v>7000</v>
      </c>
      <c r="E187" s="29">
        <v>1892636.98</v>
      </c>
      <c r="F187" s="24" t="s">
        <v>2657</v>
      </c>
      <c r="G187" s="29">
        <v>7000</v>
      </c>
      <c r="H187" s="29">
        <f t="shared" si="3"/>
        <v>0</v>
      </c>
    </row>
    <row r="188" spans="1:8">
      <c r="A188" s="21">
        <v>41304</v>
      </c>
      <c r="B188" s="22" t="s">
        <v>178</v>
      </c>
      <c r="C188" s="23">
        <v>2400</v>
      </c>
      <c r="E188" s="29">
        <v>1878236.98</v>
      </c>
      <c r="F188" s="24" t="s">
        <v>2658</v>
      </c>
      <c r="G188" s="29">
        <v>2400</v>
      </c>
      <c r="H188" s="29">
        <f t="shared" si="3"/>
        <v>0</v>
      </c>
    </row>
    <row r="189" spans="1:8">
      <c r="A189" s="21">
        <v>41304</v>
      </c>
      <c r="B189" s="22" t="s">
        <v>186</v>
      </c>
      <c r="C189" s="23">
        <v>2545</v>
      </c>
      <c r="E189" s="29">
        <v>1832541.98</v>
      </c>
      <c r="F189" s="24" t="s">
        <v>2659</v>
      </c>
      <c r="G189" s="29">
        <v>2545</v>
      </c>
      <c r="H189" s="29">
        <f t="shared" si="3"/>
        <v>0</v>
      </c>
    </row>
    <row r="190" spans="1:8">
      <c r="A190" s="21">
        <v>41303</v>
      </c>
      <c r="B190" s="22" t="s">
        <v>165</v>
      </c>
      <c r="C190" s="23">
        <v>3490</v>
      </c>
      <c r="E190" s="29">
        <v>2799871.98</v>
      </c>
      <c r="F190" s="24" t="s">
        <v>2660</v>
      </c>
      <c r="G190" s="29">
        <v>3490</v>
      </c>
      <c r="H190" s="29">
        <f t="shared" si="3"/>
        <v>0</v>
      </c>
    </row>
    <row r="191" spans="1:8">
      <c r="A191" s="21">
        <v>41303</v>
      </c>
      <c r="B191" s="22" t="s">
        <v>167</v>
      </c>
      <c r="C191" s="23">
        <v>13000</v>
      </c>
      <c r="E191" s="29">
        <v>2786871.98</v>
      </c>
      <c r="F191" s="24" t="s">
        <v>2661</v>
      </c>
      <c r="G191" s="29">
        <v>13000</v>
      </c>
      <c r="H191" s="29">
        <f t="shared" si="3"/>
        <v>0</v>
      </c>
    </row>
    <row r="192" spans="1:8">
      <c r="A192" s="21">
        <v>41305</v>
      </c>
      <c r="B192" s="22" t="s">
        <v>206</v>
      </c>
      <c r="C192" s="23">
        <v>36000</v>
      </c>
      <c r="E192" s="29">
        <v>1365900.38</v>
      </c>
      <c r="F192" s="24" t="s">
        <v>2662</v>
      </c>
      <c r="G192" s="29">
        <v>36000</v>
      </c>
      <c r="H192" s="29">
        <f t="shared" si="3"/>
        <v>0</v>
      </c>
    </row>
    <row r="193" spans="1:8">
      <c r="A193" s="21">
        <v>41304</v>
      </c>
      <c r="B193" s="22" t="s">
        <v>197</v>
      </c>
      <c r="C193" s="23">
        <v>25000</v>
      </c>
      <c r="E193" s="29">
        <v>1703401.98</v>
      </c>
      <c r="F193" s="24" t="s">
        <v>2663</v>
      </c>
      <c r="G193" s="29">
        <v>25000</v>
      </c>
      <c r="H193" s="29">
        <f t="shared" si="3"/>
        <v>0</v>
      </c>
    </row>
    <row r="194" spans="1:8">
      <c r="A194" s="21">
        <v>41304</v>
      </c>
      <c r="B194" s="22" t="s">
        <v>190</v>
      </c>
      <c r="C194" s="23">
        <v>6000</v>
      </c>
      <c r="E194" s="29">
        <v>1744641.98</v>
      </c>
      <c r="F194" s="24" t="s">
        <v>2664</v>
      </c>
      <c r="G194" s="29">
        <v>6000</v>
      </c>
      <c r="H194" s="29">
        <f t="shared" si="3"/>
        <v>0</v>
      </c>
    </row>
    <row r="195" spans="1:8">
      <c r="A195" s="21">
        <v>41305</v>
      </c>
      <c r="B195" s="22" t="s">
        <v>215</v>
      </c>
      <c r="C195" s="23">
        <v>29100</v>
      </c>
      <c r="E195" s="29">
        <v>1306975.3799999999</v>
      </c>
      <c r="F195" s="24" t="s">
        <v>2665</v>
      </c>
      <c r="G195" s="29">
        <v>29100</v>
      </c>
      <c r="H195" s="29">
        <f t="shared" si="3"/>
        <v>0</v>
      </c>
    </row>
    <row r="196" spans="1:8">
      <c r="A196" s="21">
        <v>41304</v>
      </c>
      <c r="B196" s="22" t="s">
        <v>181</v>
      </c>
      <c r="C196" s="23">
        <v>10000</v>
      </c>
      <c r="E196" s="29">
        <v>1850086.98</v>
      </c>
      <c r="F196" s="24" t="s">
        <v>2666</v>
      </c>
      <c r="G196" s="29">
        <v>10000</v>
      </c>
      <c r="H196" s="29">
        <f t="shared" si="3"/>
        <v>0</v>
      </c>
    </row>
    <row r="197" spans="1:8">
      <c r="A197" s="21">
        <v>41304</v>
      </c>
      <c r="B197" s="22" t="s">
        <v>189</v>
      </c>
      <c r="C197" s="23">
        <v>4000</v>
      </c>
      <c r="E197" s="29">
        <v>1750641.98</v>
      </c>
      <c r="F197" s="24" t="s">
        <v>2667</v>
      </c>
      <c r="G197" s="29">
        <v>4000</v>
      </c>
      <c r="H197" s="29">
        <f t="shared" si="3"/>
        <v>0</v>
      </c>
    </row>
    <row r="198" spans="1:8">
      <c r="A198" s="21">
        <v>41304</v>
      </c>
      <c r="B198" s="22" t="s">
        <v>182</v>
      </c>
      <c r="C198" s="23">
        <v>3000</v>
      </c>
      <c r="E198" s="29">
        <v>1847086.98</v>
      </c>
      <c r="F198" s="24" t="s">
        <v>2668</v>
      </c>
      <c r="G198" s="29">
        <v>3000</v>
      </c>
      <c r="H198" s="29">
        <f t="shared" si="3"/>
        <v>0</v>
      </c>
    </row>
    <row r="199" spans="1:8">
      <c r="A199" s="21">
        <v>41304</v>
      </c>
      <c r="B199" s="22" t="s">
        <v>183</v>
      </c>
      <c r="C199" s="23">
        <v>5000</v>
      </c>
      <c r="E199" s="29">
        <v>1842086.98</v>
      </c>
      <c r="F199" s="24" t="s">
        <v>2669</v>
      </c>
      <c r="G199" s="29">
        <v>5000</v>
      </c>
      <c r="H199" s="29">
        <f t="shared" si="3"/>
        <v>0</v>
      </c>
    </row>
    <row r="200" spans="1:8">
      <c r="A200" s="21">
        <v>41304</v>
      </c>
      <c r="B200" s="22" t="s">
        <v>187</v>
      </c>
      <c r="C200" s="23">
        <v>67900</v>
      </c>
      <c r="E200" s="29">
        <v>1764641.98</v>
      </c>
      <c r="F200" s="24" t="s">
        <v>2670</v>
      </c>
      <c r="G200" s="29">
        <v>67900</v>
      </c>
      <c r="H200" s="29">
        <f t="shared" si="3"/>
        <v>0</v>
      </c>
    </row>
    <row r="201" spans="1:8">
      <c r="A201" s="21">
        <v>41304</v>
      </c>
      <c r="B201" s="22" t="s">
        <v>184</v>
      </c>
      <c r="C201" s="23">
        <v>4000</v>
      </c>
      <c r="E201" s="29">
        <v>1838086.98</v>
      </c>
      <c r="F201" s="24" t="s">
        <v>2671</v>
      </c>
      <c r="G201" s="29">
        <v>4000</v>
      </c>
      <c r="H201" s="29">
        <f t="shared" si="3"/>
        <v>0</v>
      </c>
    </row>
    <row r="202" spans="1:8">
      <c r="A202" s="21">
        <v>41304</v>
      </c>
      <c r="B202" s="22" t="s">
        <v>188</v>
      </c>
      <c r="C202" s="23">
        <v>10000</v>
      </c>
      <c r="E202" s="29">
        <v>1754641.98</v>
      </c>
      <c r="F202" s="24" t="s">
        <v>2672</v>
      </c>
      <c r="G202" s="29">
        <v>10000</v>
      </c>
      <c r="H202" s="29">
        <f t="shared" si="3"/>
        <v>0</v>
      </c>
    </row>
    <row r="203" spans="1:8">
      <c r="A203" s="21">
        <v>41304</v>
      </c>
      <c r="B203" s="22" t="s">
        <v>185</v>
      </c>
      <c r="C203" s="23">
        <v>3000</v>
      </c>
      <c r="E203" s="29">
        <v>1835086.98</v>
      </c>
      <c r="F203" s="24" t="s">
        <v>2673</v>
      </c>
      <c r="G203" s="29">
        <v>3000</v>
      </c>
      <c r="H203" s="29">
        <f t="shared" si="3"/>
        <v>0</v>
      </c>
    </row>
    <row r="204" spans="1:8">
      <c r="A204" s="21">
        <v>41304</v>
      </c>
      <c r="B204" s="22" t="s">
        <v>196</v>
      </c>
      <c r="C204" s="23">
        <v>4500</v>
      </c>
      <c r="E204" s="29">
        <v>1728401.98</v>
      </c>
      <c r="F204" s="24" t="s">
        <v>2674</v>
      </c>
      <c r="G204" s="29">
        <v>4500</v>
      </c>
      <c r="H204" s="29">
        <f t="shared" si="3"/>
        <v>0</v>
      </c>
    </row>
    <row r="205" spans="1:8">
      <c r="A205" s="21">
        <v>41304</v>
      </c>
      <c r="B205" s="22" t="s">
        <v>195</v>
      </c>
      <c r="C205" s="23">
        <v>4470</v>
      </c>
      <c r="E205" s="29">
        <v>1732901.98</v>
      </c>
      <c r="F205" s="24" t="s">
        <v>2675</v>
      </c>
      <c r="G205" s="29">
        <v>4470</v>
      </c>
      <c r="H205" s="29">
        <f t="shared" si="3"/>
        <v>0</v>
      </c>
    </row>
    <row r="206" spans="1:8">
      <c r="A206" s="21">
        <v>41304</v>
      </c>
      <c r="B206" s="22" t="s">
        <v>194</v>
      </c>
      <c r="C206" s="23">
        <v>1600</v>
      </c>
      <c r="E206" s="29">
        <v>1737371.98</v>
      </c>
      <c r="F206" s="24" t="s">
        <v>2676</v>
      </c>
      <c r="G206" s="29">
        <v>1600</v>
      </c>
      <c r="H206" s="29">
        <f t="shared" ref="H206:H269" si="4">+C206-G206</f>
        <v>0</v>
      </c>
    </row>
    <row r="207" spans="1:8">
      <c r="A207" s="21">
        <v>41304</v>
      </c>
      <c r="B207" s="22" t="s">
        <v>193</v>
      </c>
      <c r="C207" s="23">
        <v>1700</v>
      </c>
      <c r="E207" s="29">
        <v>1738971.98</v>
      </c>
      <c r="F207" s="24" t="s">
        <v>2677</v>
      </c>
      <c r="G207" s="29">
        <v>1700</v>
      </c>
      <c r="H207" s="29">
        <f t="shared" si="4"/>
        <v>0</v>
      </c>
    </row>
    <row r="208" spans="1:8">
      <c r="A208" s="21">
        <v>41304</v>
      </c>
      <c r="B208" s="22" t="s">
        <v>198</v>
      </c>
      <c r="C208" s="23">
        <v>1500</v>
      </c>
      <c r="E208" s="29">
        <v>1701901.98</v>
      </c>
      <c r="F208" s="24" t="s">
        <v>2678</v>
      </c>
      <c r="G208" s="29">
        <v>1500</v>
      </c>
      <c r="H208" s="29">
        <f t="shared" si="4"/>
        <v>0</v>
      </c>
    </row>
    <row r="209" spans="1:8">
      <c r="A209" s="21">
        <v>41305</v>
      </c>
      <c r="B209" s="22" t="s">
        <v>209</v>
      </c>
      <c r="C209" s="23">
        <v>3010</v>
      </c>
      <c r="E209" s="29">
        <v>1355805.38</v>
      </c>
      <c r="F209" s="24" t="s">
        <v>2679</v>
      </c>
      <c r="G209" s="29">
        <v>3010</v>
      </c>
      <c r="H209" s="29">
        <f t="shared" si="4"/>
        <v>0</v>
      </c>
    </row>
    <row r="210" spans="1:8">
      <c r="A210" s="21">
        <v>41305</v>
      </c>
      <c r="B210" s="22" t="s">
        <v>207</v>
      </c>
      <c r="C210" s="23">
        <v>6000</v>
      </c>
      <c r="E210" s="29">
        <v>1359900.38</v>
      </c>
      <c r="F210" s="24" t="s">
        <v>2680</v>
      </c>
      <c r="G210" s="29">
        <v>6000</v>
      </c>
      <c r="H210" s="29">
        <f t="shared" si="4"/>
        <v>0</v>
      </c>
    </row>
    <row r="211" spans="1:8">
      <c r="A211" s="21">
        <v>41304</v>
      </c>
      <c r="B211" s="22" t="s">
        <v>191</v>
      </c>
      <c r="C211" s="23">
        <v>3000</v>
      </c>
      <c r="E211" s="29">
        <v>1742541.98</v>
      </c>
      <c r="F211" s="24" t="s">
        <v>2681</v>
      </c>
      <c r="G211" s="29">
        <v>3000</v>
      </c>
      <c r="H211" s="29">
        <f t="shared" si="4"/>
        <v>0</v>
      </c>
    </row>
    <row r="212" spans="1:8">
      <c r="A212" s="21">
        <v>41306</v>
      </c>
      <c r="B212" s="22" t="s">
        <v>218</v>
      </c>
      <c r="C212" s="23">
        <v>3796</v>
      </c>
      <c r="E212" s="29">
        <v>1285279.3799999999</v>
      </c>
      <c r="F212" s="24" t="s">
        <v>2682</v>
      </c>
      <c r="G212" s="29">
        <v>3796</v>
      </c>
      <c r="H212" s="29">
        <f t="shared" si="4"/>
        <v>0</v>
      </c>
    </row>
    <row r="213" spans="1:8">
      <c r="A213" s="21">
        <v>41305</v>
      </c>
      <c r="B213" s="22" t="s">
        <v>210</v>
      </c>
      <c r="C213" s="23">
        <v>1425</v>
      </c>
      <c r="E213" s="29">
        <v>1354380.38</v>
      </c>
      <c r="F213" s="24" t="s">
        <v>2683</v>
      </c>
      <c r="G213" s="29">
        <v>1425</v>
      </c>
      <c r="H213" s="29">
        <f t="shared" si="4"/>
        <v>0</v>
      </c>
    </row>
    <row r="214" spans="1:8">
      <c r="A214" s="21">
        <v>41305</v>
      </c>
      <c r="B214" s="22" t="s">
        <v>214</v>
      </c>
      <c r="C214" s="23">
        <v>8000</v>
      </c>
      <c r="E214" s="29">
        <v>1336075.3799999999</v>
      </c>
      <c r="F214" s="24" t="s">
        <v>2684</v>
      </c>
      <c r="G214" s="29">
        <v>8000</v>
      </c>
      <c r="H214" s="29">
        <f t="shared" si="4"/>
        <v>0</v>
      </c>
    </row>
    <row r="215" spans="1:8">
      <c r="A215" s="21">
        <v>41310</v>
      </c>
      <c r="B215" s="22" t="s">
        <v>221</v>
      </c>
      <c r="C215" s="23">
        <v>12000</v>
      </c>
      <c r="E215" s="29">
        <v>1260279.3799999999</v>
      </c>
      <c r="F215" s="24" t="s">
        <v>2685</v>
      </c>
      <c r="G215" s="29">
        <v>12000</v>
      </c>
      <c r="H215" s="29">
        <f t="shared" si="4"/>
        <v>0</v>
      </c>
    </row>
    <row r="216" spans="1:8">
      <c r="A216" s="21">
        <v>41305</v>
      </c>
      <c r="B216" s="22" t="s">
        <v>212</v>
      </c>
      <c r="C216" s="23">
        <v>2000</v>
      </c>
      <c r="E216" s="29">
        <v>1346075.38</v>
      </c>
      <c r="F216" s="24" t="s">
        <v>2686</v>
      </c>
      <c r="G216" s="29">
        <v>2000</v>
      </c>
      <c r="H216" s="29">
        <f t="shared" si="4"/>
        <v>0</v>
      </c>
    </row>
    <row r="217" spans="1:8">
      <c r="A217" s="21">
        <v>41305</v>
      </c>
      <c r="B217" s="22" t="s">
        <v>211</v>
      </c>
      <c r="C217" s="23">
        <v>6305</v>
      </c>
      <c r="E217" s="29">
        <v>1348075.38</v>
      </c>
      <c r="F217" s="24" t="s">
        <v>2687</v>
      </c>
      <c r="G217" s="29">
        <v>6305</v>
      </c>
      <c r="H217" s="29">
        <f t="shared" si="4"/>
        <v>0</v>
      </c>
    </row>
    <row r="218" spans="1:8">
      <c r="A218" s="21">
        <v>41306</v>
      </c>
      <c r="B218" s="22" t="s">
        <v>219</v>
      </c>
      <c r="C218" s="23">
        <v>5000</v>
      </c>
      <c r="E218" s="29">
        <v>1274279.3799999999</v>
      </c>
      <c r="F218" s="24" t="s">
        <v>2688</v>
      </c>
      <c r="G218" s="29">
        <v>5000</v>
      </c>
      <c r="H218" s="29">
        <f t="shared" si="4"/>
        <v>0</v>
      </c>
    </row>
    <row r="219" spans="1:8">
      <c r="A219" s="21">
        <v>41312</v>
      </c>
      <c r="B219" s="22" t="s">
        <v>248</v>
      </c>
      <c r="C219" s="23">
        <v>127948.82</v>
      </c>
      <c r="E219" s="29">
        <v>870396.55999999982</v>
      </c>
      <c r="F219" s="24" t="s">
        <v>2689</v>
      </c>
      <c r="G219" s="29">
        <v>127948.82</v>
      </c>
      <c r="H219" s="29">
        <f t="shared" si="4"/>
        <v>0</v>
      </c>
    </row>
    <row r="220" spans="1:8">
      <c r="A220" s="21">
        <v>41316</v>
      </c>
      <c r="B220" s="22" t="s">
        <v>287</v>
      </c>
      <c r="C220" s="23">
        <v>118865.17</v>
      </c>
      <c r="E220" s="29">
        <v>878921.30999999971</v>
      </c>
      <c r="F220" s="24" t="s">
        <v>2690</v>
      </c>
      <c r="G220" s="29">
        <v>118865.17</v>
      </c>
      <c r="H220" s="29">
        <f t="shared" si="4"/>
        <v>0</v>
      </c>
    </row>
    <row r="221" spans="1:8">
      <c r="A221" s="21">
        <v>41320</v>
      </c>
      <c r="B221" s="22" t="s">
        <v>345</v>
      </c>
      <c r="C221" s="23">
        <v>375877.2</v>
      </c>
      <c r="E221" s="29">
        <v>446019.90999999963</v>
      </c>
      <c r="F221" s="24" t="s">
        <v>2691</v>
      </c>
      <c r="G221" s="29">
        <v>375877.2</v>
      </c>
      <c r="H221" s="29">
        <f t="shared" si="4"/>
        <v>0</v>
      </c>
    </row>
    <row r="222" spans="1:8">
      <c r="A222" s="21">
        <v>41318</v>
      </c>
      <c r="B222" s="22" t="s">
        <v>293</v>
      </c>
      <c r="C222" s="23">
        <v>33408</v>
      </c>
      <c r="E222" s="29">
        <v>679119.80999999971</v>
      </c>
      <c r="F222" s="24" t="s">
        <v>2692</v>
      </c>
      <c r="G222" s="29">
        <v>33408</v>
      </c>
      <c r="H222" s="29">
        <f t="shared" si="4"/>
        <v>0</v>
      </c>
    </row>
    <row r="223" spans="1:8">
      <c r="A223" s="21">
        <v>41316</v>
      </c>
      <c r="B223" s="22" t="s">
        <v>286</v>
      </c>
      <c r="C223" s="23">
        <v>40970.019999999997</v>
      </c>
      <c r="E223" s="29">
        <v>997786.47999999975</v>
      </c>
      <c r="F223" s="24" t="s">
        <v>2693</v>
      </c>
      <c r="G223" s="29">
        <v>40970.019999999997</v>
      </c>
      <c r="H223" s="29">
        <f t="shared" si="4"/>
        <v>0</v>
      </c>
    </row>
    <row r="224" spans="1:8">
      <c r="A224" s="21">
        <v>41313</v>
      </c>
      <c r="B224" s="22" t="s">
        <v>254</v>
      </c>
      <c r="C224" s="23">
        <v>19176.54</v>
      </c>
      <c r="E224" s="29">
        <v>824335.01999999979</v>
      </c>
      <c r="F224" s="24" t="s">
        <v>2694</v>
      </c>
      <c r="G224" s="29">
        <v>19176.54</v>
      </c>
      <c r="H224" s="29">
        <f t="shared" si="4"/>
        <v>0</v>
      </c>
    </row>
    <row r="225" spans="1:8">
      <c r="A225" s="21">
        <v>41312</v>
      </c>
      <c r="B225" s="22" t="s">
        <v>225</v>
      </c>
      <c r="C225" s="23">
        <v>7000</v>
      </c>
      <c r="E225" s="29">
        <v>1217779.3799999999</v>
      </c>
      <c r="F225" s="24" t="s">
        <v>2695</v>
      </c>
      <c r="G225" s="29">
        <v>7000</v>
      </c>
      <c r="H225" s="29">
        <f t="shared" si="4"/>
        <v>0</v>
      </c>
    </row>
    <row r="226" spans="1:8">
      <c r="A226" s="21">
        <v>41312</v>
      </c>
      <c r="B226" s="22" t="s">
        <v>226</v>
      </c>
      <c r="C226" s="23">
        <v>1000</v>
      </c>
      <c r="E226" s="29">
        <v>1216779.3799999999</v>
      </c>
      <c r="F226" s="24" t="s">
        <v>2696</v>
      </c>
      <c r="G226" s="29">
        <v>1000</v>
      </c>
      <c r="H226" s="29">
        <f t="shared" si="4"/>
        <v>0</v>
      </c>
    </row>
    <row r="227" spans="1:8">
      <c r="A227" s="21">
        <v>41312</v>
      </c>
      <c r="B227" s="22" t="s">
        <v>227</v>
      </c>
      <c r="C227" s="23">
        <v>3000</v>
      </c>
      <c r="E227" s="29">
        <v>1213779.3799999999</v>
      </c>
      <c r="F227" s="24" t="s">
        <v>2697</v>
      </c>
      <c r="G227" s="29">
        <v>3000</v>
      </c>
      <c r="H227" s="29">
        <f t="shared" si="4"/>
        <v>0</v>
      </c>
    </row>
    <row r="228" spans="1:8">
      <c r="A228" s="21">
        <v>41312</v>
      </c>
      <c r="B228" s="22" t="s">
        <v>228</v>
      </c>
      <c r="C228" s="23">
        <v>3000</v>
      </c>
      <c r="E228" s="29">
        <v>1210779.3799999999</v>
      </c>
      <c r="F228" s="24" t="s">
        <v>2698</v>
      </c>
      <c r="G228" s="29">
        <v>3000</v>
      </c>
      <c r="H228" s="29">
        <f t="shared" si="4"/>
        <v>0</v>
      </c>
    </row>
    <row r="229" spans="1:8">
      <c r="A229" s="21">
        <v>41312</v>
      </c>
      <c r="B229" s="22" t="s">
        <v>229</v>
      </c>
      <c r="C229" s="23">
        <v>1500</v>
      </c>
      <c r="E229" s="29">
        <v>1209279.3799999999</v>
      </c>
      <c r="F229" s="24" t="s">
        <v>2699</v>
      </c>
      <c r="G229" s="29">
        <v>1500</v>
      </c>
      <c r="H229" s="29">
        <f t="shared" si="4"/>
        <v>0</v>
      </c>
    </row>
    <row r="230" spans="1:8">
      <c r="A230" s="21">
        <v>41312</v>
      </c>
      <c r="B230" s="22" t="s">
        <v>230</v>
      </c>
      <c r="C230" s="23">
        <v>5000</v>
      </c>
      <c r="E230" s="29">
        <v>1204279.3799999999</v>
      </c>
      <c r="F230" s="24" t="s">
        <v>2700</v>
      </c>
      <c r="G230" s="29">
        <v>5000</v>
      </c>
      <c r="H230" s="29">
        <f t="shared" si="4"/>
        <v>0</v>
      </c>
    </row>
    <row r="231" spans="1:8">
      <c r="A231" s="21">
        <v>41312</v>
      </c>
      <c r="B231" s="22" t="s">
        <v>231</v>
      </c>
      <c r="C231" s="23">
        <v>5000</v>
      </c>
      <c r="E231" s="29">
        <v>1199279.3799999999</v>
      </c>
      <c r="F231" s="24" t="s">
        <v>2701</v>
      </c>
      <c r="G231" s="29">
        <v>5000</v>
      </c>
      <c r="H231" s="29">
        <f t="shared" si="4"/>
        <v>0</v>
      </c>
    </row>
    <row r="232" spans="1:8">
      <c r="A232" s="21">
        <v>41312</v>
      </c>
      <c r="B232" s="22" t="s">
        <v>232</v>
      </c>
      <c r="C232" s="23">
        <v>5000</v>
      </c>
      <c r="E232" s="29">
        <v>1194279.3799999999</v>
      </c>
      <c r="F232" s="24" t="s">
        <v>2702</v>
      </c>
      <c r="G232" s="29">
        <v>5000</v>
      </c>
      <c r="H232" s="29">
        <f t="shared" si="4"/>
        <v>0</v>
      </c>
    </row>
    <row r="233" spans="1:8">
      <c r="A233" s="21">
        <v>41316</v>
      </c>
      <c r="B233" s="22" t="s">
        <v>285</v>
      </c>
      <c r="C233" s="23">
        <v>805.27</v>
      </c>
      <c r="E233" s="29">
        <v>1038756.4999999998</v>
      </c>
      <c r="F233" s="24" t="s">
        <v>2703</v>
      </c>
      <c r="G233" s="29">
        <v>805.27</v>
      </c>
      <c r="H233" s="29">
        <f t="shared" si="4"/>
        <v>0</v>
      </c>
    </row>
    <row r="234" spans="1:8">
      <c r="A234" s="21">
        <v>41310</v>
      </c>
      <c r="B234" s="22" t="s">
        <v>223</v>
      </c>
      <c r="C234" s="23">
        <v>15000</v>
      </c>
      <c r="E234" s="29">
        <v>1240279.3799999999</v>
      </c>
      <c r="F234" s="24" t="s">
        <v>2704</v>
      </c>
      <c r="G234" s="29">
        <v>15000</v>
      </c>
      <c r="H234" s="29">
        <f t="shared" si="4"/>
        <v>0</v>
      </c>
    </row>
    <row r="235" spans="1:8">
      <c r="A235" s="21">
        <v>41312</v>
      </c>
      <c r="B235" s="22" t="s">
        <v>224</v>
      </c>
      <c r="C235" s="23">
        <v>15500</v>
      </c>
      <c r="E235" s="29">
        <v>1224779.3799999999</v>
      </c>
      <c r="F235" s="24" t="s">
        <v>2705</v>
      </c>
      <c r="G235" s="29">
        <v>15500</v>
      </c>
      <c r="H235" s="29">
        <f t="shared" si="4"/>
        <v>0</v>
      </c>
    </row>
    <row r="236" spans="1:8">
      <c r="A236" s="21">
        <v>41332</v>
      </c>
      <c r="B236" s="22" t="s">
        <v>468</v>
      </c>
      <c r="C236" s="23">
        <v>8439</v>
      </c>
      <c r="E236" s="29">
        <v>-2423957.25</v>
      </c>
      <c r="F236" s="24" t="s">
        <v>2706</v>
      </c>
      <c r="G236" s="29">
        <v>8439</v>
      </c>
      <c r="H236" s="29">
        <f t="shared" si="4"/>
        <v>0</v>
      </c>
    </row>
    <row r="237" spans="1:8">
      <c r="A237" s="21">
        <v>41318</v>
      </c>
      <c r="B237" s="22" t="s">
        <v>300</v>
      </c>
      <c r="C237" s="23">
        <v>7178</v>
      </c>
      <c r="E237" s="29">
        <v>627244.77999999968</v>
      </c>
      <c r="F237" s="24" t="s">
        <v>2707</v>
      </c>
      <c r="G237" s="29">
        <v>7178</v>
      </c>
      <c r="H237" s="29">
        <f t="shared" si="4"/>
        <v>0</v>
      </c>
    </row>
    <row r="238" spans="1:8">
      <c r="A238" s="21">
        <v>41327</v>
      </c>
      <c r="B238" s="22" t="s">
        <v>438</v>
      </c>
      <c r="C238" s="23">
        <v>58200</v>
      </c>
      <c r="E238" s="29">
        <v>-1330887.5800000003</v>
      </c>
      <c r="F238" s="24" t="s">
        <v>2708</v>
      </c>
      <c r="G238" s="29">
        <v>58200</v>
      </c>
      <c r="H238" s="29">
        <f t="shared" si="4"/>
        <v>0</v>
      </c>
    </row>
    <row r="239" spans="1:8">
      <c r="A239" s="21">
        <v>41318</v>
      </c>
      <c r="B239" s="22" t="s">
        <v>305</v>
      </c>
      <c r="C239" s="23">
        <v>19400</v>
      </c>
      <c r="E239" s="29">
        <v>556565.97999999963</v>
      </c>
      <c r="F239" s="24" t="s">
        <v>2709</v>
      </c>
      <c r="G239" s="29">
        <v>19400</v>
      </c>
      <c r="H239" s="29">
        <f t="shared" si="4"/>
        <v>0</v>
      </c>
    </row>
    <row r="240" spans="1:8">
      <c r="A240" s="21">
        <v>41324</v>
      </c>
      <c r="B240" s="22" t="s">
        <v>371</v>
      </c>
      <c r="C240" s="23">
        <v>38800</v>
      </c>
      <c r="E240" s="29">
        <v>194106.77999999956</v>
      </c>
      <c r="F240" s="24" t="s">
        <v>2710</v>
      </c>
      <c r="G240" s="29">
        <v>38800</v>
      </c>
      <c r="H240" s="29">
        <f t="shared" si="4"/>
        <v>0</v>
      </c>
    </row>
    <row r="241" spans="1:8">
      <c r="A241" s="21">
        <v>41318</v>
      </c>
      <c r="B241" s="22" t="s">
        <v>294</v>
      </c>
      <c r="C241" s="23">
        <v>29100</v>
      </c>
      <c r="E241" s="29">
        <v>650019.80999999971</v>
      </c>
      <c r="F241" s="24" t="s">
        <v>2711</v>
      </c>
      <c r="G241" s="29">
        <v>29100</v>
      </c>
      <c r="H241" s="29">
        <f t="shared" si="4"/>
        <v>0</v>
      </c>
    </row>
    <row r="242" spans="1:8">
      <c r="A242" s="21">
        <v>41323</v>
      </c>
      <c r="B242" s="22" t="s">
        <v>354</v>
      </c>
      <c r="C242" s="23">
        <v>9700</v>
      </c>
      <c r="E242" s="29">
        <v>405106.77999999956</v>
      </c>
      <c r="F242" s="24" t="s">
        <v>2712</v>
      </c>
      <c r="G242" s="29">
        <v>9700</v>
      </c>
      <c r="H242" s="29">
        <f t="shared" si="4"/>
        <v>0</v>
      </c>
    </row>
    <row r="243" spans="1:8">
      <c r="A243" s="21">
        <v>41319</v>
      </c>
      <c r="B243" s="22" t="s">
        <v>320</v>
      </c>
      <c r="C243" s="23">
        <v>9700</v>
      </c>
      <c r="E243" s="29">
        <v>129882.58999999962</v>
      </c>
      <c r="F243" s="24" t="s">
        <v>2713</v>
      </c>
      <c r="G243" s="29">
        <v>9700</v>
      </c>
      <c r="H243" s="29">
        <f t="shared" si="4"/>
        <v>0</v>
      </c>
    </row>
    <row r="244" spans="1:8">
      <c r="A244" s="21">
        <v>41324</v>
      </c>
      <c r="B244" s="22" t="s">
        <v>370</v>
      </c>
      <c r="C244" s="23">
        <v>9700</v>
      </c>
      <c r="E244" s="29">
        <v>232906.77999999956</v>
      </c>
      <c r="F244" s="24" t="s">
        <v>2714</v>
      </c>
      <c r="G244" s="29">
        <v>9700</v>
      </c>
      <c r="H244" s="29">
        <f t="shared" si="4"/>
        <v>0</v>
      </c>
    </row>
    <row r="245" spans="1:8">
      <c r="A245" s="21">
        <v>41320</v>
      </c>
      <c r="B245" s="22" t="s">
        <v>340</v>
      </c>
      <c r="C245" s="23">
        <v>4850</v>
      </c>
      <c r="E245" s="29">
        <v>914961.58999999962</v>
      </c>
      <c r="F245" s="24" t="s">
        <v>2715</v>
      </c>
      <c r="G245" s="29">
        <v>4850</v>
      </c>
      <c r="H245" s="29">
        <f t="shared" si="4"/>
        <v>0</v>
      </c>
    </row>
    <row r="246" spans="1:8">
      <c r="A246" s="21">
        <v>41320</v>
      </c>
      <c r="B246" s="22" t="s">
        <v>343</v>
      </c>
      <c r="C246" s="23">
        <v>19000</v>
      </c>
      <c r="E246" s="29">
        <v>880097.10999999964</v>
      </c>
      <c r="F246" s="24" t="s">
        <v>2716</v>
      </c>
      <c r="G246" s="29">
        <v>19000</v>
      </c>
      <c r="H246" s="29">
        <f t="shared" si="4"/>
        <v>0</v>
      </c>
    </row>
    <row r="247" spans="1:8">
      <c r="A247" s="21">
        <v>41319</v>
      </c>
      <c r="B247" s="22" t="s">
        <v>321</v>
      </c>
      <c r="C247" s="23">
        <v>38000</v>
      </c>
      <c r="E247" s="29">
        <v>91882.589999999618</v>
      </c>
      <c r="F247" s="24" t="s">
        <v>2717</v>
      </c>
      <c r="G247" s="29">
        <v>38000</v>
      </c>
      <c r="H247" s="29">
        <f t="shared" si="4"/>
        <v>0</v>
      </c>
    </row>
    <row r="248" spans="1:8">
      <c r="A248" s="21">
        <v>41325</v>
      </c>
      <c r="B248" s="22" t="s">
        <v>373</v>
      </c>
      <c r="C248" s="23">
        <v>28500</v>
      </c>
      <c r="E248" s="29">
        <v>116242.77999999956</v>
      </c>
      <c r="F248" s="24" t="s">
        <v>2718</v>
      </c>
      <c r="G248" s="29">
        <v>28500</v>
      </c>
      <c r="H248" s="29">
        <f t="shared" si="4"/>
        <v>0</v>
      </c>
    </row>
    <row r="249" spans="1:8">
      <c r="A249" s="21">
        <v>41318</v>
      </c>
      <c r="B249" s="22" t="s">
        <v>304</v>
      </c>
      <c r="C249" s="23">
        <v>19000</v>
      </c>
      <c r="E249" s="29">
        <v>575965.97999999963</v>
      </c>
      <c r="F249" s="24" t="s">
        <v>2719</v>
      </c>
      <c r="G249" s="29">
        <v>19000</v>
      </c>
      <c r="H249" s="29">
        <f t="shared" si="4"/>
        <v>0</v>
      </c>
    </row>
    <row r="250" spans="1:8">
      <c r="A250" s="21">
        <v>41334</v>
      </c>
      <c r="B250" s="22" t="s">
        <v>513</v>
      </c>
      <c r="C250" s="23">
        <v>26190</v>
      </c>
      <c r="E250" s="29">
        <v>-3610325.18</v>
      </c>
      <c r="F250" s="24" t="s">
        <v>2720</v>
      </c>
      <c r="G250" s="29">
        <v>26190</v>
      </c>
      <c r="H250" s="29">
        <f t="shared" si="4"/>
        <v>0</v>
      </c>
    </row>
    <row r="251" spans="1:8">
      <c r="A251" s="21">
        <v>41320</v>
      </c>
      <c r="B251" s="22" t="s">
        <v>337</v>
      </c>
      <c r="C251" s="23">
        <v>17460</v>
      </c>
      <c r="E251" s="29">
        <v>968311.58999999962</v>
      </c>
      <c r="F251" s="24" t="s">
        <v>2721</v>
      </c>
      <c r="G251" s="29">
        <v>17460</v>
      </c>
      <c r="H251" s="29">
        <f t="shared" si="4"/>
        <v>0</v>
      </c>
    </row>
    <row r="252" spans="1:8">
      <c r="A252" s="21">
        <v>41318</v>
      </c>
      <c r="B252" s="22" t="s">
        <v>296</v>
      </c>
      <c r="C252" s="23">
        <v>6305</v>
      </c>
      <c r="E252" s="29">
        <v>640864.80999999971</v>
      </c>
      <c r="F252" s="24" t="s">
        <v>2722</v>
      </c>
      <c r="G252" s="29">
        <v>6305</v>
      </c>
      <c r="H252" s="29">
        <f t="shared" si="4"/>
        <v>0</v>
      </c>
    </row>
    <row r="253" spans="1:8">
      <c r="A253" s="21">
        <v>41327</v>
      </c>
      <c r="B253" s="22" t="s">
        <v>425</v>
      </c>
      <c r="C253" s="23">
        <v>4850</v>
      </c>
      <c r="E253" s="29">
        <v>-1115614.5800000003</v>
      </c>
      <c r="F253" s="24" t="s">
        <v>2723</v>
      </c>
      <c r="G253" s="29">
        <v>4850</v>
      </c>
      <c r="H253" s="29">
        <f t="shared" si="4"/>
        <v>0</v>
      </c>
    </row>
    <row r="254" spans="1:8">
      <c r="A254" s="21">
        <v>41317</v>
      </c>
      <c r="B254" s="22" t="s">
        <v>291</v>
      </c>
      <c r="C254" s="23">
        <v>6305</v>
      </c>
      <c r="E254" s="29">
        <v>719366.30999999971</v>
      </c>
      <c r="F254" s="24" t="s">
        <v>2724</v>
      </c>
      <c r="G254" s="29">
        <v>6305</v>
      </c>
      <c r="H254" s="29">
        <f t="shared" si="4"/>
        <v>0</v>
      </c>
    </row>
    <row r="255" spans="1:8">
      <c r="A255" s="21">
        <v>41325</v>
      </c>
      <c r="B255" s="22" t="s">
        <v>376</v>
      </c>
      <c r="C255" s="23">
        <v>6790</v>
      </c>
      <c r="E255" s="29">
        <v>82317.519999999568</v>
      </c>
      <c r="F255" s="24" t="s">
        <v>2725</v>
      </c>
      <c r="G255" s="29">
        <v>6790</v>
      </c>
      <c r="H255" s="29">
        <f t="shared" si="4"/>
        <v>0</v>
      </c>
    </row>
    <row r="256" spans="1:8">
      <c r="A256" s="21">
        <v>41327</v>
      </c>
      <c r="B256" s="22" t="s">
        <v>436</v>
      </c>
      <c r="C256" s="23">
        <v>8148</v>
      </c>
      <c r="E256" s="29">
        <v>-1233887.5800000003</v>
      </c>
      <c r="F256" s="24" t="s">
        <v>2726</v>
      </c>
      <c r="G256" s="29">
        <v>8148</v>
      </c>
      <c r="H256" s="29">
        <f t="shared" si="4"/>
        <v>0</v>
      </c>
    </row>
    <row r="257" spans="1:8">
      <c r="A257" s="21">
        <v>41325</v>
      </c>
      <c r="B257" s="22" t="s">
        <v>381</v>
      </c>
      <c r="C257" s="23">
        <v>19782</v>
      </c>
      <c r="E257" s="29">
        <v>6072.8199999995668</v>
      </c>
      <c r="F257" s="24" t="s">
        <v>2727</v>
      </c>
      <c r="G257" s="29">
        <v>19782</v>
      </c>
      <c r="H257" s="29">
        <f t="shared" si="4"/>
        <v>0</v>
      </c>
    </row>
    <row r="258" spans="1:8">
      <c r="A258" s="21">
        <v>41453</v>
      </c>
      <c r="B258" s="22" t="s">
        <v>1370</v>
      </c>
      <c r="C258" s="23">
        <v>3040</v>
      </c>
      <c r="E258" s="29">
        <v>3232545.1800000025</v>
      </c>
      <c r="F258" s="24" t="s">
        <v>2728</v>
      </c>
      <c r="G258" s="29">
        <v>3040</v>
      </c>
      <c r="H258" s="29">
        <f t="shared" si="4"/>
        <v>0</v>
      </c>
    </row>
    <row r="259" spans="1:8">
      <c r="A259" s="21">
        <v>41323</v>
      </c>
      <c r="B259" s="22" t="s">
        <v>347</v>
      </c>
      <c r="C259" s="23">
        <v>12112.5</v>
      </c>
      <c r="E259" s="29">
        <v>429092.40999999963</v>
      </c>
      <c r="F259" s="24" t="s">
        <v>2729</v>
      </c>
      <c r="G259" s="29">
        <v>12112.5</v>
      </c>
      <c r="H259" s="29">
        <f t="shared" si="4"/>
        <v>0</v>
      </c>
    </row>
    <row r="260" spans="1:8">
      <c r="A260" s="21">
        <v>41323</v>
      </c>
      <c r="B260" s="22" t="s">
        <v>353</v>
      </c>
      <c r="C260" s="23">
        <v>4750</v>
      </c>
      <c r="E260" s="29">
        <v>414806.77999999956</v>
      </c>
      <c r="F260" s="24" t="s">
        <v>2730</v>
      </c>
      <c r="G260" s="29">
        <v>4750</v>
      </c>
      <c r="H260" s="29">
        <f t="shared" si="4"/>
        <v>0</v>
      </c>
    </row>
    <row r="261" spans="1:8">
      <c r="A261" s="21">
        <v>41318</v>
      </c>
      <c r="B261" s="22" t="s">
        <v>299</v>
      </c>
      <c r="C261" s="23">
        <v>4560</v>
      </c>
      <c r="E261" s="29">
        <v>634422.77999999968</v>
      </c>
      <c r="F261" s="24" t="s">
        <v>2731</v>
      </c>
      <c r="G261" s="29">
        <v>4560</v>
      </c>
      <c r="H261" s="29">
        <f t="shared" si="4"/>
        <v>0</v>
      </c>
    </row>
    <row r="262" spans="1:8">
      <c r="A262" s="21">
        <v>41320</v>
      </c>
      <c r="B262" s="22" t="s">
        <v>344</v>
      </c>
      <c r="C262" s="23">
        <v>58200</v>
      </c>
      <c r="E262" s="29">
        <v>821897.10999999964</v>
      </c>
      <c r="F262" s="24" t="s">
        <v>2732</v>
      </c>
      <c r="G262" s="29">
        <v>58200</v>
      </c>
      <c r="H262" s="29">
        <f t="shared" si="4"/>
        <v>0</v>
      </c>
    </row>
    <row r="263" spans="1:8">
      <c r="A263" s="21">
        <v>41323</v>
      </c>
      <c r="B263" s="22" t="s">
        <v>355</v>
      </c>
      <c r="C263" s="23">
        <v>38800</v>
      </c>
      <c r="E263" s="29">
        <v>366306.77999999956</v>
      </c>
      <c r="F263" s="24" t="s">
        <v>2733</v>
      </c>
      <c r="G263" s="29">
        <v>38800</v>
      </c>
      <c r="H263" s="29">
        <f t="shared" si="4"/>
        <v>0</v>
      </c>
    </row>
    <row r="264" spans="1:8">
      <c r="A264" s="21">
        <v>41332</v>
      </c>
      <c r="B264" s="22" t="s">
        <v>469</v>
      </c>
      <c r="C264" s="23">
        <v>13192</v>
      </c>
      <c r="E264" s="29">
        <v>-2437149.25</v>
      </c>
      <c r="F264" s="24" t="s">
        <v>2734</v>
      </c>
      <c r="G264" s="29">
        <v>13192</v>
      </c>
      <c r="H264" s="29">
        <f t="shared" si="4"/>
        <v>0</v>
      </c>
    </row>
    <row r="265" spans="1:8">
      <c r="A265" s="21">
        <v>41317</v>
      </c>
      <c r="B265" s="22" t="s">
        <v>292</v>
      </c>
      <c r="C265" s="23">
        <v>6838.5</v>
      </c>
      <c r="E265" s="29">
        <v>712527.80999999971</v>
      </c>
      <c r="F265" s="24" t="s">
        <v>2735</v>
      </c>
      <c r="G265" s="29">
        <v>6838.5</v>
      </c>
      <c r="H265" s="29">
        <f t="shared" si="4"/>
        <v>0</v>
      </c>
    </row>
    <row r="266" spans="1:8">
      <c r="A266" s="21">
        <v>41318</v>
      </c>
      <c r="B266" s="22" t="s">
        <v>298</v>
      </c>
      <c r="C266" s="23">
        <v>1177</v>
      </c>
      <c r="E266" s="29">
        <v>638982.77999999968</v>
      </c>
      <c r="F266" s="24" t="s">
        <v>2736</v>
      </c>
      <c r="G266" s="29">
        <v>1177</v>
      </c>
      <c r="H266" s="29">
        <f t="shared" si="4"/>
        <v>0</v>
      </c>
    </row>
    <row r="267" spans="1:8">
      <c r="A267" s="21">
        <v>41325</v>
      </c>
      <c r="B267" s="22" t="s">
        <v>378</v>
      </c>
      <c r="C267" s="23">
        <v>12358.5</v>
      </c>
      <c r="E267" s="29">
        <v>57954.019999999568</v>
      </c>
      <c r="F267" s="24" t="s">
        <v>2737</v>
      </c>
      <c r="G267" s="29">
        <v>12358.5</v>
      </c>
      <c r="H267" s="29">
        <f t="shared" si="4"/>
        <v>0</v>
      </c>
    </row>
    <row r="268" spans="1:8">
      <c r="A268" s="21">
        <v>41319</v>
      </c>
      <c r="B268" s="22" t="s">
        <v>319</v>
      </c>
      <c r="C268" s="23">
        <v>8697.75</v>
      </c>
      <c r="E268" s="29">
        <v>139582.58999999962</v>
      </c>
      <c r="F268" s="24" t="s">
        <v>2738</v>
      </c>
      <c r="G268" s="29">
        <v>8697.75</v>
      </c>
      <c r="H268" s="29">
        <f t="shared" si="4"/>
        <v>0</v>
      </c>
    </row>
    <row r="269" spans="1:8">
      <c r="A269" s="21">
        <v>41318</v>
      </c>
      <c r="B269" s="22" t="s">
        <v>301</v>
      </c>
      <c r="C269" s="23">
        <v>7318.8</v>
      </c>
      <c r="E269" s="29">
        <v>619925.97999999963</v>
      </c>
      <c r="F269" s="24" t="s">
        <v>2739</v>
      </c>
      <c r="G269" s="29">
        <v>7318.8</v>
      </c>
      <c r="H269" s="29">
        <f t="shared" si="4"/>
        <v>0</v>
      </c>
    </row>
    <row r="270" spans="1:8">
      <c r="A270" s="21">
        <v>41318</v>
      </c>
      <c r="B270" s="22" t="s">
        <v>297</v>
      </c>
      <c r="C270" s="23">
        <v>705.03</v>
      </c>
      <c r="E270" s="29">
        <v>640159.77999999968</v>
      </c>
      <c r="F270" s="24" t="s">
        <v>2740</v>
      </c>
      <c r="G270" s="29">
        <v>705.03</v>
      </c>
      <c r="H270" s="29">
        <f t="shared" ref="H270:H333" si="5">+C270-G270</f>
        <v>0</v>
      </c>
    </row>
    <row r="271" spans="1:8">
      <c r="A271" s="21">
        <v>41318</v>
      </c>
      <c r="B271" s="22" t="s">
        <v>303</v>
      </c>
      <c r="C271" s="23">
        <v>12480</v>
      </c>
      <c r="E271" s="29">
        <v>594965.97999999963</v>
      </c>
      <c r="F271" s="24" t="s">
        <v>2741</v>
      </c>
      <c r="G271" s="29">
        <v>12480</v>
      </c>
      <c r="H271" s="29">
        <f t="shared" si="5"/>
        <v>0</v>
      </c>
    </row>
    <row r="272" spans="1:8">
      <c r="A272" s="21">
        <v>41318</v>
      </c>
      <c r="B272" s="22" t="s">
        <v>306</v>
      </c>
      <c r="C272" s="23">
        <v>24508.639999999999</v>
      </c>
      <c r="E272" s="29">
        <v>532057.33999999962</v>
      </c>
      <c r="F272" s="24" t="s">
        <v>2742</v>
      </c>
      <c r="G272" s="29">
        <v>24508.639999999999</v>
      </c>
      <c r="H272" s="29">
        <f t="shared" si="5"/>
        <v>0</v>
      </c>
    </row>
    <row r="273" spans="1:8">
      <c r="A273" s="21">
        <v>41353</v>
      </c>
      <c r="B273" s="22" t="s">
        <v>662</v>
      </c>
      <c r="C273" s="23">
        <v>4680</v>
      </c>
      <c r="E273" s="29">
        <v>-1325100.2299999995</v>
      </c>
      <c r="F273" s="24" t="s">
        <v>2743</v>
      </c>
      <c r="G273" s="29">
        <v>4680</v>
      </c>
      <c r="H273" s="29">
        <f t="shared" si="5"/>
        <v>0</v>
      </c>
    </row>
    <row r="274" spans="1:8">
      <c r="A274" s="21">
        <v>41337</v>
      </c>
      <c r="B274" s="22" t="s">
        <v>523</v>
      </c>
      <c r="C274" s="23">
        <v>41600</v>
      </c>
      <c r="E274" s="29">
        <v>-4038545.18</v>
      </c>
      <c r="F274" s="24" t="s">
        <v>2744</v>
      </c>
      <c r="G274" s="29">
        <v>41600</v>
      </c>
      <c r="H274" s="29">
        <f t="shared" si="5"/>
        <v>0</v>
      </c>
    </row>
    <row r="275" spans="1:8">
      <c r="A275" s="21">
        <v>41318</v>
      </c>
      <c r="B275" s="22" t="s">
        <v>307</v>
      </c>
      <c r="C275" s="23">
        <v>31200</v>
      </c>
      <c r="E275" s="29">
        <v>500857.33999999962</v>
      </c>
      <c r="F275" s="24" t="s">
        <v>2745</v>
      </c>
      <c r="G275" s="29">
        <v>31200</v>
      </c>
      <c r="H275" s="29">
        <f t="shared" si="5"/>
        <v>0</v>
      </c>
    </row>
    <row r="276" spans="1:8">
      <c r="A276" s="21">
        <v>41346</v>
      </c>
      <c r="B276" s="22" t="s">
        <v>603</v>
      </c>
      <c r="C276" s="23">
        <v>40560</v>
      </c>
      <c r="E276" s="29">
        <v>323891.96000000054</v>
      </c>
      <c r="F276" s="24" t="s">
        <v>2746</v>
      </c>
      <c r="G276" s="29">
        <v>40560</v>
      </c>
      <c r="H276" s="29">
        <f t="shared" si="5"/>
        <v>0</v>
      </c>
    </row>
    <row r="277" spans="1:8">
      <c r="A277" s="21">
        <v>41325</v>
      </c>
      <c r="B277" s="22" t="s">
        <v>382</v>
      </c>
      <c r="C277" s="23">
        <v>36400</v>
      </c>
      <c r="E277" s="29">
        <v>-30327.180000000433</v>
      </c>
      <c r="F277" s="24" t="s">
        <v>2747</v>
      </c>
      <c r="G277" s="29">
        <v>36400</v>
      </c>
      <c r="H277" s="29">
        <f t="shared" si="5"/>
        <v>0</v>
      </c>
    </row>
    <row r="278" spans="1:8">
      <c r="A278" s="21">
        <v>41324</v>
      </c>
      <c r="B278" s="22" t="s">
        <v>372</v>
      </c>
      <c r="C278" s="23">
        <v>49364</v>
      </c>
      <c r="E278" s="29">
        <v>144742.77999999956</v>
      </c>
      <c r="F278" s="24" t="s">
        <v>2748</v>
      </c>
      <c r="G278" s="29">
        <v>49364</v>
      </c>
      <c r="H278" s="29">
        <f t="shared" si="5"/>
        <v>0</v>
      </c>
    </row>
    <row r="279" spans="1:8">
      <c r="A279" s="21">
        <v>41326</v>
      </c>
      <c r="B279" s="22" t="s">
        <v>419</v>
      </c>
      <c r="C279" s="23">
        <v>39127.4</v>
      </c>
      <c r="E279" s="29">
        <v>-1058789.5800000003</v>
      </c>
      <c r="F279" s="24" t="s">
        <v>2749</v>
      </c>
      <c r="G279" s="29">
        <v>39127.4</v>
      </c>
      <c r="H279" s="29">
        <f t="shared" si="5"/>
        <v>0</v>
      </c>
    </row>
    <row r="280" spans="1:8">
      <c r="A280" s="21">
        <v>41325</v>
      </c>
      <c r="B280" s="22" t="s">
        <v>380</v>
      </c>
      <c r="C280" s="23">
        <v>18907.2</v>
      </c>
      <c r="E280" s="29">
        <v>25854.819999999567</v>
      </c>
      <c r="F280" s="24" t="s">
        <v>2750</v>
      </c>
      <c r="G280" s="29">
        <v>18907.2</v>
      </c>
      <c r="H280" s="29">
        <f t="shared" si="5"/>
        <v>0</v>
      </c>
    </row>
    <row r="281" spans="1:8">
      <c r="A281" s="21">
        <v>41325</v>
      </c>
      <c r="B281" s="22" t="s">
        <v>383</v>
      </c>
      <c r="C281" s="23">
        <v>78000</v>
      </c>
      <c r="E281" s="29">
        <v>-108327.18000000043</v>
      </c>
      <c r="F281" s="24" t="s">
        <v>2751</v>
      </c>
      <c r="G281" s="29">
        <v>78000</v>
      </c>
      <c r="H281" s="29">
        <f t="shared" si="5"/>
        <v>0</v>
      </c>
    </row>
    <row r="282" spans="1:8">
      <c r="A282" s="21">
        <v>41325</v>
      </c>
      <c r="B282" s="22" t="s">
        <v>384</v>
      </c>
      <c r="C282" s="23">
        <v>295360</v>
      </c>
      <c r="E282" s="29">
        <v>-403687.1800000004</v>
      </c>
      <c r="F282" s="24" t="s">
        <v>2752</v>
      </c>
      <c r="G282" s="29">
        <v>295360</v>
      </c>
      <c r="H282" s="29">
        <f t="shared" si="5"/>
        <v>0</v>
      </c>
    </row>
    <row r="283" spans="1:8">
      <c r="A283" s="21">
        <v>41310</v>
      </c>
      <c r="B283" s="22" t="s">
        <v>222</v>
      </c>
      <c r="C283" s="23">
        <v>5000</v>
      </c>
      <c r="E283" s="29">
        <v>1255279.3799999999</v>
      </c>
      <c r="F283" s="24" t="s">
        <v>2753</v>
      </c>
      <c r="G283" s="29">
        <v>5000</v>
      </c>
      <c r="H283" s="29">
        <f t="shared" si="5"/>
        <v>0</v>
      </c>
    </row>
    <row r="284" spans="1:8">
      <c r="A284" s="21">
        <v>41312</v>
      </c>
      <c r="B284" s="22" t="s">
        <v>240</v>
      </c>
      <c r="C284" s="23">
        <v>167550</v>
      </c>
      <c r="E284" s="29">
        <v>1006768.3799999999</v>
      </c>
      <c r="F284" s="24" t="s">
        <v>2754</v>
      </c>
      <c r="G284" s="29">
        <v>167550</v>
      </c>
      <c r="H284" s="29">
        <f t="shared" si="5"/>
        <v>0</v>
      </c>
    </row>
    <row r="285" spans="1:8">
      <c r="A285" s="21">
        <v>41312</v>
      </c>
      <c r="B285" s="22" t="s">
        <v>244</v>
      </c>
      <c r="C285" s="23">
        <v>1000</v>
      </c>
      <c r="E285" s="29">
        <v>990543.37999999989</v>
      </c>
      <c r="F285" s="24" t="s">
        <v>2755</v>
      </c>
      <c r="G285" s="29">
        <v>1000</v>
      </c>
      <c r="H285" s="29">
        <f t="shared" si="5"/>
        <v>0</v>
      </c>
    </row>
    <row r="286" spans="1:8">
      <c r="A286" s="21">
        <v>41313</v>
      </c>
      <c r="B286" s="22" t="s">
        <v>274</v>
      </c>
      <c r="C286" s="23">
        <v>2638.25</v>
      </c>
      <c r="E286" s="29">
        <v>753796.76999999979</v>
      </c>
      <c r="F286" s="24" t="s">
        <v>2756</v>
      </c>
      <c r="G286" s="29">
        <v>2638.25</v>
      </c>
      <c r="H286" s="29">
        <f t="shared" si="5"/>
        <v>0</v>
      </c>
    </row>
    <row r="287" spans="1:8">
      <c r="A287" s="21">
        <v>41313</v>
      </c>
      <c r="B287" s="22" t="s">
        <v>269</v>
      </c>
      <c r="C287" s="23">
        <v>2600</v>
      </c>
      <c r="E287" s="29">
        <v>783935.01999999979</v>
      </c>
      <c r="F287" s="24" t="s">
        <v>2757</v>
      </c>
      <c r="G287" s="29">
        <v>2600</v>
      </c>
      <c r="H287" s="29">
        <f t="shared" si="5"/>
        <v>0</v>
      </c>
    </row>
    <row r="288" spans="1:8">
      <c r="A288" s="21">
        <v>41312</v>
      </c>
      <c r="B288" s="22" t="s">
        <v>243</v>
      </c>
      <c r="C288" s="23">
        <v>2800</v>
      </c>
      <c r="E288" s="29">
        <v>991543.37999999989</v>
      </c>
      <c r="F288" s="24" t="s">
        <v>2758</v>
      </c>
      <c r="G288" s="29">
        <v>2800</v>
      </c>
      <c r="H288" s="29">
        <f t="shared" si="5"/>
        <v>0</v>
      </c>
    </row>
    <row r="289" spans="1:8">
      <c r="A289" s="21">
        <v>41312</v>
      </c>
      <c r="B289" s="22" t="s">
        <v>237</v>
      </c>
      <c r="C289" s="23">
        <v>2410</v>
      </c>
      <c r="E289" s="29">
        <v>1179678.3799999999</v>
      </c>
      <c r="F289" s="24" t="s">
        <v>2759</v>
      </c>
      <c r="G289" s="29">
        <v>2410</v>
      </c>
      <c r="H289" s="29">
        <f t="shared" si="5"/>
        <v>0</v>
      </c>
    </row>
    <row r="290" spans="1:8">
      <c r="A290" s="21">
        <v>41313</v>
      </c>
      <c r="B290" s="22" t="s">
        <v>253</v>
      </c>
      <c r="C290" s="23">
        <v>2735</v>
      </c>
      <c r="E290" s="29">
        <v>843511.55999999982</v>
      </c>
      <c r="F290" s="24" t="s">
        <v>2760</v>
      </c>
      <c r="G290" s="29">
        <v>2735</v>
      </c>
      <c r="H290" s="29">
        <f t="shared" si="5"/>
        <v>0</v>
      </c>
    </row>
    <row r="291" spans="1:8">
      <c r="A291" s="21">
        <v>41313</v>
      </c>
      <c r="B291" s="22" t="s">
        <v>249</v>
      </c>
      <c r="C291" s="23">
        <v>6338</v>
      </c>
      <c r="E291" s="29">
        <v>864058.55999999982</v>
      </c>
      <c r="F291" s="24" t="s">
        <v>2761</v>
      </c>
      <c r="G291" s="29">
        <v>6338</v>
      </c>
      <c r="H291" s="29">
        <f t="shared" si="5"/>
        <v>0</v>
      </c>
    </row>
    <row r="292" spans="1:8">
      <c r="A292" s="21">
        <v>41313</v>
      </c>
      <c r="B292" s="22" t="s">
        <v>267</v>
      </c>
      <c r="C292" s="23">
        <v>2100</v>
      </c>
      <c r="E292" s="29">
        <v>790705.01999999979</v>
      </c>
      <c r="F292" s="24" t="s">
        <v>2762</v>
      </c>
      <c r="G292" s="29">
        <v>2100</v>
      </c>
      <c r="H292" s="29">
        <f t="shared" si="5"/>
        <v>0</v>
      </c>
    </row>
    <row r="293" spans="1:8">
      <c r="A293" s="21">
        <v>41313</v>
      </c>
      <c r="B293" s="22" t="s">
        <v>268</v>
      </c>
      <c r="C293" s="23">
        <v>4170</v>
      </c>
      <c r="E293" s="29">
        <v>786535.01999999979</v>
      </c>
      <c r="F293" s="24" t="s">
        <v>2763</v>
      </c>
      <c r="G293" s="29">
        <v>4170</v>
      </c>
      <c r="H293" s="29">
        <f t="shared" si="5"/>
        <v>0</v>
      </c>
    </row>
    <row r="294" spans="1:8">
      <c r="A294" s="21">
        <v>41312</v>
      </c>
      <c r="B294" s="22" t="s">
        <v>242</v>
      </c>
      <c r="C294" s="23">
        <v>7835</v>
      </c>
      <c r="E294" s="29">
        <v>994343.37999999989</v>
      </c>
      <c r="F294" s="24" t="s">
        <v>2764</v>
      </c>
      <c r="G294" s="29">
        <v>7835</v>
      </c>
      <c r="H294" s="29">
        <f t="shared" si="5"/>
        <v>0</v>
      </c>
    </row>
    <row r="295" spans="1:8">
      <c r="A295" s="21">
        <v>41313</v>
      </c>
      <c r="B295" s="22" t="s">
        <v>256</v>
      </c>
      <c r="C295" s="23">
        <v>3840</v>
      </c>
      <c r="E295" s="29">
        <v>819495.01999999979</v>
      </c>
      <c r="F295" s="24" t="s">
        <v>2765</v>
      </c>
      <c r="G295" s="29">
        <v>3840</v>
      </c>
      <c r="H295" s="29">
        <f t="shared" si="5"/>
        <v>0</v>
      </c>
    </row>
    <row r="296" spans="1:8">
      <c r="A296" s="21">
        <v>41313</v>
      </c>
      <c r="B296" s="22" t="s">
        <v>259</v>
      </c>
      <c r="C296" s="23">
        <v>2960</v>
      </c>
      <c r="E296" s="29">
        <v>814250.01999999979</v>
      </c>
      <c r="F296" s="24" t="s">
        <v>2766</v>
      </c>
      <c r="G296" s="29">
        <v>2960</v>
      </c>
      <c r="H296" s="29">
        <f t="shared" si="5"/>
        <v>0</v>
      </c>
    </row>
    <row r="297" spans="1:8">
      <c r="A297" s="21">
        <v>41312</v>
      </c>
      <c r="B297" s="22" t="s">
        <v>239</v>
      </c>
      <c r="C297" s="23">
        <v>3260</v>
      </c>
      <c r="E297" s="29">
        <v>1174318.3799999999</v>
      </c>
      <c r="F297" s="24" t="s">
        <v>2767</v>
      </c>
      <c r="G297" s="29">
        <v>3260</v>
      </c>
      <c r="H297" s="29">
        <f t="shared" si="5"/>
        <v>0</v>
      </c>
    </row>
    <row r="298" spans="1:8">
      <c r="A298" s="21">
        <v>41312</v>
      </c>
      <c r="B298" s="22" t="s">
        <v>238</v>
      </c>
      <c r="C298" s="23">
        <v>2100</v>
      </c>
      <c r="E298" s="29">
        <v>1177578.3799999999</v>
      </c>
      <c r="F298" s="24" t="s">
        <v>2768</v>
      </c>
      <c r="G298" s="29">
        <v>2100</v>
      </c>
      <c r="H298" s="29">
        <f t="shared" si="5"/>
        <v>0</v>
      </c>
    </row>
    <row r="299" spans="1:8">
      <c r="A299" s="21">
        <v>41312</v>
      </c>
      <c r="B299" s="22" t="s">
        <v>241</v>
      </c>
      <c r="C299" s="23">
        <v>4590</v>
      </c>
      <c r="E299" s="29">
        <v>1002178.3799999999</v>
      </c>
      <c r="F299" s="24" t="s">
        <v>2769</v>
      </c>
      <c r="G299" s="29">
        <v>4590</v>
      </c>
      <c r="H299" s="29">
        <f t="shared" si="5"/>
        <v>0</v>
      </c>
    </row>
    <row r="300" spans="1:8">
      <c r="A300" s="21">
        <v>41313</v>
      </c>
      <c r="B300" s="22" t="s">
        <v>252</v>
      </c>
      <c r="C300" s="23">
        <v>2089</v>
      </c>
      <c r="E300" s="29">
        <v>846246.55999999982</v>
      </c>
      <c r="F300" s="24" t="s">
        <v>2770</v>
      </c>
      <c r="G300" s="29">
        <v>2089</v>
      </c>
      <c r="H300" s="29">
        <f t="shared" si="5"/>
        <v>0</v>
      </c>
    </row>
    <row r="301" spans="1:8">
      <c r="A301" s="21">
        <v>41313</v>
      </c>
      <c r="B301" s="22" t="s">
        <v>266</v>
      </c>
      <c r="C301" s="23">
        <v>1195</v>
      </c>
      <c r="E301" s="29">
        <v>792805.01999999979</v>
      </c>
      <c r="F301" s="24" t="s">
        <v>2771</v>
      </c>
      <c r="G301" s="29">
        <v>1195</v>
      </c>
      <c r="H301" s="29">
        <f t="shared" si="5"/>
        <v>0</v>
      </c>
    </row>
    <row r="302" spans="1:8">
      <c r="A302" s="21">
        <v>41312</v>
      </c>
      <c r="B302" s="22" t="s">
        <v>247</v>
      </c>
      <c r="C302" s="23">
        <v>1040</v>
      </c>
      <c r="E302" s="29">
        <v>998345.37999999989</v>
      </c>
      <c r="F302" s="24" t="s">
        <v>2772</v>
      </c>
      <c r="G302" s="29">
        <v>1040</v>
      </c>
      <c r="H302" s="29">
        <f t="shared" si="5"/>
        <v>0</v>
      </c>
    </row>
    <row r="303" spans="1:8">
      <c r="A303" s="21">
        <v>41312</v>
      </c>
      <c r="B303" s="22" t="s">
        <v>245</v>
      </c>
      <c r="C303" s="23">
        <v>1700</v>
      </c>
      <c r="E303" s="29">
        <v>988843.37999999989</v>
      </c>
      <c r="F303" s="24" t="s">
        <v>2773</v>
      </c>
      <c r="G303" s="29">
        <v>1700</v>
      </c>
      <c r="H303" s="29">
        <f t="shared" si="5"/>
        <v>0</v>
      </c>
    </row>
    <row r="304" spans="1:8">
      <c r="A304" s="21">
        <v>41313</v>
      </c>
      <c r="B304" s="22" t="s">
        <v>250</v>
      </c>
      <c r="C304" s="23">
        <v>3599</v>
      </c>
      <c r="E304" s="29">
        <v>860459.55999999982</v>
      </c>
      <c r="F304" s="24" t="s">
        <v>2774</v>
      </c>
      <c r="G304" s="29">
        <v>3599</v>
      </c>
      <c r="H304" s="29">
        <f t="shared" si="5"/>
        <v>0</v>
      </c>
    </row>
    <row r="305" spans="1:8">
      <c r="A305" s="21">
        <v>41313</v>
      </c>
      <c r="B305" s="22" t="s">
        <v>251</v>
      </c>
      <c r="C305" s="23">
        <v>12124</v>
      </c>
      <c r="E305" s="29">
        <v>848335.55999999982</v>
      </c>
      <c r="F305" s="24" t="s">
        <v>2775</v>
      </c>
      <c r="G305" s="29">
        <v>14124</v>
      </c>
      <c r="H305" s="29">
        <f t="shared" si="5"/>
        <v>-2000</v>
      </c>
    </row>
    <row r="306" spans="1:8">
      <c r="A306" s="21">
        <v>41312</v>
      </c>
      <c r="B306" s="22" t="s">
        <v>246</v>
      </c>
      <c r="C306" s="23">
        <v>1147</v>
      </c>
      <c r="E306" s="29">
        <v>987696.37999999989</v>
      </c>
      <c r="F306" s="24" t="s">
        <v>2776</v>
      </c>
      <c r="G306" s="29">
        <v>1147</v>
      </c>
      <c r="H306" s="29">
        <f t="shared" si="5"/>
        <v>0</v>
      </c>
    </row>
    <row r="307" spans="1:8">
      <c r="A307" s="21">
        <v>41313</v>
      </c>
      <c r="B307" s="22" t="s">
        <v>255</v>
      </c>
      <c r="C307" s="23">
        <v>1000</v>
      </c>
      <c r="E307" s="29">
        <v>823335.01999999979</v>
      </c>
      <c r="F307" s="24" t="s">
        <v>2777</v>
      </c>
      <c r="G307" s="29">
        <v>1000</v>
      </c>
      <c r="H307" s="29">
        <f t="shared" si="5"/>
        <v>0</v>
      </c>
    </row>
    <row r="308" spans="1:8">
      <c r="A308" s="21">
        <v>41313</v>
      </c>
      <c r="B308" s="22" t="s">
        <v>258</v>
      </c>
      <c r="C308" s="23">
        <v>809</v>
      </c>
      <c r="E308" s="29">
        <v>817210.01999999979</v>
      </c>
      <c r="F308" s="24" t="s">
        <v>2778</v>
      </c>
      <c r="G308" s="29">
        <v>809</v>
      </c>
      <c r="H308" s="29">
        <f t="shared" si="5"/>
        <v>0</v>
      </c>
    </row>
    <row r="309" spans="1:8">
      <c r="A309" s="21">
        <v>41313</v>
      </c>
      <c r="B309" s="22" t="s">
        <v>257</v>
      </c>
      <c r="C309" s="23">
        <v>1476</v>
      </c>
      <c r="E309" s="29">
        <v>818019.01999999979</v>
      </c>
      <c r="F309" s="24" t="s">
        <v>2779</v>
      </c>
      <c r="G309" s="29">
        <v>1476</v>
      </c>
      <c r="H309" s="29">
        <f t="shared" si="5"/>
        <v>0</v>
      </c>
    </row>
    <row r="310" spans="1:8">
      <c r="A310" s="21">
        <v>41312</v>
      </c>
      <c r="B310" s="22" t="s">
        <v>236</v>
      </c>
      <c r="C310" s="23">
        <v>791</v>
      </c>
      <c r="E310" s="29">
        <v>1182088.3799999999</v>
      </c>
      <c r="F310" s="24" t="s">
        <v>2780</v>
      </c>
      <c r="G310" s="29">
        <v>791</v>
      </c>
      <c r="H310" s="29">
        <f t="shared" si="5"/>
        <v>0</v>
      </c>
    </row>
    <row r="311" spans="1:8">
      <c r="A311" s="21">
        <v>41312</v>
      </c>
      <c r="B311" s="22" t="s">
        <v>235</v>
      </c>
      <c r="C311" s="23">
        <v>2000</v>
      </c>
      <c r="E311" s="29">
        <v>1182879.3799999999</v>
      </c>
      <c r="F311" s="24" t="s">
        <v>2781</v>
      </c>
      <c r="G311" s="29">
        <v>2000</v>
      </c>
      <c r="H311" s="29">
        <f t="shared" si="5"/>
        <v>0</v>
      </c>
    </row>
    <row r="312" spans="1:8">
      <c r="A312" s="21">
        <v>41313</v>
      </c>
      <c r="B312" s="22" t="s">
        <v>273</v>
      </c>
      <c r="C312" s="23">
        <v>9500</v>
      </c>
      <c r="E312" s="29">
        <v>756435.01999999979</v>
      </c>
      <c r="F312" s="24" t="s">
        <v>2782</v>
      </c>
      <c r="G312" s="29">
        <v>9500</v>
      </c>
      <c r="H312" s="29">
        <f t="shared" si="5"/>
        <v>0</v>
      </c>
    </row>
    <row r="313" spans="1:8">
      <c r="A313" s="21">
        <v>41312</v>
      </c>
      <c r="B313" s="22" t="s">
        <v>234</v>
      </c>
      <c r="C313" s="23">
        <v>6000</v>
      </c>
      <c r="E313" s="29">
        <v>1184879.3799999999</v>
      </c>
      <c r="F313" s="24" t="s">
        <v>2783</v>
      </c>
      <c r="G313" s="29">
        <v>6000</v>
      </c>
      <c r="H313" s="29">
        <f t="shared" si="5"/>
        <v>0</v>
      </c>
    </row>
    <row r="314" spans="1:8">
      <c r="A314" s="21">
        <v>41313</v>
      </c>
      <c r="B314" s="22" t="s">
        <v>260</v>
      </c>
      <c r="C314" s="23">
        <v>5000</v>
      </c>
      <c r="E314" s="29">
        <v>809250.01999999979</v>
      </c>
      <c r="F314" s="24" t="s">
        <v>2784</v>
      </c>
      <c r="G314" s="29">
        <v>5000</v>
      </c>
      <c r="H314" s="29">
        <f t="shared" si="5"/>
        <v>0</v>
      </c>
    </row>
    <row r="315" spans="1:8">
      <c r="A315" s="21">
        <v>41313</v>
      </c>
      <c r="B315" s="22" t="s">
        <v>264</v>
      </c>
      <c r="C315" s="23">
        <v>4500</v>
      </c>
      <c r="E315" s="29">
        <v>796750.01999999979</v>
      </c>
      <c r="F315" s="24" t="s">
        <v>2785</v>
      </c>
      <c r="G315" s="29">
        <v>4500</v>
      </c>
      <c r="H315" s="29">
        <f t="shared" si="5"/>
        <v>0</v>
      </c>
    </row>
    <row r="316" spans="1:8">
      <c r="A316" s="21">
        <v>41313</v>
      </c>
      <c r="B316" s="22" t="s">
        <v>263</v>
      </c>
      <c r="C316" s="23">
        <v>4000</v>
      </c>
      <c r="E316" s="29">
        <v>801250.01999999979</v>
      </c>
      <c r="F316" s="24" t="s">
        <v>2786</v>
      </c>
      <c r="G316" s="29">
        <v>4000</v>
      </c>
      <c r="H316" s="29">
        <f t="shared" si="5"/>
        <v>0</v>
      </c>
    </row>
    <row r="317" spans="1:8">
      <c r="A317" s="21">
        <v>41313</v>
      </c>
      <c r="B317" s="22" t="s">
        <v>272</v>
      </c>
      <c r="C317" s="23">
        <v>3000</v>
      </c>
      <c r="E317" s="29">
        <v>765935.01999999979</v>
      </c>
      <c r="F317" s="24" t="s">
        <v>2787</v>
      </c>
      <c r="G317" s="29">
        <v>3000</v>
      </c>
      <c r="H317" s="29">
        <f t="shared" si="5"/>
        <v>0</v>
      </c>
    </row>
    <row r="318" spans="1:8">
      <c r="A318" s="21">
        <v>41313</v>
      </c>
      <c r="B318" s="22" t="s">
        <v>265</v>
      </c>
      <c r="C318" s="23">
        <v>2750</v>
      </c>
      <c r="E318" s="29">
        <v>794000.01999999979</v>
      </c>
      <c r="F318" s="24" t="s">
        <v>2788</v>
      </c>
      <c r="G318" s="29">
        <v>2750</v>
      </c>
      <c r="H318" s="29">
        <f t="shared" si="5"/>
        <v>0</v>
      </c>
    </row>
    <row r="319" spans="1:8">
      <c r="A319" s="21">
        <v>41313</v>
      </c>
      <c r="B319" s="22" t="s">
        <v>262</v>
      </c>
      <c r="C319" s="23">
        <v>2000</v>
      </c>
      <c r="E319" s="29">
        <v>805250.01999999979</v>
      </c>
      <c r="F319" s="24" t="s">
        <v>2789</v>
      </c>
      <c r="G319" s="29">
        <v>2000</v>
      </c>
      <c r="H319" s="29">
        <f t="shared" si="5"/>
        <v>0</v>
      </c>
    </row>
    <row r="320" spans="1:8">
      <c r="A320" s="21">
        <v>41313</v>
      </c>
      <c r="B320" s="22" t="s">
        <v>261</v>
      </c>
      <c r="C320" s="23">
        <v>2000</v>
      </c>
      <c r="E320" s="29">
        <v>807250.01999999979</v>
      </c>
      <c r="F320" s="24" t="s">
        <v>2790</v>
      </c>
      <c r="G320" s="29">
        <v>2000</v>
      </c>
      <c r="H320" s="29">
        <f t="shared" si="5"/>
        <v>0</v>
      </c>
    </row>
    <row r="321" spans="1:8">
      <c r="A321" s="21">
        <v>41313</v>
      </c>
      <c r="B321" s="22" t="s">
        <v>270</v>
      </c>
      <c r="C321" s="23">
        <v>10000</v>
      </c>
      <c r="E321" s="29">
        <v>773935.01999999979</v>
      </c>
      <c r="F321" s="24" t="s">
        <v>2791</v>
      </c>
      <c r="G321" s="29">
        <v>10000</v>
      </c>
      <c r="H321" s="29">
        <f t="shared" si="5"/>
        <v>0</v>
      </c>
    </row>
    <row r="322" spans="1:8">
      <c r="A322" s="21">
        <v>41313</v>
      </c>
      <c r="B322" s="22" t="s">
        <v>271</v>
      </c>
      <c r="C322" s="23">
        <v>5000</v>
      </c>
      <c r="E322" s="29">
        <v>768935.01999999979</v>
      </c>
      <c r="F322" s="24" t="s">
        <v>2792</v>
      </c>
      <c r="G322" s="29">
        <v>5000</v>
      </c>
      <c r="H322" s="29">
        <f t="shared" si="5"/>
        <v>0</v>
      </c>
    </row>
    <row r="323" spans="1:8">
      <c r="A323" s="21">
        <v>41316</v>
      </c>
      <c r="B323" s="22" t="s">
        <v>279</v>
      </c>
      <c r="C323" s="23">
        <v>4000</v>
      </c>
      <c r="E323" s="29">
        <v>1080161.7699999998</v>
      </c>
      <c r="F323" s="24" t="s">
        <v>2793</v>
      </c>
      <c r="G323" s="29">
        <v>4000</v>
      </c>
      <c r="H323" s="29">
        <f t="shared" si="5"/>
        <v>0</v>
      </c>
    </row>
    <row r="324" spans="1:8">
      <c r="A324" s="21">
        <v>41316</v>
      </c>
      <c r="B324" s="22" t="s">
        <v>284</v>
      </c>
      <c r="C324" s="23">
        <v>10000</v>
      </c>
      <c r="E324" s="29">
        <v>1039561.7699999998</v>
      </c>
      <c r="F324" s="24" t="s">
        <v>2794</v>
      </c>
      <c r="G324" s="29">
        <v>10000</v>
      </c>
      <c r="H324" s="29">
        <f t="shared" si="5"/>
        <v>0</v>
      </c>
    </row>
    <row r="325" spans="1:8">
      <c r="A325" s="21">
        <v>41316</v>
      </c>
      <c r="B325" s="22" t="s">
        <v>276</v>
      </c>
      <c r="C325" s="23">
        <v>3000</v>
      </c>
      <c r="E325" s="29">
        <v>1095661.7699999998</v>
      </c>
      <c r="F325" s="24" t="s">
        <v>2795</v>
      </c>
      <c r="G325" s="29">
        <v>3000</v>
      </c>
      <c r="H325" s="29">
        <f t="shared" si="5"/>
        <v>0</v>
      </c>
    </row>
    <row r="326" spans="1:8">
      <c r="A326" s="21">
        <v>41347</v>
      </c>
      <c r="B326" s="22" t="s">
        <v>617</v>
      </c>
      <c r="C326" s="23">
        <v>3600</v>
      </c>
      <c r="E326" s="29">
        <v>-70090.839999999458</v>
      </c>
      <c r="F326" s="24" t="s">
        <v>3115</v>
      </c>
      <c r="G326" s="29">
        <v>3600</v>
      </c>
      <c r="H326" s="29">
        <f t="shared" si="5"/>
        <v>0</v>
      </c>
    </row>
    <row r="327" spans="1:8">
      <c r="A327" s="21">
        <v>41347</v>
      </c>
      <c r="B327" s="22" t="s">
        <v>610</v>
      </c>
      <c r="C327" s="23">
        <v>22520</v>
      </c>
      <c r="E327" s="29">
        <v>-25490.839999999458</v>
      </c>
      <c r="F327" s="24" t="s">
        <v>3116</v>
      </c>
      <c r="G327" s="29">
        <v>22520</v>
      </c>
      <c r="H327" s="29">
        <f t="shared" si="5"/>
        <v>0</v>
      </c>
    </row>
    <row r="328" spans="1:8">
      <c r="A328" s="21">
        <v>41348</v>
      </c>
      <c r="B328" s="22" t="s">
        <v>630</v>
      </c>
      <c r="C328" s="23">
        <v>28500</v>
      </c>
      <c r="E328" s="29">
        <v>-498669.79999999946</v>
      </c>
      <c r="F328" s="24" t="s">
        <v>3117</v>
      </c>
      <c r="G328" s="29">
        <v>28500</v>
      </c>
      <c r="H328" s="29">
        <f t="shared" si="5"/>
        <v>0</v>
      </c>
    </row>
    <row r="329" spans="1:8">
      <c r="A329" s="21">
        <v>41348</v>
      </c>
      <c r="B329" s="22" t="s">
        <v>629</v>
      </c>
      <c r="C329" s="23">
        <v>72500</v>
      </c>
      <c r="E329" s="29">
        <v>-470169.79999999946</v>
      </c>
      <c r="F329" s="24" t="s">
        <v>3118</v>
      </c>
      <c r="G329" s="29">
        <v>72500</v>
      </c>
      <c r="H329" s="29">
        <f t="shared" si="5"/>
        <v>0</v>
      </c>
    </row>
    <row r="330" spans="1:8">
      <c r="A330" s="21">
        <v>41348</v>
      </c>
      <c r="B330" s="22" t="s">
        <v>628</v>
      </c>
      <c r="C330" s="23">
        <v>53500</v>
      </c>
      <c r="E330" s="29">
        <v>-397669.79999999946</v>
      </c>
      <c r="F330" s="24" t="s">
        <v>3119</v>
      </c>
      <c r="G330" s="29">
        <v>53500</v>
      </c>
      <c r="H330" s="29">
        <f t="shared" si="5"/>
        <v>0</v>
      </c>
    </row>
    <row r="331" spans="1:8">
      <c r="A331" s="21">
        <v>41348</v>
      </c>
      <c r="B331" s="22" t="s">
        <v>627</v>
      </c>
      <c r="C331" s="23">
        <v>64000</v>
      </c>
      <c r="E331" s="29">
        <v>-344169.79999999946</v>
      </c>
      <c r="F331" s="24" t="s">
        <v>3120</v>
      </c>
      <c r="G331" s="29">
        <v>64000</v>
      </c>
      <c r="H331" s="29">
        <f t="shared" si="5"/>
        <v>0</v>
      </c>
    </row>
    <row r="332" spans="1:8">
      <c r="A332" s="21">
        <v>41348</v>
      </c>
      <c r="B332" s="22" t="s">
        <v>625</v>
      </c>
      <c r="C332" s="23">
        <v>35000</v>
      </c>
      <c r="E332" s="29">
        <v>-235169.79999999946</v>
      </c>
      <c r="F332" s="24" t="s">
        <v>3121</v>
      </c>
      <c r="G332" s="29">
        <v>35000</v>
      </c>
      <c r="H332" s="29">
        <f t="shared" si="5"/>
        <v>0</v>
      </c>
    </row>
    <row r="333" spans="1:8">
      <c r="A333" s="21">
        <v>41348</v>
      </c>
      <c r="B333" s="22" t="s">
        <v>624</v>
      </c>
      <c r="C333" s="23">
        <v>25000</v>
      </c>
      <c r="E333" s="29">
        <v>-200169.79999999946</v>
      </c>
      <c r="F333" s="24" t="s">
        <v>3122</v>
      </c>
      <c r="G333" s="29">
        <v>25000</v>
      </c>
      <c r="H333" s="29">
        <f t="shared" si="5"/>
        <v>0</v>
      </c>
    </row>
    <row r="334" spans="1:8">
      <c r="A334" s="21">
        <v>41348</v>
      </c>
      <c r="B334" s="22" t="s">
        <v>623</v>
      </c>
      <c r="C334" s="23">
        <v>8600</v>
      </c>
      <c r="E334" s="29">
        <v>-175169.79999999946</v>
      </c>
      <c r="F334" s="24" t="s">
        <v>3123</v>
      </c>
      <c r="G334" s="29">
        <v>8600</v>
      </c>
      <c r="H334" s="29">
        <f t="shared" ref="H334:H397" si="6">+C334-G334</f>
        <v>0</v>
      </c>
    </row>
    <row r="335" spans="1:8">
      <c r="A335" s="21">
        <v>41348</v>
      </c>
      <c r="B335" s="22" t="s">
        <v>622</v>
      </c>
      <c r="C335" s="23">
        <v>20000</v>
      </c>
      <c r="E335" s="29">
        <v>-166569.79999999946</v>
      </c>
      <c r="F335" s="24" t="s">
        <v>3124</v>
      </c>
      <c r="G335" s="29">
        <v>20000</v>
      </c>
      <c r="H335" s="29">
        <f t="shared" si="6"/>
        <v>0</v>
      </c>
    </row>
    <row r="336" spans="1:8">
      <c r="A336" s="21">
        <v>41348</v>
      </c>
      <c r="B336" s="22" t="s">
        <v>626</v>
      </c>
      <c r="C336" s="23">
        <v>45000</v>
      </c>
      <c r="E336" s="29">
        <v>-280169.79999999946</v>
      </c>
      <c r="F336" s="24" t="s">
        <v>3125</v>
      </c>
      <c r="G336" s="29">
        <v>45000</v>
      </c>
      <c r="H336" s="29">
        <f t="shared" si="6"/>
        <v>0</v>
      </c>
    </row>
    <row r="337" spans="1:8">
      <c r="A337" s="21">
        <v>41351</v>
      </c>
      <c r="B337" s="22" t="s">
        <v>639</v>
      </c>
      <c r="C337" s="23">
        <v>12570</v>
      </c>
      <c r="E337" s="29">
        <v>-758054.79999999946</v>
      </c>
      <c r="F337" s="24" t="s">
        <v>3126</v>
      </c>
      <c r="G337" s="29">
        <v>12570</v>
      </c>
      <c r="H337" s="29">
        <f t="shared" si="6"/>
        <v>0</v>
      </c>
    </row>
    <row r="338" spans="1:8">
      <c r="A338" s="21">
        <v>41353</v>
      </c>
      <c r="B338" s="22" t="s">
        <v>661</v>
      </c>
      <c r="C338" s="23">
        <v>6395</v>
      </c>
      <c r="E338" s="29">
        <v>-1320420.2299999995</v>
      </c>
      <c r="F338" s="24" t="s">
        <v>3127</v>
      </c>
      <c r="G338" s="29">
        <v>6395</v>
      </c>
      <c r="H338" s="29">
        <f t="shared" si="6"/>
        <v>0</v>
      </c>
    </row>
    <row r="339" spans="1:8">
      <c r="A339" s="21">
        <v>41351</v>
      </c>
      <c r="B339" s="22" t="s">
        <v>640</v>
      </c>
      <c r="C339" s="23">
        <v>1328</v>
      </c>
      <c r="E339" s="29">
        <v>-759382.79999999946</v>
      </c>
      <c r="F339" s="24" t="s">
        <v>3128</v>
      </c>
      <c r="G339" s="29">
        <v>1328</v>
      </c>
      <c r="H339" s="29">
        <f t="shared" si="6"/>
        <v>0</v>
      </c>
    </row>
    <row r="340" spans="1:8">
      <c r="A340" s="21">
        <v>41351</v>
      </c>
      <c r="B340" s="22" t="s">
        <v>637</v>
      </c>
      <c r="C340" s="23">
        <v>7680</v>
      </c>
      <c r="E340" s="29">
        <v>-733814.79999999946</v>
      </c>
      <c r="F340" s="24" t="s">
        <v>3129</v>
      </c>
      <c r="G340" s="29">
        <v>7680</v>
      </c>
      <c r="H340" s="29">
        <f t="shared" si="6"/>
        <v>0</v>
      </c>
    </row>
    <row r="341" spans="1:8">
      <c r="A341" s="21">
        <v>41351</v>
      </c>
      <c r="B341" s="22" t="s">
        <v>638</v>
      </c>
      <c r="C341" s="23">
        <v>11670</v>
      </c>
      <c r="E341" s="29">
        <v>-745484.79999999946</v>
      </c>
      <c r="F341" s="24" t="s">
        <v>3130</v>
      </c>
      <c r="G341" s="29">
        <v>11670</v>
      </c>
      <c r="H341" s="29">
        <f t="shared" si="6"/>
        <v>0</v>
      </c>
    </row>
    <row r="342" spans="1:8">
      <c r="A342" s="21">
        <v>41352</v>
      </c>
      <c r="B342" s="22" t="s">
        <v>650</v>
      </c>
      <c r="C342" s="23">
        <v>1370</v>
      </c>
      <c r="E342" s="29">
        <v>-1082460.9299999995</v>
      </c>
      <c r="F342" s="24" t="s">
        <v>3131</v>
      </c>
      <c r="G342" s="29">
        <v>1370</v>
      </c>
      <c r="H342" s="29">
        <f t="shared" si="6"/>
        <v>0</v>
      </c>
    </row>
    <row r="343" spans="1:8">
      <c r="A343" s="21">
        <v>41352</v>
      </c>
      <c r="B343" s="22" t="s">
        <v>652</v>
      </c>
      <c r="C343" s="23">
        <v>3480</v>
      </c>
      <c r="E343" s="29">
        <v>-1086890.9299999995</v>
      </c>
      <c r="F343" s="24" t="s">
        <v>3132</v>
      </c>
      <c r="G343" s="29">
        <v>3480</v>
      </c>
      <c r="H343" s="29">
        <f t="shared" si="6"/>
        <v>0</v>
      </c>
    </row>
    <row r="344" spans="1:8">
      <c r="A344" s="21">
        <v>41351</v>
      </c>
      <c r="B344" s="22" t="s">
        <v>641</v>
      </c>
      <c r="C344" s="23">
        <v>5182</v>
      </c>
      <c r="E344" s="29">
        <v>-764564.79999999946</v>
      </c>
      <c r="F344" s="24" t="s">
        <v>3133</v>
      </c>
      <c r="G344" s="29">
        <v>5182</v>
      </c>
      <c r="H344" s="29">
        <f t="shared" si="6"/>
        <v>0</v>
      </c>
    </row>
    <row r="345" spans="1:8">
      <c r="A345" s="21">
        <v>41351</v>
      </c>
      <c r="B345" s="22" t="s">
        <v>642</v>
      </c>
      <c r="C345" s="23">
        <v>3577.25</v>
      </c>
      <c r="E345" s="29">
        <v>-768142.04999999946</v>
      </c>
      <c r="F345" s="24" t="s">
        <v>3134</v>
      </c>
      <c r="G345" s="29">
        <v>3577.25</v>
      </c>
      <c r="H345" s="29">
        <f t="shared" si="6"/>
        <v>0</v>
      </c>
    </row>
    <row r="346" spans="1:8">
      <c r="A346" s="21">
        <v>41352</v>
      </c>
      <c r="B346" s="22" t="s">
        <v>649</v>
      </c>
      <c r="C346" s="23">
        <v>2507</v>
      </c>
      <c r="E346" s="29">
        <v>-1081090.9299999995</v>
      </c>
      <c r="F346" s="24" t="s">
        <v>3135</v>
      </c>
      <c r="G346" s="29">
        <v>2507</v>
      </c>
      <c r="H346" s="29">
        <f t="shared" si="6"/>
        <v>0</v>
      </c>
    </row>
    <row r="347" spans="1:8">
      <c r="A347" s="21">
        <v>41352</v>
      </c>
      <c r="B347" s="22" t="s">
        <v>651</v>
      </c>
      <c r="C347" s="23">
        <v>950</v>
      </c>
      <c r="E347" s="29">
        <v>-1083410.9299999995</v>
      </c>
      <c r="F347" s="24" t="s">
        <v>3136</v>
      </c>
      <c r="G347" s="29">
        <v>950</v>
      </c>
      <c r="H347" s="29">
        <f t="shared" si="6"/>
        <v>0</v>
      </c>
    </row>
    <row r="348" spans="1:8">
      <c r="A348" s="21">
        <v>41391</v>
      </c>
      <c r="B348" s="22" t="s">
        <v>878</v>
      </c>
      <c r="C348" s="23">
        <v>765</v>
      </c>
      <c r="E348" s="29">
        <v>-6964888.370000001</v>
      </c>
      <c r="F348" s="24" t="s">
        <v>3137</v>
      </c>
      <c r="G348" s="29">
        <v>765</v>
      </c>
      <c r="H348" s="29">
        <f t="shared" si="6"/>
        <v>0</v>
      </c>
    </row>
    <row r="349" spans="1:8">
      <c r="A349" s="21">
        <v>41360</v>
      </c>
      <c r="B349" s="22" t="s">
        <v>711</v>
      </c>
      <c r="C349" s="23">
        <v>12610</v>
      </c>
      <c r="E349" s="29">
        <v>-1008567.0999999996</v>
      </c>
      <c r="F349" s="24" t="s">
        <v>3138</v>
      </c>
      <c r="G349" s="29">
        <v>12610</v>
      </c>
      <c r="H349" s="29">
        <f t="shared" si="6"/>
        <v>0</v>
      </c>
    </row>
    <row r="350" spans="1:8">
      <c r="A350" s="21">
        <v>41360</v>
      </c>
      <c r="B350" s="22" t="s">
        <v>712</v>
      </c>
      <c r="C350" s="23">
        <v>22310</v>
      </c>
      <c r="E350" s="29">
        <v>-1030877.0999999996</v>
      </c>
      <c r="F350" s="24" t="s">
        <v>3139</v>
      </c>
      <c r="G350" s="29">
        <v>22310</v>
      </c>
      <c r="H350" s="29">
        <f t="shared" si="6"/>
        <v>0</v>
      </c>
    </row>
    <row r="351" spans="1:8">
      <c r="A351" s="21">
        <v>41359</v>
      </c>
      <c r="B351" s="22" t="s">
        <v>699</v>
      </c>
      <c r="C351" s="23">
        <v>11640</v>
      </c>
      <c r="E351" s="29">
        <v>312495.04000000039</v>
      </c>
      <c r="F351" s="24" t="s">
        <v>3140</v>
      </c>
      <c r="G351" s="29">
        <v>11640</v>
      </c>
      <c r="H351" s="29">
        <f t="shared" si="6"/>
        <v>0</v>
      </c>
    </row>
    <row r="352" spans="1:8">
      <c r="A352" s="21">
        <v>41359</v>
      </c>
      <c r="B352" s="22" t="s">
        <v>696</v>
      </c>
      <c r="C352" s="23">
        <v>48500</v>
      </c>
      <c r="E352" s="29">
        <v>333835.04000000039</v>
      </c>
      <c r="F352" s="24" t="s">
        <v>3141</v>
      </c>
      <c r="G352" s="29">
        <v>48500</v>
      </c>
      <c r="H352" s="29">
        <f t="shared" si="6"/>
        <v>0</v>
      </c>
    </row>
    <row r="353" spans="1:8">
      <c r="A353" s="21">
        <v>41359</v>
      </c>
      <c r="B353" s="22" t="s">
        <v>691</v>
      </c>
      <c r="C353" s="23">
        <v>138928.25</v>
      </c>
      <c r="E353" s="29">
        <v>407640.04000000039</v>
      </c>
      <c r="F353" s="24" t="s">
        <v>3142</v>
      </c>
      <c r="G353" s="29">
        <v>138928.25</v>
      </c>
      <c r="H353" s="29">
        <f t="shared" si="6"/>
        <v>0</v>
      </c>
    </row>
    <row r="354" spans="1:8">
      <c r="A354" s="21">
        <v>41359</v>
      </c>
      <c r="B354" s="22" t="s">
        <v>703</v>
      </c>
      <c r="C354" s="23">
        <v>184300</v>
      </c>
      <c r="E354" s="29">
        <v>41195.040000000386</v>
      </c>
      <c r="F354" s="24" t="s">
        <v>3143</v>
      </c>
      <c r="G354" s="29">
        <v>184300</v>
      </c>
      <c r="H354" s="29">
        <f t="shared" si="6"/>
        <v>0</v>
      </c>
    </row>
    <row r="355" spans="1:8">
      <c r="A355" s="21">
        <v>41359</v>
      </c>
      <c r="B355" s="22" t="s">
        <v>702</v>
      </c>
      <c r="C355" s="23">
        <v>58200</v>
      </c>
      <c r="E355" s="29">
        <v>225495.04000000039</v>
      </c>
      <c r="F355" s="24" t="s">
        <v>3144</v>
      </c>
      <c r="G355" s="29">
        <v>58200</v>
      </c>
      <c r="H355" s="29">
        <f t="shared" si="6"/>
        <v>0</v>
      </c>
    </row>
    <row r="356" spans="1:8">
      <c r="A356" s="21">
        <v>41359</v>
      </c>
      <c r="B356" s="22" t="s">
        <v>701</v>
      </c>
      <c r="C356" s="23">
        <v>14550</v>
      </c>
      <c r="E356" s="29">
        <v>283695.04000000039</v>
      </c>
      <c r="F356" s="24" t="s">
        <v>3145</v>
      </c>
      <c r="G356" s="29">
        <v>14550</v>
      </c>
      <c r="H356" s="29">
        <f t="shared" si="6"/>
        <v>0</v>
      </c>
    </row>
    <row r="357" spans="1:8">
      <c r="A357" s="21">
        <v>41358</v>
      </c>
      <c r="B357" s="22" t="s">
        <v>682</v>
      </c>
      <c r="C357" s="23">
        <v>38800</v>
      </c>
      <c r="E357" s="29">
        <v>580028.51000000047</v>
      </c>
      <c r="F357" s="24" t="s">
        <v>3146</v>
      </c>
      <c r="G357" s="29">
        <v>38800</v>
      </c>
      <c r="H357" s="29">
        <f t="shared" si="6"/>
        <v>0</v>
      </c>
    </row>
    <row r="358" spans="1:8">
      <c r="A358" s="21">
        <v>41358</v>
      </c>
      <c r="B358" s="22" t="s">
        <v>681</v>
      </c>
      <c r="C358" s="23">
        <v>33950</v>
      </c>
      <c r="E358" s="29">
        <v>618828.51000000047</v>
      </c>
      <c r="F358" s="24" t="s">
        <v>3147</v>
      </c>
      <c r="G358" s="29">
        <v>33950</v>
      </c>
      <c r="H358" s="29">
        <f t="shared" si="6"/>
        <v>0</v>
      </c>
    </row>
    <row r="359" spans="1:8">
      <c r="A359" s="21">
        <v>41360</v>
      </c>
      <c r="B359" s="22" t="s">
        <v>713</v>
      </c>
      <c r="C359" s="23">
        <v>24250</v>
      </c>
      <c r="E359" s="29">
        <v>-1055127.0999999996</v>
      </c>
      <c r="F359" s="24" t="s">
        <v>3148</v>
      </c>
      <c r="G359" s="29">
        <v>24250</v>
      </c>
      <c r="H359" s="29">
        <f t="shared" si="6"/>
        <v>0</v>
      </c>
    </row>
    <row r="360" spans="1:8">
      <c r="A360" s="21">
        <v>41369</v>
      </c>
      <c r="B360" s="22" t="s">
        <v>769</v>
      </c>
      <c r="C360" s="23">
        <v>19400</v>
      </c>
      <c r="E360" s="29">
        <v>-6167528.5300000003</v>
      </c>
      <c r="F360" s="24" t="s">
        <v>3149</v>
      </c>
      <c r="G360" s="29">
        <v>19400</v>
      </c>
      <c r="H360" s="29">
        <f t="shared" si="6"/>
        <v>0</v>
      </c>
    </row>
    <row r="361" spans="1:8">
      <c r="A361" s="21">
        <v>41360</v>
      </c>
      <c r="B361" s="22" t="s">
        <v>704</v>
      </c>
      <c r="C361" s="23">
        <v>17460</v>
      </c>
      <c r="E361" s="29">
        <v>23735.040000000386</v>
      </c>
      <c r="F361" s="24" t="s">
        <v>3150</v>
      </c>
      <c r="G361" s="29">
        <v>17460</v>
      </c>
      <c r="H361" s="29">
        <f t="shared" si="6"/>
        <v>0</v>
      </c>
    </row>
    <row r="362" spans="1:8">
      <c r="A362" s="21">
        <v>41359</v>
      </c>
      <c r="B362" s="22" t="s">
        <v>697</v>
      </c>
      <c r="C362" s="23">
        <v>4850</v>
      </c>
      <c r="E362" s="29">
        <v>328985.04000000039</v>
      </c>
      <c r="F362" s="24" t="s">
        <v>3151</v>
      </c>
      <c r="G362" s="29">
        <v>4850</v>
      </c>
      <c r="H362" s="29">
        <f t="shared" si="6"/>
        <v>0</v>
      </c>
    </row>
    <row r="363" spans="1:8">
      <c r="A363" s="21">
        <v>41359</v>
      </c>
      <c r="B363" s="22" t="s">
        <v>698</v>
      </c>
      <c r="C363" s="23">
        <v>4850</v>
      </c>
      <c r="E363" s="29">
        <v>324135.04000000039</v>
      </c>
      <c r="F363" s="24" t="s">
        <v>3152</v>
      </c>
      <c r="G363" s="29">
        <v>4850</v>
      </c>
      <c r="H363" s="29">
        <f t="shared" si="6"/>
        <v>0</v>
      </c>
    </row>
    <row r="364" spans="1:8">
      <c r="A364" s="21">
        <v>41359</v>
      </c>
      <c r="B364" s="22" t="s">
        <v>700</v>
      </c>
      <c r="C364" s="23">
        <v>14250</v>
      </c>
      <c r="E364" s="29">
        <v>298245.04000000039</v>
      </c>
      <c r="F364" s="24" t="s">
        <v>3153</v>
      </c>
      <c r="G364" s="29">
        <v>14250</v>
      </c>
      <c r="H364" s="29">
        <f t="shared" si="6"/>
        <v>0</v>
      </c>
    </row>
    <row r="365" spans="1:8">
      <c r="A365" s="21">
        <v>41316</v>
      </c>
      <c r="B365" s="22" t="s">
        <v>278</v>
      </c>
      <c r="C365" s="23">
        <v>2500</v>
      </c>
      <c r="E365" s="29">
        <v>1084161.7699999998</v>
      </c>
      <c r="F365" s="24" t="s">
        <v>2796</v>
      </c>
      <c r="G365" s="29">
        <v>2500</v>
      </c>
      <c r="H365" s="29">
        <f t="shared" si="6"/>
        <v>0</v>
      </c>
    </row>
    <row r="366" spans="1:8">
      <c r="A366" s="21">
        <v>41316</v>
      </c>
      <c r="B366" s="22" t="s">
        <v>277</v>
      </c>
      <c r="C366" s="23">
        <v>9000</v>
      </c>
      <c r="E366" s="29">
        <v>1086661.7699999998</v>
      </c>
      <c r="F366" s="24" t="s">
        <v>2797</v>
      </c>
      <c r="G366" s="29">
        <v>9000</v>
      </c>
      <c r="H366" s="29">
        <f t="shared" si="6"/>
        <v>0</v>
      </c>
    </row>
    <row r="367" spans="1:8">
      <c r="A367" s="21">
        <v>41318</v>
      </c>
      <c r="B367" s="22" t="s">
        <v>295</v>
      </c>
      <c r="C367" s="23">
        <v>2850</v>
      </c>
      <c r="E367" s="29">
        <v>647169.80999999971</v>
      </c>
      <c r="F367" s="24" t="s">
        <v>2798</v>
      </c>
      <c r="G367" s="29">
        <v>2850</v>
      </c>
      <c r="H367" s="29">
        <f t="shared" si="6"/>
        <v>0</v>
      </c>
    </row>
    <row r="368" spans="1:8">
      <c r="A368" s="21">
        <v>41317</v>
      </c>
      <c r="B368" s="22" t="s">
        <v>290</v>
      </c>
      <c r="C368" s="23">
        <v>55000</v>
      </c>
      <c r="E368" s="29">
        <v>725671.30999999971</v>
      </c>
      <c r="F368" s="24" t="s">
        <v>2799</v>
      </c>
      <c r="G368" s="29">
        <v>55000</v>
      </c>
      <c r="H368" s="29">
        <f t="shared" si="6"/>
        <v>0</v>
      </c>
    </row>
    <row r="369" spans="1:8">
      <c r="A369" s="21">
        <v>41316</v>
      </c>
      <c r="B369" s="22" t="s">
        <v>275</v>
      </c>
      <c r="C369" s="23">
        <v>19135</v>
      </c>
      <c r="E369" s="29">
        <v>1098661.7699999998</v>
      </c>
      <c r="F369" s="24" t="s">
        <v>2800</v>
      </c>
      <c r="G369" s="29">
        <v>19135</v>
      </c>
      <c r="H369" s="29">
        <f t="shared" si="6"/>
        <v>0</v>
      </c>
    </row>
    <row r="370" spans="1:8">
      <c r="A370" s="21">
        <v>41316</v>
      </c>
      <c r="B370" s="22" t="s">
        <v>283</v>
      </c>
      <c r="C370" s="23">
        <v>6000</v>
      </c>
      <c r="E370" s="29">
        <v>1049561.7699999998</v>
      </c>
      <c r="F370" s="24" t="s">
        <v>2801</v>
      </c>
      <c r="G370" s="29">
        <v>6000</v>
      </c>
      <c r="H370" s="29">
        <f t="shared" si="6"/>
        <v>0</v>
      </c>
    </row>
    <row r="371" spans="1:8">
      <c r="A371" s="21">
        <v>41316</v>
      </c>
      <c r="B371" s="22" t="s">
        <v>282</v>
      </c>
      <c r="C371" s="23">
        <v>20000</v>
      </c>
      <c r="E371" s="29">
        <v>1055561.7699999998</v>
      </c>
      <c r="F371" s="24" t="s">
        <v>2802</v>
      </c>
      <c r="G371" s="29">
        <v>20000</v>
      </c>
      <c r="H371" s="29">
        <f t="shared" si="6"/>
        <v>0</v>
      </c>
    </row>
    <row r="372" spans="1:8">
      <c r="A372" s="21">
        <v>41316</v>
      </c>
      <c r="B372" s="22" t="s">
        <v>281</v>
      </c>
      <c r="C372" s="23">
        <v>2100</v>
      </c>
      <c r="E372" s="29">
        <v>1075561.7699999998</v>
      </c>
      <c r="F372" s="24" t="s">
        <v>2803</v>
      </c>
      <c r="G372" s="29">
        <v>2100</v>
      </c>
      <c r="H372" s="29">
        <f t="shared" si="6"/>
        <v>0</v>
      </c>
    </row>
    <row r="373" spans="1:8">
      <c r="A373" s="21">
        <v>41316</v>
      </c>
      <c r="B373" s="22" t="s">
        <v>280</v>
      </c>
      <c r="C373" s="23">
        <v>2500</v>
      </c>
      <c r="E373" s="29">
        <v>1077661.7699999998</v>
      </c>
      <c r="F373" s="24" t="s">
        <v>2804</v>
      </c>
      <c r="G373" s="29">
        <v>2500</v>
      </c>
      <c r="H373" s="29">
        <f t="shared" si="6"/>
        <v>0</v>
      </c>
    </row>
    <row r="374" spans="1:8">
      <c r="A374" s="21">
        <v>41317</v>
      </c>
      <c r="B374" s="22" t="s">
        <v>288</v>
      </c>
      <c r="C374" s="23">
        <v>83000</v>
      </c>
      <c r="E374" s="29">
        <v>800671.30999999971</v>
      </c>
      <c r="F374" s="24" t="s">
        <v>2805</v>
      </c>
      <c r="G374" s="29">
        <v>83000</v>
      </c>
      <c r="H374" s="29">
        <f t="shared" si="6"/>
        <v>0</v>
      </c>
    </row>
    <row r="375" spans="1:8">
      <c r="A375" s="21">
        <v>41317</v>
      </c>
      <c r="B375" s="22" t="s">
        <v>289</v>
      </c>
      <c r="C375" s="23">
        <v>20000</v>
      </c>
      <c r="E375" s="29">
        <v>780671.30999999971</v>
      </c>
      <c r="F375" s="24" t="s">
        <v>2806</v>
      </c>
      <c r="G375" s="29">
        <v>20000</v>
      </c>
      <c r="H375" s="29">
        <f t="shared" si="6"/>
        <v>0</v>
      </c>
    </row>
    <row r="376" spans="1:8">
      <c r="A376" s="21">
        <v>41487</v>
      </c>
      <c r="B376" s="22" t="s">
        <v>1543</v>
      </c>
      <c r="C376" s="23">
        <v>19400</v>
      </c>
      <c r="E376" s="29">
        <v>1670847.2200000021</v>
      </c>
      <c r="F376" s="24" t="s">
        <v>2807</v>
      </c>
      <c r="G376" s="29">
        <v>19400</v>
      </c>
      <c r="H376" s="29">
        <f t="shared" si="6"/>
        <v>0</v>
      </c>
    </row>
    <row r="377" spans="1:8">
      <c r="A377" s="21">
        <v>41332</v>
      </c>
      <c r="B377" s="22" t="s">
        <v>465</v>
      </c>
      <c r="C377" s="23">
        <v>4850</v>
      </c>
      <c r="E377" s="29">
        <v>-2403168.25</v>
      </c>
      <c r="F377" s="24" t="s">
        <v>2808</v>
      </c>
      <c r="G377" s="29">
        <v>4850</v>
      </c>
      <c r="H377" s="29">
        <f t="shared" si="6"/>
        <v>0</v>
      </c>
    </row>
    <row r="378" spans="1:8">
      <c r="A378" s="21">
        <v>41333</v>
      </c>
      <c r="B378" s="22" t="s">
        <v>492</v>
      </c>
      <c r="C378" s="23">
        <v>4850</v>
      </c>
      <c r="E378" s="29">
        <v>-3428028.16</v>
      </c>
      <c r="F378" s="24" t="s">
        <v>2809</v>
      </c>
      <c r="G378" s="29">
        <v>4850</v>
      </c>
      <c r="H378" s="29">
        <f t="shared" si="6"/>
        <v>0</v>
      </c>
    </row>
    <row r="379" spans="1:8">
      <c r="A379" s="21">
        <v>41320</v>
      </c>
      <c r="B379" s="22" t="s">
        <v>338</v>
      </c>
      <c r="C379" s="23">
        <v>19400</v>
      </c>
      <c r="E379" s="29">
        <v>948911.58999999962</v>
      </c>
      <c r="F379" s="24" t="s">
        <v>2810</v>
      </c>
      <c r="G379" s="29">
        <v>19400</v>
      </c>
      <c r="H379" s="29">
        <f t="shared" si="6"/>
        <v>0</v>
      </c>
    </row>
    <row r="380" spans="1:8">
      <c r="A380" s="21">
        <v>41331</v>
      </c>
      <c r="B380" s="22" t="s">
        <v>441</v>
      </c>
      <c r="C380" s="23">
        <v>9700</v>
      </c>
      <c r="E380" s="29">
        <v>-1349258.7200000002</v>
      </c>
      <c r="F380" s="24" t="s">
        <v>2811</v>
      </c>
      <c r="G380" s="29">
        <v>9700</v>
      </c>
      <c r="H380" s="29">
        <f t="shared" si="6"/>
        <v>0</v>
      </c>
    </row>
    <row r="381" spans="1:8">
      <c r="A381" s="21">
        <v>41339</v>
      </c>
      <c r="B381" s="22" t="s">
        <v>529</v>
      </c>
      <c r="C381" s="23">
        <v>6984</v>
      </c>
      <c r="E381" s="29">
        <v>-2207039.1799999997</v>
      </c>
      <c r="F381" s="24" t="s">
        <v>2812</v>
      </c>
      <c r="G381" s="29">
        <v>6984</v>
      </c>
      <c r="H381" s="29">
        <f t="shared" si="6"/>
        <v>0</v>
      </c>
    </row>
    <row r="382" spans="1:8">
      <c r="A382" s="21">
        <v>41348</v>
      </c>
      <c r="B382" s="22" t="s">
        <v>636</v>
      </c>
      <c r="C382" s="23">
        <v>145500</v>
      </c>
      <c r="E382" s="29">
        <v>-726134.79999999946</v>
      </c>
      <c r="F382" s="24" t="s">
        <v>2813</v>
      </c>
      <c r="G382" s="29">
        <v>145500</v>
      </c>
      <c r="H382" s="29">
        <f t="shared" si="6"/>
        <v>0</v>
      </c>
    </row>
    <row r="383" spans="1:8">
      <c r="A383" s="21">
        <v>41333</v>
      </c>
      <c r="B383" s="22" t="s">
        <v>491</v>
      </c>
      <c r="C383" s="23">
        <v>29100</v>
      </c>
      <c r="E383" s="29">
        <v>-3423178.16</v>
      </c>
      <c r="F383" s="24" t="s">
        <v>2814</v>
      </c>
      <c r="G383" s="29">
        <v>29100</v>
      </c>
      <c r="H383" s="29">
        <f t="shared" si="6"/>
        <v>0</v>
      </c>
    </row>
    <row r="384" spans="1:8">
      <c r="A384" s="21">
        <v>41337</v>
      </c>
      <c r="B384" s="22" t="s">
        <v>521</v>
      </c>
      <c r="C384" s="23">
        <v>4850</v>
      </c>
      <c r="E384" s="29">
        <v>-3956945.18</v>
      </c>
      <c r="F384" s="24" t="s">
        <v>2815</v>
      </c>
      <c r="G384" s="29">
        <v>4850</v>
      </c>
      <c r="H384" s="29">
        <f t="shared" si="6"/>
        <v>0</v>
      </c>
    </row>
    <row r="385" spans="1:8">
      <c r="A385" s="21">
        <v>41327</v>
      </c>
      <c r="B385" s="22" t="s">
        <v>424</v>
      </c>
      <c r="C385" s="23">
        <v>25000</v>
      </c>
      <c r="E385" s="29">
        <v>-1110764.5800000003</v>
      </c>
      <c r="F385" s="24" t="s">
        <v>2816</v>
      </c>
      <c r="G385" s="29">
        <v>25000</v>
      </c>
      <c r="H385" s="29">
        <f t="shared" si="6"/>
        <v>0</v>
      </c>
    </row>
    <row r="386" spans="1:8">
      <c r="A386" s="21">
        <v>41366</v>
      </c>
      <c r="B386" s="22" t="s">
        <v>748</v>
      </c>
      <c r="C386" s="23">
        <v>2910</v>
      </c>
      <c r="E386" s="29">
        <v>-5591464.5300000003</v>
      </c>
      <c r="F386" s="24" t="s">
        <v>2817</v>
      </c>
      <c r="G386" s="29">
        <v>2910</v>
      </c>
      <c r="H386" s="29">
        <f t="shared" si="6"/>
        <v>0</v>
      </c>
    </row>
    <row r="387" spans="1:8">
      <c r="A387" s="21">
        <v>41331</v>
      </c>
      <c r="B387" s="22" t="s">
        <v>440</v>
      </c>
      <c r="C387" s="23">
        <v>5820</v>
      </c>
      <c r="E387" s="29">
        <v>-1339558.7200000002</v>
      </c>
      <c r="F387" s="24" t="s">
        <v>2818</v>
      </c>
      <c r="G387" s="29">
        <v>5820</v>
      </c>
      <c r="H387" s="29">
        <f t="shared" si="6"/>
        <v>0</v>
      </c>
    </row>
    <row r="388" spans="1:8">
      <c r="A388" s="21">
        <v>41333</v>
      </c>
      <c r="B388" s="22" t="s">
        <v>494</v>
      </c>
      <c r="C388" s="23">
        <v>8730</v>
      </c>
      <c r="E388" s="29">
        <v>-3441608.16</v>
      </c>
      <c r="F388" s="24" t="s">
        <v>2819</v>
      </c>
      <c r="G388" s="29">
        <v>8730</v>
      </c>
      <c r="H388" s="29">
        <f t="shared" si="6"/>
        <v>0</v>
      </c>
    </row>
    <row r="389" spans="1:8">
      <c r="A389" s="21">
        <v>41333</v>
      </c>
      <c r="B389" s="22" t="s">
        <v>495</v>
      </c>
      <c r="C389" s="23">
        <v>12610</v>
      </c>
      <c r="E389" s="29">
        <v>-3454218.16</v>
      </c>
      <c r="F389" s="24" t="s">
        <v>2820</v>
      </c>
      <c r="G389" s="29">
        <v>12610</v>
      </c>
      <c r="H389" s="29">
        <f t="shared" si="6"/>
        <v>0</v>
      </c>
    </row>
    <row r="390" spans="1:8">
      <c r="A390" s="21">
        <v>41324</v>
      </c>
      <c r="B390" s="22" t="s">
        <v>368</v>
      </c>
      <c r="C390" s="23">
        <v>4850</v>
      </c>
      <c r="E390" s="29">
        <v>247456.77999999956</v>
      </c>
      <c r="F390" s="24" t="s">
        <v>2821</v>
      </c>
      <c r="G390" s="29">
        <v>4850</v>
      </c>
      <c r="H390" s="29">
        <f t="shared" si="6"/>
        <v>0</v>
      </c>
    </row>
    <row r="391" spans="1:8">
      <c r="A391" s="21">
        <v>41331</v>
      </c>
      <c r="B391" s="22" t="s">
        <v>442</v>
      </c>
      <c r="C391" s="23">
        <v>15000</v>
      </c>
      <c r="E391" s="29">
        <v>-1364258.7200000002</v>
      </c>
      <c r="F391" s="24" t="s">
        <v>2822</v>
      </c>
      <c r="G391" s="29">
        <v>15000</v>
      </c>
      <c r="H391" s="29">
        <f t="shared" si="6"/>
        <v>0</v>
      </c>
    </row>
    <row r="392" spans="1:8">
      <c r="A392" s="21">
        <v>41327</v>
      </c>
      <c r="B392" s="22" t="s">
        <v>429</v>
      </c>
      <c r="C392" s="23">
        <v>2425</v>
      </c>
      <c r="E392" s="29">
        <v>-1135984.5800000003</v>
      </c>
      <c r="F392" s="24" t="s">
        <v>2823</v>
      </c>
      <c r="G392" s="29">
        <v>2425</v>
      </c>
      <c r="H392" s="29">
        <f t="shared" si="6"/>
        <v>0</v>
      </c>
    </row>
    <row r="393" spans="1:8">
      <c r="A393" s="21">
        <v>41327</v>
      </c>
      <c r="B393" s="22" t="s">
        <v>427</v>
      </c>
      <c r="C393" s="23">
        <v>2425</v>
      </c>
      <c r="E393" s="29">
        <v>-1125799.5800000003</v>
      </c>
      <c r="F393" s="24" t="s">
        <v>2824</v>
      </c>
      <c r="G393" s="29">
        <v>2425</v>
      </c>
      <c r="H393" s="29">
        <f t="shared" si="6"/>
        <v>0</v>
      </c>
    </row>
    <row r="394" spans="1:8">
      <c r="A394" s="21">
        <v>41327</v>
      </c>
      <c r="B394" s="22" t="s">
        <v>422</v>
      </c>
      <c r="C394" s="23">
        <v>3395</v>
      </c>
      <c r="E394" s="29">
        <v>-1084364.5800000003</v>
      </c>
      <c r="F394" s="24" t="s">
        <v>2825</v>
      </c>
      <c r="G394" s="29">
        <v>3395</v>
      </c>
      <c r="H394" s="29">
        <f t="shared" si="6"/>
        <v>0</v>
      </c>
    </row>
    <row r="395" spans="1:8">
      <c r="A395" s="21">
        <v>41334</v>
      </c>
      <c r="B395" s="22" t="s">
        <v>514</v>
      </c>
      <c r="C395" s="23">
        <v>58200</v>
      </c>
      <c r="E395" s="29">
        <v>-3668525.18</v>
      </c>
      <c r="F395" s="24" t="s">
        <v>2826</v>
      </c>
      <c r="G395" s="29">
        <v>58200</v>
      </c>
      <c r="H395" s="29">
        <f t="shared" si="6"/>
        <v>0</v>
      </c>
    </row>
    <row r="396" spans="1:8">
      <c r="A396" s="21">
        <v>41332</v>
      </c>
      <c r="B396" s="22" t="s">
        <v>467</v>
      </c>
      <c r="C396" s="23">
        <v>6650</v>
      </c>
      <c r="E396" s="29">
        <v>-2415518.25</v>
      </c>
      <c r="F396" s="24" t="s">
        <v>2827</v>
      </c>
      <c r="G396" s="29">
        <v>6650</v>
      </c>
      <c r="H396" s="29">
        <f t="shared" si="6"/>
        <v>0</v>
      </c>
    </row>
    <row r="397" spans="1:8">
      <c r="A397" s="21">
        <v>41327</v>
      </c>
      <c r="B397" s="22" t="s">
        <v>434</v>
      </c>
      <c r="C397" s="23">
        <v>1710</v>
      </c>
      <c r="E397" s="29">
        <v>-1219434.5800000003</v>
      </c>
      <c r="F397" s="24" t="s">
        <v>2828</v>
      </c>
      <c r="G397" s="29">
        <v>1710</v>
      </c>
      <c r="H397" s="29">
        <f t="shared" si="6"/>
        <v>0</v>
      </c>
    </row>
    <row r="398" spans="1:8">
      <c r="A398" s="21">
        <v>41325</v>
      </c>
      <c r="B398" s="22" t="s">
        <v>377</v>
      </c>
      <c r="C398" s="23">
        <v>12005</v>
      </c>
      <c r="E398" s="29">
        <v>70312.519999999568</v>
      </c>
      <c r="F398" s="24" t="s">
        <v>2829</v>
      </c>
      <c r="G398" s="29">
        <v>12005</v>
      </c>
      <c r="H398" s="29">
        <f t="shared" ref="H398:H461" si="7">+C398-G398</f>
        <v>0</v>
      </c>
    </row>
    <row r="399" spans="1:8">
      <c r="A399" s="21">
        <v>41320</v>
      </c>
      <c r="B399" s="22" t="s">
        <v>342</v>
      </c>
      <c r="C399" s="23">
        <v>9587.2000000000007</v>
      </c>
      <c r="E399" s="29">
        <v>899097.10999999964</v>
      </c>
      <c r="F399" s="24" t="s">
        <v>2830</v>
      </c>
      <c r="G399" s="29">
        <v>9587.2000000000007</v>
      </c>
      <c r="H399" s="29">
        <f t="shared" si="7"/>
        <v>0</v>
      </c>
    </row>
    <row r="400" spans="1:8">
      <c r="A400" s="21">
        <v>41325</v>
      </c>
      <c r="B400" s="22" t="s">
        <v>379</v>
      </c>
      <c r="C400" s="23">
        <v>13192</v>
      </c>
      <c r="E400" s="29">
        <v>44762.019999999568</v>
      </c>
      <c r="F400" s="24" t="s">
        <v>2831</v>
      </c>
      <c r="G400" s="29">
        <v>13192</v>
      </c>
      <c r="H400" s="29">
        <f t="shared" si="7"/>
        <v>0</v>
      </c>
    </row>
    <row r="401" spans="1:8">
      <c r="A401" s="21">
        <v>41327</v>
      </c>
      <c r="B401" s="22" t="s">
        <v>433</v>
      </c>
      <c r="C401" s="23">
        <v>1140</v>
      </c>
      <c r="E401" s="29">
        <v>-1217724.5800000003</v>
      </c>
      <c r="F401" s="24" t="s">
        <v>2832</v>
      </c>
      <c r="G401" s="29">
        <v>1140</v>
      </c>
      <c r="H401" s="29">
        <f t="shared" si="7"/>
        <v>0</v>
      </c>
    </row>
    <row r="402" spans="1:8">
      <c r="A402" s="21">
        <v>41333</v>
      </c>
      <c r="B402" s="22" t="s">
        <v>493</v>
      </c>
      <c r="C402" s="23">
        <v>4850</v>
      </c>
      <c r="E402" s="29">
        <v>-3432878.16</v>
      </c>
      <c r="F402" s="24" t="s">
        <v>2833</v>
      </c>
      <c r="G402" s="29">
        <v>4850</v>
      </c>
      <c r="H402" s="29">
        <f t="shared" si="7"/>
        <v>0</v>
      </c>
    </row>
    <row r="403" spans="1:8">
      <c r="A403" s="21">
        <v>41324</v>
      </c>
      <c r="B403" s="22" t="s">
        <v>369</v>
      </c>
      <c r="C403" s="23">
        <v>4850</v>
      </c>
      <c r="E403" s="29">
        <v>242606.77999999956</v>
      </c>
      <c r="F403" s="24" t="s">
        <v>2834</v>
      </c>
      <c r="G403" s="29">
        <v>4850</v>
      </c>
      <c r="H403" s="29">
        <f t="shared" si="7"/>
        <v>0</v>
      </c>
    </row>
    <row r="404" spans="1:8">
      <c r="A404" s="21">
        <v>41327</v>
      </c>
      <c r="B404" s="22" t="s">
        <v>428</v>
      </c>
      <c r="C404" s="23">
        <v>7760</v>
      </c>
      <c r="E404" s="29">
        <v>-1133559.5800000003</v>
      </c>
      <c r="F404" s="24" t="s">
        <v>2835</v>
      </c>
      <c r="G404" s="29">
        <v>7760</v>
      </c>
      <c r="H404" s="29">
        <f t="shared" si="7"/>
        <v>0</v>
      </c>
    </row>
    <row r="405" spans="1:8">
      <c r="A405" s="21">
        <v>41327</v>
      </c>
      <c r="B405" s="22" t="s">
        <v>426</v>
      </c>
      <c r="C405" s="23">
        <v>7760</v>
      </c>
      <c r="E405" s="29">
        <v>-1123374.5800000003</v>
      </c>
      <c r="F405" s="24" t="s">
        <v>2836</v>
      </c>
      <c r="G405" s="29">
        <v>7760</v>
      </c>
      <c r="H405" s="29">
        <f t="shared" si="7"/>
        <v>0</v>
      </c>
    </row>
    <row r="406" spans="1:8">
      <c r="A406" s="21">
        <v>41327</v>
      </c>
      <c r="B406" s="22" t="s">
        <v>421</v>
      </c>
      <c r="C406" s="23">
        <v>7760</v>
      </c>
      <c r="E406" s="29">
        <v>-1080969.5800000003</v>
      </c>
      <c r="F406" s="24" t="s">
        <v>2837</v>
      </c>
      <c r="G406" s="29">
        <v>7760</v>
      </c>
      <c r="H406" s="29">
        <f t="shared" si="7"/>
        <v>0</v>
      </c>
    </row>
    <row r="407" spans="1:8">
      <c r="A407" s="21">
        <v>41327</v>
      </c>
      <c r="B407" s="22" t="s">
        <v>435</v>
      </c>
      <c r="C407" s="23">
        <v>6305</v>
      </c>
      <c r="E407" s="29">
        <v>-1225739.5800000003</v>
      </c>
      <c r="F407" s="24" t="s">
        <v>2838</v>
      </c>
      <c r="G407" s="29">
        <v>6305</v>
      </c>
      <c r="H407" s="29">
        <f t="shared" si="7"/>
        <v>0</v>
      </c>
    </row>
    <row r="408" spans="1:8">
      <c r="A408" s="21">
        <v>41332</v>
      </c>
      <c r="B408" s="22" t="s">
        <v>466</v>
      </c>
      <c r="C408" s="23">
        <v>5700</v>
      </c>
      <c r="E408" s="29">
        <v>-2408868.25</v>
      </c>
      <c r="F408" s="24" t="s">
        <v>2839</v>
      </c>
      <c r="G408" s="29">
        <v>5700</v>
      </c>
      <c r="H408" s="29">
        <f t="shared" si="7"/>
        <v>0</v>
      </c>
    </row>
    <row r="409" spans="1:8">
      <c r="A409" s="21">
        <v>41331</v>
      </c>
      <c r="B409" s="22" t="s">
        <v>444</v>
      </c>
      <c r="C409" s="23">
        <v>19400</v>
      </c>
      <c r="E409" s="29">
        <v>-1398658.7200000002</v>
      </c>
      <c r="F409" s="24" t="s">
        <v>2840</v>
      </c>
      <c r="G409" s="29">
        <v>19400</v>
      </c>
      <c r="H409" s="29">
        <f t="shared" si="7"/>
        <v>0</v>
      </c>
    </row>
    <row r="410" spans="1:8">
      <c r="A410" s="21">
        <v>41327</v>
      </c>
      <c r="B410" s="22" t="s">
        <v>437</v>
      </c>
      <c r="C410" s="23">
        <v>38800</v>
      </c>
      <c r="E410" s="29">
        <v>-1272687.5800000003</v>
      </c>
      <c r="F410" s="24" t="s">
        <v>2841</v>
      </c>
      <c r="G410" s="29">
        <v>38800</v>
      </c>
      <c r="H410" s="29">
        <f t="shared" si="7"/>
        <v>0</v>
      </c>
    </row>
    <row r="411" spans="1:8">
      <c r="A411" s="21">
        <v>41331</v>
      </c>
      <c r="B411" s="22" t="s">
        <v>445</v>
      </c>
      <c r="C411" s="23">
        <v>28500</v>
      </c>
      <c r="E411" s="29">
        <v>-1427158.7200000002</v>
      </c>
      <c r="F411" s="24" t="s">
        <v>2842</v>
      </c>
      <c r="G411" s="29">
        <v>28500</v>
      </c>
      <c r="H411" s="29">
        <f t="shared" si="7"/>
        <v>0</v>
      </c>
    </row>
    <row r="412" spans="1:8">
      <c r="A412" s="21">
        <v>41332</v>
      </c>
      <c r="B412" s="22" t="s">
        <v>459</v>
      </c>
      <c r="C412" s="23">
        <v>33950</v>
      </c>
      <c r="E412" s="29">
        <v>-2272718.25</v>
      </c>
      <c r="F412" s="24" t="s">
        <v>2843</v>
      </c>
      <c r="G412" s="29">
        <v>33950</v>
      </c>
      <c r="H412" s="29">
        <f t="shared" si="7"/>
        <v>0</v>
      </c>
    </row>
    <row r="413" spans="1:8">
      <c r="A413" s="21">
        <v>41332</v>
      </c>
      <c r="B413" s="22" t="s">
        <v>472</v>
      </c>
      <c r="C413" s="23">
        <v>38800</v>
      </c>
      <c r="E413" s="29">
        <v>-2520999.25</v>
      </c>
      <c r="F413" s="24" t="s">
        <v>2844</v>
      </c>
      <c r="G413" s="29">
        <v>38800</v>
      </c>
      <c r="H413" s="29">
        <f t="shared" si="7"/>
        <v>0</v>
      </c>
    </row>
    <row r="414" spans="1:8">
      <c r="A414" s="21">
        <v>41326</v>
      </c>
      <c r="B414" s="22" t="s">
        <v>410</v>
      </c>
      <c r="C414" s="23">
        <v>33950</v>
      </c>
      <c r="E414" s="29">
        <v>-856115.1800000004</v>
      </c>
      <c r="F414" s="24" t="s">
        <v>2845</v>
      </c>
      <c r="G414" s="29">
        <v>33950</v>
      </c>
      <c r="H414" s="29">
        <f t="shared" si="7"/>
        <v>0</v>
      </c>
    </row>
    <row r="415" spans="1:8">
      <c r="A415" s="21">
        <v>41374</v>
      </c>
      <c r="B415" s="22" t="s">
        <v>795</v>
      </c>
      <c r="C415" s="23">
        <v>58200</v>
      </c>
      <c r="E415" s="29">
        <v>-6582095.2800000003</v>
      </c>
      <c r="F415" s="24" t="s">
        <v>2846</v>
      </c>
      <c r="G415" s="29">
        <v>58200</v>
      </c>
      <c r="H415" s="29">
        <f t="shared" si="7"/>
        <v>0</v>
      </c>
    </row>
    <row r="416" spans="1:8">
      <c r="A416" s="21">
        <v>41487</v>
      </c>
      <c r="B416" s="22" t="s">
        <v>1544</v>
      </c>
      <c r="C416" s="23">
        <v>29100</v>
      </c>
      <c r="E416" s="29">
        <v>1641747.2200000021</v>
      </c>
      <c r="F416" s="24" t="s">
        <v>2847</v>
      </c>
      <c r="G416" s="29">
        <v>29100</v>
      </c>
      <c r="H416" s="29">
        <f t="shared" si="7"/>
        <v>0</v>
      </c>
    </row>
    <row r="417" spans="1:8">
      <c r="A417" s="21">
        <v>41320</v>
      </c>
      <c r="B417" s="22" t="s">
        <v>339</v>
      </c>
      <c r="C417" s="23">
        <v>29100</v>
      </c>
      <c r="E417" s="29">
        <v>919811.58999999962</v>
      </c>
      <c r="F417" s="24" t="s">
        <v>2848</v>
      </c>
      <c r="G417" s="29">
        <v>29100</v>
      </c>
      <c r="H417" s="29">
        <f t="shared" si="7"/>
        <v>0</v>
      </c>
    </row>
    <row r="418" spans="1:8">
      <c r="A418" s="21">
        <v>41326</v>
      </c>
      <c r="B418" s="22" t="s">
        <v>412</v>
      </c>
      <c r="C418" s="23">
        <v>29100</v>
      </c>
      <c r="E418" s="29">
        <v>-992195.1800000004</v>
      </c>
      <c r="F418" s="24" t="s">
        <v>2849</v>
      </c>
      <c r="G418" s="29">
        <v>29100</v>
      </c>
      <c r="H418" s="29">
        <f t="shared" si="7"/>
        <v>0</v>
      </c>
    </row>
    <row r="419" spans="1:8">
      <c r="A419" s="21">
        <v>41320</v>
      </c>
      <c r="B419" s="22" t="s">
        <v>323</v>
      </c>
      <c r="C419" s="23">
        <v>23694</v>
      </c>
      <c r="E419" s="29">
        <v>1271134.5899999996</v>
      </c>
      <c r="F419" s="24" t="s">
        <v>2850</v>
      </c>
      <c r="G419" s="29">
        <v>23694</v>
      </c>
      <c r="H419" s="29">
        <f t="shared" si="7"/>
        <v>0</v>
      </c>
    </row>
    <row r="420" spans="1:8">
      <c r="A420" s="21">
        <v>41320</v>
      </c>
      <c r="B420" s="22" t="s">
        <v>341</v>
      </c>
      <c r="C420" s="23">
        <v>6277.28</v>
      </c>
      <c r="E420" s="29">
        <v>908684.30999999959</v>
      </c>
      <c r="F420" s="24" t="s">
        <v>2851</v>
      </c>
      <c r="G420" s="29">
        <v>6277.28</v>
      </c>
      <c r="H420" s="29">
        <f t="shared" si="7"/>
        <v>0</v>
      </c>
    </row>
    <row r="421" spans="1:8">
      <c r="A421" s="21">
        <v>41323</v>
      </c>
      <c r="B421" s="22" t="s">
        <v>350</v>
      </c>
      <c r="C421" s="23">
        <v>1776.63</v>
      </c>
      <c r="E421" s="29">
        <v>426522.6999999996</v>
      </c>
      <c r="F421" s="24" t="s">
        <v>2852</v>
      </c>
      <c r="G421" s="29">
        <v>1776.63</v>
      </c>
      <c r="H421" s="29">
        <f t="shared" si="7"/>
        <v>0</v>
      </c>
    </row>
    <row r="422" spans="1:8">
      <c r="A422" s="21">
        <v>41323</v>
      </c>
      <c r="B422" s="22" t="s">
        <v>349</v>
      </c>
      <c r="C422" s="23">
        <v>601.34</v>
      </c>
      <c r="E422" s="29">
        <v>428299.32999999961</v>
      </c>
      <c r="F422" s="24" t="s">
        <v>2853</v>
      </c>
      <c r="G422" s="29">
        <v>601.34</v>
      </c>
      <c r="H422" s="29">
        <f t="shared" si="7"/>
        <v>0</v>
      </c>
    </row>
    <row r="423" spans="1:8">
      <c r="A423" s="21">
        <v>41323</v>
      </c>
      <c r="B423" s="22" t="s">
        <v>351</v>
      </c>
      <c r="C423" s="23">
        <v>2286.96</v>
      </c>
      <c r="E423" s="29">
        <v>424235.73999999958</v>
      </c>
      <c r="F423" s="24" t="s">
        <v>2854</v>
      </c>
      <c r="G423" s="29">
        <v>2286.96</v>
      </c>
      <c r="H423" s="29">
        <f t="shared" si="7"/>
        <v>0</v>
      </c>
    </row>
    <row r="424" spans="1:8">
      <c r="A424" s="21">
        <v>41323</v>
      </c>
      <c r="B424" s="22" t="s">
        <v>352</v>
      </c>
      <c r="C424" s="23">
        <v>4678.96</v>
      </c>
      <c r="E424" s="29">
        <v>419556.77999999956</v>
      </c>
      <c r="F424" s="24" t="s">
        <v>2855</v>
      </c>
      <c r="G424" s="29">
        <v>4678.96</v>
      </c>
      <c r="H424" s="29">
        <f t="shared" si="7"/>
        <v>0</v>
      </c>
    </row>
    <row r="425" spans="1:8">
      <c r="A425" s="21">
        <v>41322</v>
      </c>
      <c r="B425" s="22" t="s">
        <v>346</v>
      </c>
      <c r="C425" s="23">
        <v>4815</v>
      </c>
      <c r="E425" s="29">
        <v>441204.90999999963</v>
      </c>
      <c r="F425" s="24" t="s">
        <v>2856</v>
      </c>
      <c r="G425" s="29">
        <v>4815</v>
      </c>
      <c r="H425" s="29">
        <f t="shared" si="7"/>
        <v>0</v>
      </c>
    </row>
    <row r="426" spans="1:8">
      <c r="A426" s="21">
        <v>41323</v>
      </c>
      <c r="B426" s="22" t="s">
        <v>348</v>
      </c>
      <c r="C426" s="23">
        <v>191.74</v>
      </c>
      <c r="E426" s="29">
        <v>428900.66999999963</v>
      </c>
      <c r="F426" s="24" t="s">
        <v>2857</v>
      </c>
      <c r="G426" s="29">
        <v>191.74</v>
      </c>
      <c r="H426" s="29">
        <f t="shared" si="7"/>
        <v>0</v>
      </c>
    </row>
    <row r="427" spans="1:8">
      <c r="A427" s="21">
        <v>41325</v>
      </c>
      <c r="B427" s="22" t="s">
        <v>375</v>
      </c>
      <c r="C427" s="23">
        <v>959.26</v>
      </c>
      <c r="E427" s="29">
        <v>89107.519999999568</v>
      </c>
      <c r="F427" s="24" t="s">
        <v>2858</v>
      </c>
      <c r="G427" s="29">
        <v>959.26</v>
      </c>
      <c r="H427" s="29">
        <f t="shared" si="7"/>
        <v>0</v>
      </c>
    </row>
    <row r="428" spans="1:8">
      <c r="A428" s="21">
        <v>41320</v>
      </c>
      <c r="B428" s="22" t="s">
        <v>322</v>
      </c>
      <c r="C428" s="23">
        <v>8550</v>
      </c>
      <c r="E428" s="29">
        <v>1294828.5899999996</v>
      </c>
      <c r="F428" s="24" t="s">
        <v>2859</v>
      </c>
      <c r="G428" s="29">
        <v>8550</v>
      </c>
      <c r="H428" s="29">
        <f t="shared" si="7"/>
        <v>0</v>
      </c>
    </row>
    <row r="429" spans="1:8">
      <c r="A429" s="21">
        <v>41319</v>
      </c>
      <c r="B429" s="22" t="s">
        <v>309</v>
      </c>
      <c r="C429" s="23">
        <v>5500</v>
      </c>
      <c r="E429" s="29">
        <v>417757.33999999962</v>
      </c>
      <c r="F429" s="24" t="s">
        <v>2860</v>
      </c>
      <c r="G429" s="29">
        <v>5500</v>
      </c>
      <c r="H429" s="29">
        <f t="shared" si="7"/>
        <v>0</v>
      </c>
    </row>
    <row r="430" spans="1:8">
      <c r="A430" s="21">
        <v>41319</v>
      </c>
      <c r="B430" s="22" t="s">
        <v>317</v>
      </c>
      <c r="C430" s="23">
        <v>2500</v>
      </c>
      <c r="E430" s="29">
        <v>150780.33999999962</v>
      </c>
      <c r="F430" s="24" t="s">
        <v>2861</v>
      </c>
      <c r="G430" s="29">
        <v>2500</v>
      </c>
      <c r="H430" s="29">
        <f t="shared" si="7"/>
        <v>0</v>
      </c>
    </row>
    <row r="431" spans="1:8">
      <c r="A431" s="21">
        <v>41319</v>
      </c>
      <c r="B431" s="22" t="s">
        <v>316</v>
      </c>
      <c r="C431" s="23">
        <v>8000</v>
      </c>
      <c r="E431" s="29">
        <v>153280.33999999962</v>
      </c>
      <c r="F431" s="24" t="s">
        <v>2862</v>
      </c>
      <c r="G431" s="29">
        <v>8000</v>
      </c>
      <c r="H431" s="29">
        <f t="shared" si="7"/>
        <v>0</v>
      </c>
    </row>
    <row r="432" spans="1:8">
      <c r="A432" s="21">
        <v>41319</v>
      </c>
      <c r="B432" s="22" t="s">
        <v>315</v>
      </c>
      <c r="C432" s="23">
        <v>13375</v>
      </c>
      <c r="E432" s="29">
        <v>161280.33999999962</v>
      </c>
      <c r="F432" s="24" t="s">
        <v>2863</v>
      </c>
      <c r="G432" s="29">
        <v>13375</v>
      </c>
      <c r="H432" s="29">
        <f t="shared" si="7"/>
        <v>0</v>
      </c>
    </row>
    <row r="433" spans="1:8">
      <c r="A433" s="21">
        <v>41319</v>
      </c>
      <c r="B433" s="22" t="s">
        <v>314</v>
      </c>
      <c r="C433" s="23">
        <v>3000</v>
      </c>
      <c r="E433" s="29">
        <v>174655.33999999962</v>
      </c>
      <c r="F433" s="24" t="s">
        <v>2864</v>
      </c>
      <c r="G433" s="29">
        <v>3000</v>
      </c>
      <c r="H433" s="29">
        <f t="shared" si="7"/>
        <v>0</v>
      </c>
    </row>
    <row r="434" spans="1:8">
      <c r="A434" s="21">
        <v>41319</v>
      </c>
      <c r="B434" s="22" t="s">
        <v>313</v>
      </c>
      <c r="C434" s="23">
        <v>5000</v>
      </c>
      <c r="E434" s="29">
        <v>177655.33999999962</v>
      </c>
      <c r="F434" s="24" t="s">
        <v>2865</v>
      </c>
      <c r="G434" s="29">
        <v>5000</v>
      </c>
      <c r="H434" s="29">
        <f t="shared" si="7"/>
        <v>0</v>
      </c>
    </row>
    <row r="435" spans="1:8">
      <c r="A435" s="21">
        <v>41319</v>
      </c>
      <c r="B435" s="22" t="s">
        <v>318</v>
      </c>
      <c r="C435" s="23">
        <v>2500</v>
      </c>
      <c r="E435" s="29">
        <v>148280.33999999962</v>
      </c>
      <c r="F435" s="24" t="s">
        <v>2866</v>
      </c>
      <c r="G435" s="29">
        <v>2500</v>
      </c>
      <c r="H435" s="29">
        <f t="shared" si="7"/>
        <v>0</v>
      </c>
    </row>
    <row r="436" spans="1:8">
      <c r="A436" s="21">
        <v>41319</v>
      </c>
      <c r="B436" s="22" t="s">
        <v>311</v>
      </c>
      <c r="C436" s="23">
        <v>31500</v>
      </c>
      <c r="E436" s="29">
        <v>198257.33999999962</v>
      </c>
      <c r="F436" s="24" t="s">
        <v>2867</v>
      </c>
      <c r="G436" s="29">
        <v>31500</v>
      </c>
      <c r="H436" s="29">
        <f t="shared" si="7"/>
        <v>0</v>
      </c>
    </row>
    <row r="437" spans="1:8">
      <c r="A437" s="21">
        <v>41319</v>
      </c>
      <c r="B437" s="22" t="s">
        <v>312</v>
      </c>
      <c r="C437" s="23">
        <v>15602</v>
      </c>
      <c r="E437" s="29">
        <v>182655.33999999962</v>
      </c>
      <c r="F437" s="24" t="s">
        <v>2868</v>
      </c>
      <c r="G437" s="29">
        <v>15602</v>
      </c>
      <c r="H437" s="29">
        <f t="shared" si="7"/>
        <v>0</v>
      </c>
    </row>
    <row r="438" spans="1:8">
      <c r="A438" s="21">
        <v>41319</v>
      </c>
      <c r="B438" s="22" t="s">
        <v>310</v>
      </c>
      <c r="C438" s="23">
        <v>188000</v>
      </c>
      <c r="E438" s="29">
        <v>229757.33999999962</v>
      </c>
      <c r="F438" s="24" t="s">
        <v>2869</v>
      </c>
      <c r="G438" s="29">
        <v>188000</v>
      </c>
      <c r="H438" s="29">
        <f t="shared" si="7"/>
        <v>0</v>
      </c>
    </row>
    <row r="439" spans="1:8">
      <c r="A439" s="21">
        <v>41320</v>
      </c>
      <c r="B439" s="22" t="s">
        <v>336</v>
      </c>
      <c r="C439" s="23">
        <v>107000</v>
      </c>
      <c r="E439" s="29">
        <v>985771.58999999962</v>
      </c>
      <c r="F439" s="24" t="s">
        <v>2870</v>
      </c>
      <c r="G439" s="29">
        <v>107000</v>
      </c>
      <c r="H439" s="29">
        <f t="shared" si="7"/>
        <v>0</v>
      </c>
    </row>
    <row r="440" spans="1:8">
      <c r="A440" s="21">
        <v>41320</v>
      </c>
      <c r="B440" s="22" t="s">
        <v>335</v>
      </c>
      <c r="C440" s="23">
        <v>5901</v>
      </c>
      <c r="E440" s="29">
        <v>1092771.5899999996</v>
      </c>
      <c r="F440" s="24" t="s">
        <v>2871</v>
      </c>
      <c r="G440" s="29">
        <v>5901</v>
      </c>
      <c r="H440" s="29">
        <f t="shared" si="7"/>
        <v>0</v>
      </c>
    </row>
    <row r="441" spans="1:8">
      <c r="A441" s="21">
        <v>41320</v>
      </c>
      <c r="B441" s="22" t="s">
        <v>334</v>
      </c>
      <c r="C441" s="23">
        <v>3173</v>
      </c>
      <c r="E441" s="29">
        <v>1098672.5899999996</v>
      </c>
      <c r="F441" s="24" t="s">
        <v>2872</v>
      </c>
      <c r="G441" s="29">
        <v>3173</v>
      </c>
      <c r="H441" s="29">
        <f t="shared" si="7"/>
        <v>0</v>
      </c>
    </row>
    <row r="442" spans="1:8">
      <c r="A442" s="21">
        <v>41320</v>
      </c>
      <c r="B442" s="22" t="s">
        <v>332</v>
      </c>
      <c r="C442" s="23">
        <v>3000</v>
      </c>
      <c r="E442" s="29">
        <v>1104095.5899999996</v>
      </c>
      <c r="F442" s="24" t="s">
        <v>2873</v>
      </c>
      <c r="G442" s="29">
        <v>3000</v>
      </c>
      <c r="H442" s="29">
        <f t="shared" si="7"/>
        <v>0</v>
      </c>
    </row>
    <row r="443" spans="1:8">
      <c r="A443" s="21">
        <v>41320</v>
      </c>
      <c r="B443" s="22" t="s">
        <v>330</v>
      </c>
      <c r="C443" s="23">
        <v>1000</v>
      </c>
      <c r="E443" s="29">
        <v>1132095.5899999996</v>
      </c>
      <c r="F443" s="24" t="s">
        <v>2874</v>
      </c>
      <c r="G443" s="29">
        <v>1000</v>
      </c>
      <c r="H443" s="29">
        <f t="shared" si="7"/>
        <v>0</v>
      </c>
    </row>
    <row r="444" spans="1:8">
      <c r="A444" s="21">
        <v>41320</v>
      </c>
      <c r="B444" s="22" t="s">
        <v>329</v>
      </c>
      <c r="C444" s="23">
        <v>30000</v>
      </c>
      <c r="E444" s="29">
        <v>1133095.5899999996</v>
      </c>
      <c r="F444" s="24" t="s">
        <v>2875</v>
      </c>
      <c r="G444" s="29">
        <v>30000</v>
      </c>
      <c r="H444" s="29">
        <f t="shared" si="7"/>
        <v>0</v>
      </c>
    </row>
    <row r="445" spans="1:8">
      <c r="A445" s="21">
        <v>41320</v>
      </c>
      <c r="B445" s="22" t="s">
        <v>328</v>
      </c>
      <c r="C445" s="23">
        <v>3000</v>
      </c>
      <c r="E445" s="29">
        <v>1163095.5899999996</v>
      </c>
      <c r="F445" s="24" t="s">
        <v>2876</v>
      </c>
      <c r="G445" s="29">
        <v>3000</v>
      </c>
      <c r="H445" s="29">
        <f t="shared" si="7"/>
        <v>0</v>
      </c>
    </row>
    <row r="446" spans="1:8">
      <c r="A446" s="21">
        <v>41320</v>
      </c>
      <c r="B446" s="22" t="s">
        <v>327</v>
      </c>
      <c r="C446" s="23">
        <v>5000</v>
      </c>
      <c r="E446" s="29">
        <v>1166095.5899999996</v>
      </c>
      <c r="F446" s="24" t="s">
        <v>2877</v>
      </c>
      <c r="G446" s="29">
        <v>5000</v>
      </c>
      <c r="H446" s="29">
        <f t="shared" si="7"/>
        <v>0</v>
      </c>
    </row>
    <row r="447" spans="1:8">
      <c r="A447" s="21">
        <v>41320</v>
      </c>
      <c r="B447" s="22" t="s">
        <v>326</v>
      </c>
      <c r="C447" s="23">
        <v>12000</v>
      </c>
      <c r="E447" s="29">
        <v>1171095.5899999996</v>
      </c>
      <c r="F447" s="24" t="s">
        <v>2878</v>
      </c>
      <c r="G447" s="29">
        <v>12000</v>
      </c>
      <c r="H447" s="29">
        <f t="shared" si="7"/>
        <v>0</v>
      </c>
    </row>
    <row r="448" spans="1:8">
      <c r="A448" s="21">
        <v>41320</v>
      </c>
      <c r="B448" s="22" t="s">
        <v>331</v>
      </c>
      <c r="C448" s="23">
        <v>25000</v>
      </c>
      <c r="E448" s="29">
        <v>1107095.5899999996</v>
      </c>
      <c r="F448" s="24" t="s">
        <v>2879</v>
      </c>
      <c r="G448" s="29">
        <v>25000</v>
      </c>
      <c r="H448" s="29">
        <f t="shared" si="7"/>
        <v>0</v>
      </c>
    </row>
    <row r="449" spans="1:8">
      <c r="A449" s="21">
        <v>41320</v>
      </c>
      <c r="B449" s="22" t="s">
        <v>324</v>
      </c>
      <c r="C449" s="23">
        <v>85000</v>
      </c>
      <c r="E449" s="29">
        <v>1187095.5899999996</v>
      </c>
      <c r="F449" s="24" t="s">
        <v>2880</v>
      </c>
      <c r="G449" s="29">
        <v>85000</v>
      </c>
      <c r="H449" s="29">
        <f t="shared" si="7"/>
        <v>0</v>
      </c>
    </row>
    <row r="450" spans="1:8">
      <c r="A450" s="21">
        <v>41320</v>
      </c>
      <c r="B450" s="22" t="s">
        <v>325</v>
      </c>
      <c r="C450" s="23">
        <v>4000</v>
      </c>
      <c r="E450" s="29">
        <v>1183095.5899999996</v>
      </c>
      <c r="F450" s="24" t="s">
        <v>2881</v>
      </c>
      <c r="G450" s="29">
        <v>4000</v>
      </c>
      <c r="H450" s="29">
        <f t="shared" si="7"/>
        <v>0</v>
      </c>
    </row>
    <row r="451" spans="1:8">
      <c r="A451" s="21">
        <v>41320</v>
      </c>
      <c r="B451" s="22" t="s">
        <v>333</v>
      </c>
      <c r="C451" s="23">
        <v>2250</v>
      </c>
      <c r="E451" s="29">
        <v>1101845.5899999996</v>
      </c>
      <c r="F451" s="24" t="s">
        <v>2882</v>
      </c>
      <c r="G451" s="29">
        <v>2250</v>
      </c>
      <c r="H451" s="29">
        <f t="shared" si="7"/>
        <v>0</v>
      </c>
    </row>
    <row r="452" spans="1:8">
      <c r="A452" s="21">
        <v>41324</v>
      </c>
      <c r="B452" s="22" t="s">
        <v>356</v>
      </c>
      <c r="C452" s="23">
        <v>6000</v>
      </c>
      <c r="E452" s="29">
        <v>360306.77999999956</v>
      </c>
      <c r="F452" s="24" t="s">
        <v>2883</v>
      </c>
      <c r="G452" s="29">
        <v>6000</v>
      </c>
      <c r="H452" s="29">
        <f t="shared" si="7"/>
        <v>0</v>
      </c>
    </row>
    <row r="453" spans="1:8">
      <c r="A453" s="21">
        <v>41326</v>
      </c>
      <c r="B453" s="22" t="s">
        <v>413</v>
      </c>
      <c r="C453" s="23">
        <v>9700</v>
      </c>
      <c r="E453" s="29">
        <v>-1001895.1800000004</v>
      </c>
      <c r="F453" s="24" t="s">
        <v>2884</v>
      </c>
      <c r="G453" s="29">
        <v>9700</v>
      </c>
      <c r="H453" s="29">
        <f t="shared" si="7"/>
        <v>0</v>
      </c>
    </row>
    <row r="454" spans="1:8">
      <c r="A454" s="21">
        <v>41324</v>
      </c>
      <c r="B454" s="22" t="s">
        <v>360</v>
      </c>
      <c r="C454" s="23">
        <v>1500</v>
      </c>
      <c r="E454" s="29">
        <v>324806.77999999956</v>
      </c>
      <c r="F454" s="24" t="s">
        <v>2885</v>
      </c>
      <c r="G454" s="29">
        <v>1500</v>
      </c>
      <c r="H454" s="29">
        <f t="shared" si="7"/>
        <v>0</v>
      </c>
    </row>
    <row r="455" spans="1:8">
      <c r="A455" s="21">
        <v>41324</v>
      </c>
      <c r="B455" s="22" t="s">
        <v>362</v>
      </c>
      <c r="C455" s="23">
        <v>8000</v>
      </c>
      <c r="E455" s="29">
        <v>295306.77999999956</v>
      </c>
      <c r="F455" s="24" t="s">
        <v>2886</v>
      </c>
      <c r="G455" s="29">
        <v>8000</v>
      </c>
      <c r="H455" s="29">
        <f t="shared" si="7"/>
        <v>0</v>
      </c>
    </row>
    <row r="456" spans="1:8">
      <c r="A456" s="21">
        <v>41324</v>
      </c>
      <c r="B456" s="22" t="s">
        <v>363</v>
      </c>
      <c r="C456" s="23">
        <v>3000</v>
      </c>
      <c r="E456" s="29">
        <v>292306.77999999956</v>
      </c>
      <c r="F456" s="24" t="s">
        <v>2887</v>
      </c>
      <c r="G456" s="29">
        <v>3000</v>
      </c>
      <c r="H456" s="29">
        <f t="shared" si="7"/>
        <v>0</v>
      </c>
    </row>
    <row r="457" spans="1:8">
      <c r="A457" s="21">
        <v>41324</v>
      </c>
      <c r="B457" s="22" t="s">
        <v>361</v>
      </c>
      <c r="C457" s="23">
        <v>21500</v>
      </c>
      <c r="E457" s="29">
        <v>303306.77999999956</v>
      </c>
      <c r="F457" s="24" t="s">
        <v>2888</v>
      </c>
      <c r="G457" s="29">
        <v>21500</v>
      </c>
      <c r="H457" s="29">
        <f t="shared" si="7"/>
        <v>0</v>
      </c>
    </row>
    <row r="458" spans="1:8">
      <c r="A458" s="21">
        <v>41324</v>
      </c>
      <c r="B458" s="22" t="s">
        <v>359</v>
      </c>
      <c r="C458" s="23">
        <v>17000</v>
      </c>
      <c r="E458" s="29">
        <v>326306.77999999956</v>
      </c>
      <c r="F458" s="24" t="s">
        <v>2889</v>
      </c>
      <c r="G458" s="29">
        <v>17000</v>
      </c>
      <c r="H458" s="29">
        <f t="shared" si="7"/>
        <v>0</v>
      </c>
    </row>
    <row r="459" spans="1:8">
      <c r="A459" s="21">
        <v>41324</v>
      </c>
      <c r="B459" s="22" t="s">
        <v>367</v>
      </c>
      <c r="C459" s="23">
        <v>15000</v>
      </c>
      <c r="E459" s="29">
        <v>252306.77999999956</v>
      </c>
      <c r="F459" s="24" t="s">
        <v>2890</v>
      </c>
      <c r="G459" s="29">
        <v>15000</v>
      </c>
      <c r="H459" s="29">
        <f t="shared" si="7"/>
        <v>0</v>
      </c>
    </row>
    <row r="460" spans="1:8">
      <c r="A460" s="21">
        <v>41324</v>
      </c>
      <c r="B460" s="22" t="s">
        <v>366</v>
      </c>
      <c r="C460" s="23">
        <v>5000</v>
      </c>
      <c r="E460" s="29">
        <v>267306.77999999956</v>
      </c>
      <c r="F460" s="24" t="s">
        <v>2891</v>
      </c>
      <c r="G460" s="29">
        <v>5000</v>
      </c>
      <c r="H460" s="29">
        <f t="shared" si="7"/>
        <v>0</v>
      </c>
    </row>
    <row r="461" spans="1:8">
      <c r="A461" s="21">
        <v>41324</v>
      </c>
      <c r="B461" s="22" t="s">
        <v>365</v>
      </c>
      <c r="C461" s="23">
        <v>10000</v>
      </c>
      <c r="E461" s="29">
        <v>272306.77999999956</v>
      </c>
      <c r="F461" s="24" t="s">
        <v>2892</v>
      </c>
      <c r="G461" s="29">
        <v>10000</v>
      </c>
      <c r="H461" s="29">
        <f t="shared" si="7"/>
        <v>0</v>
      </c>
    </row>
    <row r="462" spans="1:8">
      <c r="A462" s="21">
        <v>41324</v>
      </c>
      <c r="B462" s="22" t="s">
        <v>364</v>
      </c>
      <c r="C462" s="23">
        <v>10000</v>
      </c>
      <c r="E462" s="29">
        <v>282306.77999999956</v>
      </c>
      <c r="F462" s="24" t="s">
        <v>2893</v>
      </c>
      <c r="G462" s="29">
        <v>10000</v>
      </c>
      <c r="H462" s="29">
        <f t="shared" ref="H462:H525" si="8">+C462-G462</f>
        <v>0</v>
      </c>
    </row>
    <row r="463" spans="1:8">
      <c r="A463" s="21">
        <v>41324</v>
      </c>
      <c r="B463" s="22" t="s">
        <v>357</v>
      </c>
      <c r="C463" s="23">
        <v>3000</v>
      </c>
      <c r="E463" s="29">
        <v>357306.77999999956</v>
      </c>
      <c r="F463" s="24" t="s">
        <v>2894</v>
      </c>
      <c r="G463" s="29">
        <v>3000</v>
      </c>
      <c r="H463" s="29">
        <f t="shared" si="8"/>
        <v>0</v>
      </c>
    </row>
    <row r="464" spans="1:8">
      <c r="A464" s="21">
        <v>41347</v>
      </c>
      <c r="B464" s="22" t="s">
        <v>619</v>
      </c>
      <c r="C464" s="23">
        <v>27230</v>
      </c>
      <c r="E464" s="29">
        <v>-103969.79999999946</v>
      </c>
      <c r="F464" s="24" t="s">
        <v>2895</v>
      </c>
      <c r="G464" s="29">
        <v>27230</v>
      </c>
      <c r="H464" s="29">
        <f t="shared" si="8"/>
        <v>0</v>
      </c>
    </row>
    <row r="465" spans="1:8">
      <c r="A465" s="21">
        <v>41324</v>
      </c>
      <c r="B465" s="22" t="s">
        <v>358</v>
      </c>
      <c r="C465" s="23">
        <v>14000</v>
      </c>
      <c r="E465" s="29">
        <v>343306.77999999956</v>
      </c>
      <c r="F465" s="24" t="s">
        <v>2896</v>
      </c>
      <c r="G465" s="29">
        <v>14000</v>
      </c>
      <c r="H465" s="29">
        <f t="shared" si="8"/>
        <v>0</v>
      </c>
    </row>
    <row r="466" spans="1:8">
      <c r="A466" s="21">
        <v>41325</v>
      </c>
      <c r="B466" s="22" t="s">
        <v>374</v>
      </c>
      <c r="C466" s="23">
        <v>26176</v>
      </c>
      <c r="E466" s="29">
        <v>90066.779999999562</v>
      </c>
      <c r="F466" s="24" t="s">
        <v>2897</v>
      </c>
      <c r="G466" s="29">
        <v>26176</v>
      </c>
      <c r="H466" s="29">
        <f t="shared" si="8"/>
        <v>0</v>
      </c>
    </row>
    <row r="467" spans="1:8">
      <c r="A467" s="21">
        <v>41326</v>
      </c>
      <c r="B467" s="22" t="s">
        <v>385</v>
      </c>
      <c r="C467" s="23">
        <v>42013</v>
      </c>
      <c r="E467" s="29">
        <v>-129384.1800000004</v>
      </c>
      <c r="F467" s="24" t="s">
        <v>2898</v>
      </c>
      <c r="G467" s="29">
        <v>42013</v>
      </c>
      <c r="H467" s="29">
        <f t="shared" si="8"/>
        <v>0</v>
      </c>
    </row>
    <row r="468" spans="1:8">
      <c r="A468" s="21">
        <v>41326</v>
      </c>
      <c r="B468" s="22" t="s">
        <v>415</v>
      </c>
      <c r="C468" s="23">
        <v>1650</v>
      </c>
      <c r="E468" s="29">
        <v>-1029545.1800000004</v>
      </c>
      <c r="F468" s="24" t="s">
        <v>2899</v>
      </c>
      <c r="G468" s="29">
        <v>1650</v>
      </c>
      <c r="H468" s="29">
        <f t="shared" si="8"/>
        <v>0</v>
      </c>
    </row>
    <row r="469" spans="1:8">
      <c r="A469" s="21">
        <v>41326</v>
      </c>
      <c r="B469" s="22" t="s">
        <v>416</v>
      </c>
      <c r="C469" s="23">
        <v>3434</v>
      </c>
      <c r="E469" s="29">
        <v>-1032979.1800000004</v>
      </c>
      <c r="F469" s="24" t="s">
        <v>2900</v>
      </c>
      <c r="G469" s="29">
        <v>3434</v>
      </c>
      <c r="H469" s="29">
        <f t="shared" si="8"/>
        <v>0</v>
      </c>
    </row>
    <row r="470" spans="1:8">
      <c r="A470" s="21">
        <v>41326</v>
      </c>
      <c r="B470" s="22" t="s">
        <v>418</v>
      </c>
      <c r="C470" s="23">
        <v>1195</v>
      </c>
      <c r="E470" s="29">
        <v>-1036374.1800000004</v>
      </c>
      <c r="F470" s="24" t="s">
        <v>2901</v>
      </c>
      <c r="G470" s="29">
        <v>1195</v>
      </c>
      <c r="H470" s="29">
        <f t="shared" si="8"/>
        <v>0</v>
      </c>
    </row>
    <row r="471" spans="1:8">
      <c r="A471" s="21">
        <v>41332</v>
      </c>
      <c r="B471" s="22" t="s">
        <v>454</v>
      </c>
      <c r="C471" s="23">
        <v>1170</v>
      </c>
      <c r="E471" s="29">
        <v>-2216338.25</v>
      </c>
      <c r="F471" s="24" t="s">
        <v>2902</v>
      </c>
      <c r="G471" s="29">
        <v>1170</v>
      </c>
      <c r="H471" s="29">
        <f t="shared" si="8"/>
        <v>0</v>
      </c>
    </row>
    <row r="472" spans="1:8">
      <c r="A472" s="21">
        <v>41326</v>
      </c>
      <c r="B472" s="22" t="s">
        <v>409</v>
      </c>
      <c r="C472" s="23">
        <v>5000</v>
      </c>
      <c r="E472" s="29">
        <v>-822165.1800000004</v>
      </c>
      <c r="F472" s="24" t="s">
        <v>2903</v>
      </c>
      <c r="G472" s="29">
        <v>5000</v>
      </c>
      <c r="H472" s="29">
        <f t="shared" si="8"/>
        <v>0</v>
      </c>
    </row>
    <row r="473" spans="1:8">
      <c r="A473" s="21">
        <v>41326</v>
      </c>
      <c r="B473" s="22" t="s">
        <v>408</v>
      </c>
      <c r="C473" s="23">
        <v>1013</v>
      </c>
      <c r="E473" s="29">
        <v>-817165.1800000004</v>
      </c>
      <c r="F473" s="24" t="s">
        <v>2904</v>
      </c>
      <c r="G473" s="29">
        <v>1013</v>
      </c>
      <c r="H473" s="29">
        <f t="shared" si="8"/>
        <v>0</v>
      </c>
    </row>
    <row r="474" spans="1:8">
      <c r="A474" s="21">
        <v>41327</v>
      </c>
      <c r="B474" s="22" t="s">
        <v>423</v>
      </c>
      <c r="C474" s="23">
        <v>1400</v>
      </c>
      <c r="E474" s="29">
        <v>-1085764.5800000003</v>
      </c>
      <c r="F474" s="24" t="s">
        <v>2905</v>
      </c>
      <c r="G474" s="29">
        <v>1400</v>
      </c>
      <c r="H474" s="29">
        <f t="shared" si="8"/>
        <v>0</v>
      </c>
    </row>
    <row r="475" spans="1:8">
      <c r="A475" s="21">
        <v>41326</v>
      </c>
      <c r="B475" s="22" t="s">
        <v>417</v>
      </c>
      <c r="C475" s="23">
        <v>2200</v>
      </c>
      <c r="E475" s="29">
        <v>-1035179.1800000004</v>
      </c>
      <c r="F475" s="24" t="s">
        <v>2906</v>
      </c>
      <c r="G475" s="29">
        <v>2200</v>
      </c>
      <c r="H475" s="29">
        <f t="shared" si="8"/>
        <v>0</v>
      </c>
    </row>
    <row r="476" spans="1:8">
      <c r="A476" s="21">
        <v>41326</v>
      </c>
      <c r="B476" s="22" t="s">
        <v>407</v>
      </c>
      <c r="C476" s="23">
        <v>1550</v>
      </c>
      <c r="E476" s="29">
        <v>-816152.1800000004</v>
      </c>
      <c r="F476" s="24" t="s">
        <v>2907</v>
      </c>
      <c r="G476" s="29">
        <v>1550</v>
      </c>
      <c r="H476" s="29">
        <f t="shared" si="8"/>
        <v>0</v>
      </c>
    </row>
    <row r="477" spans="1:8">
      <c r="A477" s="21">
        <v>41326</v>
      </c>
      <c r="B477" s="22" t="s">
        <v>406</v>
      </c>
      <c r="C477" s="23">
        <v>2513</v>
      </c>
      <c r="E477" s="29">
        <v>-814602.1800000004</v>
      </c>
      <c r="F477" s="24" t="s">
        <v>2908</v>
      </c>
      <c r="G477" s="29">
        <v>2513</v>
      </c>
      <c r="H477" s="29">
        <f t="shared" si="8"/>
        <v>0</v>
      </c>
    </row>
    <row r="478" spans="1:8">
      <c r="A478" s="21">
        <v>41326</v>
      </c>
      <c r="B478" s="22" t="s">
        <v>405</v>
      </c>
      <c r="C478" s="23">
        <v>1195</v>
      </c>
      <c r="E478" s="29">
        <v>-812089.1800000004</v>
      </c>
      <c r="F478" s="24" t="s">
        <v>2909</v>
      </c>
      <c r="G478" s="29">
        <v>1195</v>
      </c>
      <c r="H478" s="29">
        <f t="shared" si="8"/>
        <v>0</v>
      </c>
    </row>
    <row r="479" spans="1:8">
      <c r="A479" s="21">
        <v>41331</v>
      </c>
      <c r="B479" s="22" t="s">
        <v>439</v>
      </c>
      <c r="C479" s="23">
        <v>2851.14</v>
      </c>
      <c r="E479" s="29">
        <v>-1333738.7200000002</v>
      </c>
      <c r="F479" s="24" t="s">
        <v>2910</v>
      </c>
      <c r="G479" s="29">
        <v>2851.14</v>
      </c>
      <c r="H479" s="29">
        <f t="shared" si="8"/>
        <v>0</v>
      </c>
    </row>
    <row r="480" spans="1:8">
      <c r="A480" s="21">
        <v>41334</v>
      </c>
      <c r="B480" s="22" t="s">
        <v>512</v>
      </c>
      <c r="C480" s="23">
        <v>1293.52</v>
      </c>
      <c r="E480" s="29">
        <v>-3584135.18</v>
      </c>
      <c r="F480" s="24" t="s">
        <v>2911</v>
      </c>
      <c r="G480" s="29">
        <v>1293.52</v>
      </c>
      <c r="H480" s="29">
        <f t="shared" si="8"/>
        <v>0</v>
      </c>
    </row>
    <row r="481" spans="1:8">
      <c r="A481" s="21">
        <v>41334</v>
      </c>
      <c r="B481" s="22" t="s">
        <v>515</v>
      </c>
      <c r="C481" s="23">
        <v>161250</v>
      </c>
      <c r="E481" s="29">
        <v>-3829775.18</v>
      </c>
      <c r="F481" s="24" t="s">
        <v>2912</v>
      </c>
      <c r="G481" s="29">
        <v>161250</v>
      </c>
      <c r="H481" s="29">
        <f t="shared" si="8"/>
        <v>0</v>
      </c>
    </row>
    <row r="482" spans="1:8">
      <c r="A482" s="21">
        <v>41326</v>
      </c>
      <c r="B482" s="22" t="s">
        <v>403</v>
      </c>
      <c r="C482" s="23">
        <v>50000</v>
      </c>
      <c r="E482" s="29">
        <v>-803394.1800000004</v>
      </c>
      <c r="F482" s="24" t="s">
        <v>2913</v>
      </c>
      <c r="G482" s="29">
        <v>50000</v>
      </c>
      <c r="H482" s="29">
        <f t="shared" si="8"/>
        <v>0</v>
      </c>
    </row>
    <row r="483" spans="1:8">
      <c r="A483" s="21">
        <v>41326</v>
      </c>
      <c r="B483" s="22" t="s">
        <v>404</v>
      </c>
      <c r="C483" s="23">
        <v>7500</v>
      </c>
      <c r="E483" s="29">
        <v>-810894.1800000004</v>
      </c>
      <c r="F483" s="24" t="s">
        <v>2914</v>
      </c>
      <c r="G483" s="29">
        <v>7500</v>
      </c>
      <c r="H483" s="29">
        <f t="shared" si="8"/>
        <v>0</v>
      </c>
    </row>
    <row r="484" spans="1:8">
      <c r="A484" s="21">
        <v>41326</v>
      </c>
      <c r="B484" s="22" t="s">
        <v>396</v>
      </c>
      <c r="C484" s="23">
        <v>20000</v>
      </c>
      <c r="E484" s="29">
        <v>-553094.1800000004</v>
      </c>
      <c r="F484" s="24" t="s">
        <v>2915</v>
      </c>
      <c r="G484" s="29">
        <v>20000</v>
      </c>
      <c r="H484" s="29">
        <f t="shared" si="8"/>
        <v>0</v>
      </c>
    </row>
    <row r="485" spans="1:8">
      <c r="A485" s="21">
        <v>41326</v>
      </c>
      <c r="B485" s="22" t="s">
        <v>397</v>
      </c>
      <c r="C485" s="23">
        <v>85000</v>
      </c>
      <c r="E485" s="29">
        <v>-638094.1800000004</v>
      </c>
      <c r="F485" s="24" t="s">
        <v>2916</v>
      </c>
      <c r="G485" s="29">
        <v>85000</v>
      </c>
      <c r="H485" s="29">
        <f t="shared" si="8"/>
        <v>0</v>
      </c>
    </row>
    <row r="486" spans="1:8">
      <c r="A486" s="21">
        <v>41326</v>
      </c>
      <c r="B486" s="22" t="s">
        <v>398</v>
      </c>
      <c r="C486" s="23">
        <v>20300</v>
      </c>
      <c r="E486" s="29">
        <v>-658394.1800000004</v>
      </c>
      <c r="F486" s="24" t="s">
        <v>2917</v>
      </c>
      <c r="G486" s="29">
        <v>20300</v>
      </c>
      <c r="H486" s="29">
        <f t="shared" si="8"/>
        <v>0</v>
      </c>
    </row>
    <row r="487" spans="1:8">
      <c r="A487" s="21">
        <v>41326</v>
      </c>
      <c r="B487" s="22" t="s">
        <v>399</v>
      </c>
      <c r="C487" s="23">
        <v>5000</v>
      </c>
      <c r="E487" s="29">
        <v>-663394.1800000004</v>
      </c>
      <c r="F487" s="24" t="s">
        <v>2918</v>
      </c>
      <c r="G487" s="29">
        <v>5000</v>
      </c>
      <c r="H487" s="29">
        <f t="shared" si="8"/>
        <v>0</v>
      </c>
    </row>
    <row r="488" spans="1:8">
      <c r="A488" s="21">
        <v>41326</v>
      </c>
      <c r="B488" s="22" t="s">
        <v>395</v>
      </c>
      <c r="C488" s="23">
        <v>10000</v>
      </c>
      <c r="E488" s="29">
        <v>-533094.1800000004</v>
      </c>
      <c r="F488" s="24" t="s">
        <v>2919</v>
      </c>
      <c r="G488" s="29">
        <v>10000</v>
      </c>
      <c r="H488" s="29">
        <f t="shared" si="8"/>
        <v>0</v>
      </c>
    </row>
    <row r="489" spans="1:8">
      <c r="A489" s="21">
        <v>41326</v>
      </c>
      <c r="B489" s="22" t="s">
        <v>388</v>
      </c>
      <c r="C489" s="23">
        <v>136000</v>
      </c>
      <c r="E489" s="29">
        <v>-324684.1800000004</v>
      </c>
      <c r="F489" s="24" t="s">
        <v>2920</v>
      </c>
      <c r="G489" s="29">
        <v>49700</v>
      </c>
      <c r="H489" s="29">
        <f t="shared" si="8"/>
        <v>86300</v>
      </c>
    </row>
    <row r="490" spans="1:8">
      <c r="A490" s="21">
        <v>41326</v>
      </c>
      <c r="B490" s="22" t="s">
        <v>394</v>
      </c>
      <c r="C490" s="23">
        <v>57750</v>
      </c>
      <c r="E490" s="29">
        <v>-523094.1800000004</v>
      </c>
      <c r="F490" s="24" t="s">
        <v>2921</v>
      </c>
      <c r="G490" s="29">
        <v>136000</v>
      </c>
      <c r="H490" s="29">
        <f t="shared" si="8"/>
        <v>-78250</v>
      </c>
    </row>
    <row r="491" spans="1:8">
      <c r="A491" s="21">
        <v>41326</v>
      </c>
      <c r="B491" s="22" t="s">
        <v>386</v>
      </c>
      <c r="C491" s="23">
        <v>54500</v>
      </c>
      <c r="E491" s="29">
        <v>-183884.1800000004</v>
      </c>
      <c r="F491" s="24" t="s">
        <v>2922</v>
      </c>
      <c r="G491" s="29">
        <v>57750</v>
      </c>
      <c r="H491" s="29">
        <f t="shared" si="8"/>
        <v>-3250</v>
      </c>
    </row>
    <row r="492" spans="1:8">
      <c r="A492" s="21">
        <v>41326</v>
      </c>
      <c r="B492" s="22" t="s">
        <v>387</v>
      </c>
      <c r="C492" s="23">
        <v>4800</v>
      </c>
      <c r="E492" s="29">
        <v>-188684.1800000004</v>
      </c>
      <c r="F492" s="24" t="s">
        <v>2923</v>
      </c>
      <c r="G492" s="29">
        <v>54500</v>
      </c>
      <c r="H492" s="29">
        <f t="shared" si="8"/>
        <v>-49700</v>
      </c>
    </row>
    <row r="493" spans="1:8">
      <c r="A493" s="21">
        <v>41326</v>
      </c>
      <c r="B493" s="22" t="s">
        <v>393</v>
      </c>
      <c r="C493" s="23">
        <v>49700</v>
      </c>
      <c r="E493" s="29">
        <v>-465344.1800000004</v>
      </c>
      <c r="F493" s="24" t="s">
        <v>2924</v>
      </c>
      <c r="G493" s="29">
        <v>4800</v>
      </c>
      <c r="H493" s="29">
        <f t="shared" si="8"/>
        <v>44900</v>
      </c>
    </row>
    <row r="494" spans="1:8">
      <c r="A494" s="21">
        <v>41326</v>
      </c>
      <c r="B494" s="22" t="s">
        <v>390</v>
      </c>
      <c r="C494" s="23">
        <v>5960</v>
      </c>
      <c r="E494" s="29">
        <v>-345644.1800000004</v>
      </c>
      <c r="F494" s="24" t="s">
        <v>2925</v>
      </c>
      <c r="G494" s="29">
        <v>5960</v>
      </c>
      <c r="H494" s="29">
        <f t="shared" si="8"/>
        <v>0</v>
      </c>
    </row>
    <row r="495" spans="1:8">
      <c r="A495" s="21">
        <v>41326</v>
      </c>
      <c r="B495" s="22" t="s">
        <v>389</v>
      </c>
      <c r="C495" s="23">
        <v>15000</v>
      </c>
      <c r="E495" s="29">
        <v>-339684.1800000004</v>
      </c>
      <c r="F495" s="24" t="s">
        <v>2926</v>
      </c>
      <c r="G495" s="29">
        <v>15000</v>
      </c>
      <c r="H495" s="29">
        <f t="shared" si="8"/>
        <v>0</v>
      </c>
    </row>
    <row r="496" spans="1:8">
      <c r="A496" s="21">
        <v>41326</v>
      </c>
      <c r="B496" s="22" t="s">
        <v>392</v>
      </c>
      <c r="C496" s="23">
        <v>50000</v>
      </c>
      <c r="E496" s="29">
        <v>-415644.1800000004</v>
      </c>
      <c r="F496" s="24" t="s">
        <v>2927</v>
      </c>
      <c r="G496" s="29">
        <v>50000</v>
      </c>
      <c r="H496" s="29">
        <f t="shared" si="8"/>
        <v>0</v>
      </c>
    </row>
    <row r="497" spans="1:8">
      <c r="A497" s="21">
        <v>41326</v>
      </c>
      <c r="B497" s="22" t="s">
        <v>391</v>
      </c>
      <c r="C497" s="23">
        <v>20000</v>
      </c>
      <c r="E497" s="29">
        <v>-365644.1800000004</v>
      </c>
      <c r="F497" s="24" t="s">
        <v>2928</v>
      </c>
      <c r="G497" s="29">
        <v>20000</v>
      </c>
      <c r="H497" s="29">
        <f t="shared" si="8"/>
        <v>0</v>
      </c>
    </row>
    <row r="498" spans="1:8">
      <c r="A498" s="21">
        <v>41326</v>
      </c>
      <c r="B498" s="22" t="s">
        <v>401</v>
      </c>
      <c r="C498" s="23">
        <v>37000</v>
      </c>
      <c r="E498" s="29">
        <v>-741394.1800000004</v>
      </c>
      <c r="F498" s="24" t="s">
        <v>2929</v>
      </c>
      <c r="G498" s="29">
        <v>37000</v>
      </c>
      <c r="H498" s="29">
        <f t="shared" si="8"/>
        <v>0</v>
      </c>
    </row>
    <row r="499" spans="1:8">
      <c r="A499" s="21">
        <v>41326</v>
      </c>
      <c r="B499" s="22" t="s">
        <v>402</v>
      </c>
      <c r="C499" s="23">
        <v>12000</v>
      </c>
      <c r="E499" s="29">
        <v>-753394.1800000004</v>
      </c>
      <c r="F499" s="24" t="s">
        <v>2930</v>
      </c>
      <c r="G499" s="29">
        <v>12000</v>
      </c>
      <c r="H499" s="29">
        <f t="shared" si="8"/>
        <v>0</v>
      </c>
    </row>
    <row r="500" spans="1:8">
      <c r="A500" s="21">
        <v>41326</v>
      </c>
      <c r="B500" s="22" t="s">
        <v>400</v>
      </c>
      <c r="C500" s="23">
        <v>41000</v>
      </c>
      <c r="E500" s="29">
        <v>-704394.1800000004</v>
      </c>
      <c r="F500" s="24" t="s">
        <v>2931</v>
      </c>
      <c r="G500" s="29">
        <v>41000</v>
      </c>
      <c r="H500" s="29">
        <f t="shared" si="8"/>
        <v>0</v>
      </c>
    </row>
    <row r="501" spans="1:8">
      <c r="A501" s="21">
        <v>41332</v>
      </c>
      <c r="B501" s="22" t="s">
        <v>446</v>
      </c>
      <c r="C501" s="23">
        <v>6086.53</v>
      </c>
      <c r="E501" s="29">
        <v>-1396845.2500000002</v>
      </c>
      <c r="F501" s="24" t="s">
        <v>2932</v>
      </c>
      <c r="G501" s="29">
        <v>6086.53</v>
      </c>
      <c r="H501" s="29">
        <f t="shared" si="8"/>
        <v>0</v>
      </c>
    </row>
    <row r="502" spans="1:8">
      <c r="A502" s="21">
        <v>41326</v>
      </c>
      <c r="B502" s="22" t="s">
        <v>411</v>
      </c>
      <c r="C502" s="23">
        <v>106980</v>
      </c>
      <c r="E502" s="29">
        <v>-963095.1800000004</v>
      </c>
      <c r="F502" s="24" t="s">
        <v>2933</v>
      </c>
      <c r="G502" s="29">
        <v>106980</v>
      </c>
      <c r="H502" s="29">
        <f t="shared" si="8"/>
        <v>0</v>
      </c>
    </row>
    <row r="503" spans="1:8">
      <c r="A503" s="21">
        <v>41326</v>
      </c>
      <c r="B503" s="22" t="s">
        <v>414</v>
      </c>
      <c r="C503" s="23">
        <v>26000</v>
      </c>
      <c r="E503" s="29">
        <v>-1027895.1800000004</v>
      </c>
      <c r="F503" s="24" t="s">
        <v>2934</v>
      </c>
      <c r="G503" s="29">
        <v>26000</v>
      </c>
      <c r="H503" s="29">
        <f t="shared" si="8"/>
        <v>0</v>
      </c>
    </row>
    <row r="504" spans="1:8">
      <c r="A504" s="21">
        <v>41332</v>
      </c>
      <c r="B504" s="22" t="s">
        <v>458</v>
      </c>
      <c r="C504" s="23">
        <v>2910</v>
      </c>
      <c r="E504" s="29">
        <v>-2238768.25</v>
      </c>
      <c r="F504" s="24" t="s">
        <v>2935</v>
      </c>
      <c r="G504" s="29">
        <v>2910</v>
      </c>
      <c r="H504" s="29">
        <f t="shared" si="8"/>
        <v>0</v>
      </c>
    </row>
    <row r="505" spans="1:8">
      <c r="A505" s="21">
        <v>41332</v>
      </c>
      <c r="B505" s="22" t="s">
        <v>457</v>
      </c>
      <c r="C505" s="23">
        <v>5820</v>
      </c>
      <c r="E505" s="29">
        <v>-2235858.25</v>
      </c>
      <c r="F505" s="24" t="s">
        <v>2936</v>
      </c>
      <c r="G505" s="29">
        <v>5820</v>
      </c>
      <c r="H505" s="29">
        <f t="shared" si="8"/>
        <v>0</v>
      </c>
    </row>
    <row r="506" spans="1:8">
      <c r="A506" s="21">
        <v>41327</v>
      </c>
      <c r="B506" s="22" t="s">
        <v>420</v>
      </c>
      <c r="C506" s="23">
        <v>14420</v>
      </c>
      <c r="E506" s="29">
        <v>-1073209.5800000003</v>
      </c>
      <c r="F506" s="24" t="s">
        <v>2937</v>
      </c>
      <c r="G506" s="29">
        <v>14420</v>
      </c>
      <c r="H506" s="29">
        <f t="shared" si="8"/>
        <v>0</v>
      </c>
    </row>
    <row r="507" spans="1:8">
      <c r="A507" s="21">
        <v>41340</v>
      </c>
      <c r="B507" s="22" t="s">
        <v>544</v>
      </c>
      <c r="C507" s="23">
        <v>174600</v>
      </c>
      <c r="E507" s="29">
        <v>-2740718.82</v>
      </c>
      <c r="F507" s="24" t="s">
        <v>2938</v>
      </c>
      <c r="G507" s="29">
        <v>174600</v>
      </c>
      <c r="H507" s="29">
        <f t="shared" si="8"/>
        <v>0</v>
      </c>
    </row>
    <row r="508" spans="1:8">
      <c r="A508" s="21">
        <v>41331</v>
      </c>
      <c r="B508" s="22" t="s">
        <v>443</v>
      </c>
      <c r="C508" s="23">
        <v>15000</v>
      </c>
      <c r="E508" s="29">
        <v>-1379258.7200000002</v>
      </c>
      <c r="F508" s="24" t="s">
        <v>2939</v>
      </c>
      <c r="G508" s="29">
        <v>15000</v>
      </c>
      <c r="H508" s="29">
        <f t="shared" si="8"/>
        <v>0</v>
      </c>
    </row>
    <row r="509" spans="1:8">
      <c r="A509" s="21">
        <v>41327</v>
      </c>
      <c r="B509" s="22" t="s">
        <v>430</v>
      </c>
      <c r="C509" s="23">
        <v>50000</v>
      </c>
      <c r="E509" s="29">
        <v>-1185984.5800000003</v>
      </c>
      <c r="F509" s="24" t="s">
        <v>2940</v>
      </c>
      <c r="G509" s="29">
        <v>50000</v>
      </c>
      <c r="H509" s="29">
        <f t="shared" si="8"/>
        <v>0</v>
      </c>
    </row>
    <row r="510" spans="1:8">
      <c r="A510" s="21">
        <v>41327</v>
      </c>
      <c r="B510" s="22" t="s">
        <v>431</v>
      </c>
      <c r="C510" s="23">
        <v>13600</v>
      </c>
      <c r="E510" s="29">
        <v>-1199584.5800000003</v>
      </c>
      <c r="F510" s="24" t="s">
        <v>2941</v>
      </c>
      <c r="G510" s="29">
        <v>13600</v>
      </c>
      <c r="H510" s="29">
        <f t="shared" si="8"/>
        <v>0</v>
      </c>
    </row>
    <row r="511" spans="1:8">
      <c r="A511" s="21">
        <v>41327</v>
      </c>
      <c r="B511" s="22" t="s">
        <v>432</v>
      </c>
      <c r="C511" s="23">
        <v>17000</v>
      </c>
      <c r="E511" s="29">
        <v>-1216584.5800000003</v>
      </c>
      <c r="F511" s="24" t="s">
        <v>2942</v>
      </c>
      <c r="G511" s="29">
        <v>17000</v>
      </c>
      <c r="H511" s="29">
        <f t="shared" si="8"/>
        <v>0</v>
      </c>
    </row>
    <row r="512" spans="1:8">
      <c r="A512" s="21">
        <v>41332</v>
      </c>
      <c r="B512" s="22" t="s">
        <v>447</v>
      </c>
      <c r="C512" s="23">
        <v>780868</v>
      </c>
      <c r="E512" s="29">
        <v>-2177713.25</v>
      </c>
      <c r="F512" s="24" t="s">
        <v>2943</v>
      </c>
      <c r="G512" s="29">
        <v>780868</v>
      </c>
      <c r="H512" s="29">
        <f t="shared" si="8"/>
        <v>0</v>
      </c>
    </row>
    <row r="513" spans="1:8">
      <c r="A513" s="21">
        <v>41332</v>
      </c>
      <c r="B513" s="22" t="s">
        <v>471</v>
      </c>
      <c r="C513" s="23">
        <v>24250</v>
      </c>
      <c r="E513" s="29">
        <v>-2482199.25</v>
      </c>
      <c r="F513" s="24" t="s">
        <v>2944</v>
      </c>
      <c r="G513" s="29">
        <v>24250</v>
      </c>
      <c r="H513" s="29">
        <f t="shared" si="8"/>
        <v>0</v>
      </c>
    </row>
    <row r="514" spans="1:8">
      <c r="A514" s="21">
        <v>41332</v>
      </c>
      <c r="B514" s="22" t="s">
        <v>449</v>
      </c>
      <c r="C514" s="23">
        <v>14550</v>
      </c>
      <c r="E514" s="29">
        <v>-2193763.25</v>
      </c>
      <c r="F514" s="24" t="s">
        <v>2945</v>
      </c>
      <c r="G514" s="29">
        <v>14550</v>
      </c>
      <c r="H514" s="29">
        <f t="shared" si="8"/>
        <v>0</v>
      </c>
    </row>
    <row r="515" spans="1:8">
      <c r="A515" s="21">
        <v>41332</v>
      </c>
      <c r="B515" s="22" t="s">
        <v>448</v>
      </c>
      <c r="C515" s="23">
        <v>1500</v>
      </c>
      <c r="E515" s="29">
        <v>-2179213.25</v>
      </c>
      <c r="F515" s="24" t="s">
        <v>2946</v>
      </c>
      <c r="G515" s="29">
        <v>1500</v>
      </c>
      <c r="H515" s="29">
        <f t="shared" si="8"/>
        <v>0</v>
      </c>
    </row>
    <row r="516" spans="1:8">
      <c r="A516" s="21">
        <v>41334</v>
      </c>
      <c r="B516" s="22" t="s">
        <v>499</v>
      </c>
      <c r="C516" s="23">
        <v>1500</v>
      </c>
      <c r="E516" s="29">
        <v>-3500718.16</v>
      </c>
      <c r="F516" s="24" t="s">
        <v>2947</v>
      </c>
      <c r="G516" s="29">
        <v>1500</v>
      </c>
      <c r="H516" s="29">
        <f t="shared" si="8"/>
        <v>0</v>
      </c>
    </row>
    <row r="517" spans="1:8">
      <c r="A517" s="21">
        <v>41333</v>
      </c>
      <c r="B517" s="22" t="s">
        <v>490</v>
      </c>
      <c r="C517" s="23">
        <v>36000</v>
      </c>
      <c r="E517" s="29">
        <v>-3394078.16</v>
      </c>
      <c r="F517" s="24" t="s">
        <v>2948</v>
      </c>
      <c r="G517" s="29">
        <v>36000</v>
      </c>
      <c r="H517" s="29">
        <f t="shared" si="8"/>
        <v>0</v>
      </c>
    </row>
    <row r="518" spans="1:8">
      <c r="A518" s="21">
        <v>41345</v>
      </c>
      <c r="B518" s="22" t="s">
        <v>584</v>
      </c>
      <c r="C518" s="23">
        <v>1940</v>
      </c>
      <c r="E518" s="29">
        <v>527888.74000000057</v>
      </c>
      <c r="F518" s="24" t="s">
        <v>2949</v>
      </c>
      <c r="G518" s="29">
        <v>1940</v>
      </c>
      <c r="H518" s="29">
        <f t="shared" si="8"/>
        <v>0</v>
      </c>
    </row>
    <row r="519" spans="1:8">
      <c r="A519" s="21">
        <v>41340</v>
      </c>
      <c r="B519" s="22" t="s">
        <v>538</v>
      </c>
      <c r="C519" s="23">
        <v>4850</v>
      </c>
      <c r="E519" s="29">
        <v>-2345795.1799999997</v>
      </c>
      <c r="F519" s="24" t="s">
        <v>2950</v>
      </c>
      <c r="G519" s="29">
        <v>4850</v>
      </c>
      <c r="H519" s="29">
        <f t="shared" si="8"/>
        <v>0</v>
      </c>
    </row>
    <row r="520" spans="1:8">
      <c r="A520" s="21">
        <v>41348</v>
      </c>
      <c r="B520" s="22" t="s">
        <v>634</v>
      </c>
      <c r="C520" s="23">
        <v>11640</v>
      </c>
      <c r="E520" s="29">
        <v>-568994.79999999946</v>
      </c>
      <c r="F520" s="24" t="s">
        <v>2951</v>
      </c>
      <c r="G520" s="29">
        <v>11640</v>
      </c>
      <c r="H520" s="29">
        <f t="shared" si="8"/>
        <v>0</v>
      </c>
    </row>
    <row r="521" spans="1:8">
      <c r="A521" s="21">
        <v>41341</v>
      </c>
      <c r="B521" s="22" t="s">
        <v>567</v>
      </c>
      <c r="C521" s="23">
        <v>9500</v>
      </c>
      <c r="E521" s="29">
        <v>-2967797.9399999995</v>
      </c>
      <c r="F521" s="24" t="s">
        <v>2952</v>
      </c>
      <c r="G521" s="29">
        <v>9500</v>
      </c>
      <c r="H521" s="29">
        <f t="shared" si="8"/>
        <v>0</v>
      </c>
    </row>
    <row r="522" spans="1:8">
      <c r="A522" s="21">
        <v>41382</v>
      </c>
      <c r="B522" s="22" t="s">
        <v>830</v>
      </c>
      <c r="C522" s="23">
        <v>15200</v>
      </c>
      <c r="E522" s="29">
        <v>-6199198.2200000007</v>
      </c>
      <c r="F522" s="24" t="s">
        <v>2953</v>
      </c>
      <c r="G522" s="29">
        <v>15200</v>
      </c>
      <c r="H522" s="29">
        <f t="shared" si="8"/>
        <v>0</v>
      </c>
    </row>
    <row r="523" spans="1:8">
      <c r="A523" s="21">
        <v>41332</v>
      </c>
      <c r="B523" s="22" t="s">
        <v>464</v>
      </c>
      <c r="C523" s="23">
        <v>42000</v>
      </c>
      <c r="E523" s="29">
        <v>-2398318.25</v>
      </c>
      <c r="F523" s="24" t="s">
        <v>2954</v>
      </c>
      <c r="G523" s="29">
        <v>42000</v>
      </c>
      <c r="H523" s="29">
        <f t="shared" si="8"/>
        <v>0</v>
      </c>
    </row>
    <row r="524" spans="1:8">
      <c r="A524" s="21">
        <v>41332</v>
      </c>
      <c r="B524" s="22" t="s">
        <v>461</v>
      </c>
      <c r="C524" s="23">
        <v>8000</v>
      </c>
      <c r="E524" s="29">
        <v>-2333718.25</v>
      </c>
      <c r="F524" s="24" t="s">
        <v>2955</v>
      </c>
      <c r="G524" s="29">
        <v>8000</v>
      </c>
      <c r="H524" s="29">
        <f t="shared" si="8"/>
        <v>0</v>
      </c>
    </row>
    <row r="525" spans="1:8">
      <c r="A525" s="21">
        <v>41332</v>
      </c>
      <c r="B525" s="22" t="s">
        <v>453</v>
      </c>
      <c r="C525" s="23">
        <v>2500</v>
      </c>
      <c r="E525" s="29">
        <v>-2215168.25</v>
      </c>
      <c r="F525" s="24" t="s">
        <v>2956</v>
      </c>
      <c r="G525" s="29">
        <v>2500</v>
      </c>
      <c r="H525" s="29">
        <f t="shared" si="8"/>
        <v>0</v>
      </c>
    </row>
    <row r="526" spans="1:8">
      <c r="A526" s="21">
        <v>41332</v>
      </c>
      <c r="B526" s="22" t="s">
        <v>462</v>
      </c>
      <c r="C526" s="23">
        <v>18600</v>
      </c>
      <c r="E526" s="29">
        <v>-2352318.25</v>
      </c>
      <c r="F526" s="24" t="s">
        <v>2957</v>
      </c>
      <c r="G526" s="29">
        <v>18600</v>
      </c>
      <c r="H526" s="29">
        <f t="shared" ref="H526:H589" si="9">+C526-G526</f>
        <v>0</v>
      </c>
    </row>
    <row r="527" spans="1:8">
      <c r="A527" s="21">
        <v>41332</v>
      </c>
      <c r="B527" s="22" t="s">
        <v>452</v>
      </c>
      <c r="C527" s="23">
        <v>5500</v>
      </c>
      <c r="E527" s="29">
        <v>-2212668.25</v>
      </c>
      <c r="F527" s="24" t="s">
        <v>2958</v>
      </c>
      <c r="G527" s="29">
        <v>5500</v>
      </c>
      <c r="H527" s="29">
        <f t="shared" si="9"/>
        <v>0</v>
      </c>
    </row>
    <row r="528" spans="1:8">
      <c r="A528" s="21">
        <v>41332</v>
      </c>
      <c r="B528" s="22" t="s">
        <v>455</v>
      </c>
      <c r="C528" s="23">
        <v>4000</v>
      </c>
      <c r="E528" s="29">
        <v>-2220338.25</v>
      </c>
      <c r="F528" s="24" t="s">
        <v>2959</v>
      </c>
      <c r="G528" s="29">
        <v>4000</v>
      </c>
      <c r="H528" s="29">
        <f t="shared" si="9"/>
        <v>0</v>
      </c>
    </row>
    <row r="529" spans="1:8">
      <c r="A529" s="21">
        <v>41332</v>
      </c>
      <c r="B529" s="22" t="s">
        <v>460</v>
      </c>
      <c r="C529" s="23">
        <v>53000</v>
      </c>
      <c r="E529" s="29">
        <v>-2325718.25</v>
      </c>
      <c r="F529" s="24" t="s">
        <v>2960</v>
      </c>
      <c r="G529" s="29">
        <v>53000</v>
      </c>
      <c r="H529" s="29">
        <f t="shared" si="9"/>
        <v>0</v>
      </c>
    </row>
    <row r="530" spans="1:8">
      <c r="A530" s="21">
        <v>41332</v>
      </c>
      <c r="B530" s="22" t="s">
        <v>463</v>
      </c>
      <c r="C530" s="23">
        <v>4000</v>
      </c>
      <c r="E530" s="29">
        <v>-2356318.25</v>
      </c>
      <c r="F530" s="24" t="s">
        <v>2961</v>
      </c>
      <c r="G530" s="29">
        <v>4000</v>
      </c>
      <c r="H530" s="29">
        <f t="shared" si="9"/>
        <v>0</v>
      </c>
    </row>
    <row r="531" spans="1:8">
      <c r="A531" s="21">
        <v>41332</v>
      </c>
      <c r="B531" s="22" t="s">
        <v>456</v>
      </c>
      <c r="C531" s="23">
        <v>9700</v>
      </c>
      <c r="E531" s="29">
        <v>-2230038.25</v>
      </c>
      <c r="F531" s="24" t="s">
        <v>2962</v>
      </c>
      <c r="G531" s="29">
        <v>9700</v>
      </c>
      <c r="H531" s="29">
        <f t="shared" si="9"/>
        <v>0</v>
      </c>
    </row>
    <row r="532" spans="1:8">
      <c r="A532" s="21">
        <v>41332</v>
      </c>
      <c r="B532" s="22" t="s">
        <v>451</v>
      </c>
      <c r="C532" s="23">
        <v>13000</v>
      </c>
      <c r="E532" s="29">
        <v>-2207168.25</v>
      </c>
      <c r="F532" s="24" t="s">
        <v>2963</v>
      </c>
      <c r="G532" s="29">
        <v>13000</v>
      </c>
      <c r="H532" s="29">
        <f t="shared" si="9"/>
        <v>0</v>
      </c>
    </row>
    <row r="533" spans="1:8">
      <c r="A533" s="21">
        <v>41333</v>
      </c>
      <c r="B533" s="22" t="s">
        <v>489</v>
      </c>
      <c r="C533" s="23">
        <v>1400</v>
      </c>
      <c r="E533" s="29">
        <v>-3358078.16</v>
      </c>
      <c r="F533" s="24" t="s">
        <v>2964</v>
      </c>
      <c r="G533" s="29">
        <v>1400</v>
      </c>
      <c r="H533" s="29">
        <f t="shared" si="9"/>
        <v>0</v>
      </c>
    </row>
    <row r="534" spans="1:8">
      <c r="A534" s="21">
        <v>41342</v>
      </c>
      <c r="B534" s="22" t="s">
        <v>569</v>
      </c>
      <c r="C534" s="23">
        <v>1400</v>
      </c>
      <c r="E534" s="29">
        <v>-2978897.9399999995</v>
      </c>
      <c r="F534" s="24" t="s">
        <v>2965</v>
      </c>
      <c r="G534" s="29">
        <v>1400</v>
      </c>
      <c r="H534" s="29">
        <f t="shared" si="9"/>
        <v>0</v>
      </c>
    </row>
    <row r="535" spans="1:8">
      <c r="A535" s="21">
        <v>41334</v>
      </c>
      <c r="B535" s="22" t="s">
        <v>503</v>
      </c>
      <c r="C535" s="23">
        <v>2150</v>
      </c>
      <c r="E535" s="29">
        <v>-3535291.16</v>
      </c>
      <c r="F535" s="24" t="s">
        <v>2966</v>
      </c>
      <c r="G535" s="29">
        <v>2150</v>
      </c>
      <c r="H535" s="29">
        <f t="shared" si="9"/>
        <v>0</v>
      </c>
    </row>
    <row r="536" spans="1:8">
      <c r="A536" s="21">
        <v>41334</v>
      </c>
      <c r="B536" s="22" t="s">
        <v>502</v>
      </c>
      <c r="C536" s="23">
        <v>4573</v>
      </c>
      <c r="E536" s="29">
        <v>-3533141.16</v>
      </c>
      <c r="F536" s="24" t="s">
        <v>2967</v>
      </c>
      <c r="G536" s="29">
        <v>4573</v>
      </c>
      <c r="H536" s="29">
        <f t="shared" si="9"/>
        <v>0</v>
      </c>
    </row>
    <row r="537" spans="1:8">
      <c r="A537" s="21">
        <v>41333</v>
      </c>
      <c r="B537" s="22" t="s">
        <v>479</v>
      </c>
      <c r="C537" s="23">
        <v>2910</v>
      </c>
      <c r="E537" s="29">
        <v>-2742678.16</v>
      </c>
      <c r="F537" s="24" t="s">
        <v>2968</v>
      </c>
      <c r="G537" s="29">
        <v>2910</v>
      </c>
      <c r="H537" s="29">
        <f t="shared" si="9"/>
        <v>0</v>
      </c>
    </row>
    <row r="538" spans="1:8">
      <c r="A538" s="21">
        <v>41333</v>
      </c>
      <c r="B538" s="22" t="s">
        <v>478</v>
      </c>
      <c r="C538" s="23">
        <v>3000</v>
      </c>
      <c r="E538" s="29">
        <v>-2739768.16</v>
      </c>
      <c r="F538" s="24" t="s">
        <v>2969</v>
      </c>
      <c r="G538" s="29">
        <v>3000</v>
      </c>
      <c r="H538" s="29">
        <f t="shared" si="9"/>
        <v>0</v>
      </c>
    </row>
    <row r="539" spans="1:8">
      <c r="A539" s="21">
        <v>41333</v>
      </c>
      <c r="B539" s="22" t="s">
        <v>488</v>
      </c>
      <c r="C539" s="23">
        <v>30000</v>
      </c>
      <c r="E539" s="29">
        <v>-3356678.16</v>
      </c>
      <c r="F539" s="24" t="s">
        <v>2970</v>
      </c>
      <c r="G539" s="29">
        <v>30000</v>
      </c>
      <c r="H539" s="29">
        <f t="shared" si="9"/>
        <v>0</v>
      </c>
    </row>
    <row r="540" spans="1:8">
      <c r="A540" s="21">
        <v>41333</v>
      </c>
      <c r="B540" s="22" t="s">
        <v>481</v>
      </c>
      <c r="C540" s="23">
        <v>300000</v>
      </c>
      <c r="E540" s="29">
        <v>-3076678.16</v>
      </c>
      <c r="F540" s="24" t="s">
        <v>2971</v>
      </c>
      <c r="G540" s="29">
        <v>300000</v>
      </c>
      <c r="H540" s="29">
        <f t="shared" si="9"/>
        <v>0</v>
      </c>
    </row>
    <row r="541" spans="1:8">
      <c r="A541" s="21">
        <v>41333</v>
      </c>
      <c r="B541" s="22" t="s">
        <v>482</v>
      </c>
      <c r="C541" s="23">
        <v>100000</v>
      </c>
      <c r="E541" s="29">
        <v>-3176678.16</v>
      </c>
      <c r="F541" s="24" t="s">
        <v>2972</v>
      </c>
      <c r="G541" s="29">
        <v>100000</v>
      </c>
      <c r="H541" s="29">
        <f t="shared" si="9"/>
        <v>0</v>
      </c>
    </row>
    <row r="542" spans="1:8">
      <c r="A542" s="21">
        <v>41333</v>
      </c>
      <c r="B542" s="22" t="s">
        <v>484</v>
      </c>
      <c r="C542" s="23">
        <v>40000</v>
      </c>
      <c r="E542" s="29">
        <v>-3256678.16</v>
      </c>
      <c r="F542" s="24" t="s">
        <v>2973</v>
      </c>
      <c r="G542" s="29">
        <v>40000</v>
      </c>
      <c r="H542" s="29">
        <f t="shared" si="9"/>
        <v>0</v>
      </c>
    </row>
    <row r="543" spans="1:8">
      <c r="A543" s="21">
        <v>41333</v>
      </c>
      <c r="B543" s="22" t="s">
        <v>486</v>
      </c>
      <c r="C543" s="23">
        <v>25000</v>
      </c>
      <c r="E543" s="29">
        <v>-3296678.16</v>
      </c>
      <c r="F543" s="24" t="s">
        <v>2974</v>
      </c>
      <c r="G543" s="29">
        <v>25000</v>
      </c>
      <c r="H543" s="29">
        <f t="shared" si="9"/>
        <v>0</v>
      </c>
    </row>
    <row r="544" spans="1:8">
      <c r="A544" s="21">
        <v>41333</v>
      </c>
      <c r="B544" s="22" t="s">
        <v>485</v>
      </c>
      <c r="C544" s="23">
        <v>15000</v>
      </c>
      <c r="E544" s="29">
        <v>-3271678.16</v>
      </c>
      <c r="F544" s="24" t="s">
        <v>2975</v>
      </c>
      <c r="G544" s="29">
        <v>15000</v>
      </c>
      <c r="H544" s="29">
        <f t="shared" si="9"/>
        <v>0</v>
      </c>
    </row>
    <row r="545" spans="1:8">
      <c r="A545" s="21">
        <v>41337</v>
      </c>
      <c r="B545" s="22" t="s">
        <v>522</v>
      </c>
      <c r="C545" s="23">
        <v>40000</v>
      </c>
      <c r="E545" s="29">
        <v>-3996945.18</v>
      </c>
      <c r="F545" s="24" t="s">
        <v>2976</v>
      </c>
      <c r="G545" s="29">
        <v>40000</v>
      </c>
      <c r="H545" s="29">
        <f t="shared" si="9"/>
        <v>0</v>
      </c>
    </row>
    <row r="546" spans="1:8">
      <c r="A546" s="21">
        <v>41333</v>
      </c>
      <c r="B546" s="22" t="s">
        <v>474</v>
      </c>
      <c r="C546" s="23">
        <v>30000</v>
      </c>
      <c r="E546" s="29">
        <v>-2583268.16</v>
      </c>
      <c r="F546" s="24" t="s">
        <v>2977</v>
      </c>
      <c r="G546" s="29">
        <v>30000</v>
      </c>
      <c r="H546" s="29">
        <f t="shared" si="9"/>
        <v>0</v>
      </c>
    </row>
    <row r="547" spans="1:8">
      <c r="A547" s="21">
        <v>41333</v>
      </c>
      <c r="B547" s="22" t="s">
        <v>473</v>
      </c>
      <c r="C547" s="23">
        <v>30000</v>
      </c>
      <c r="E547" s="29">
        <v>-2553268.16</v>
      </c>
      <c r="F547" s="24" t="s">
        <v>2978</v>
      </c>
      <c r="G547" s="29">
        <v>30000</v>
      </c>
      <c r="H547" s="29">
        <f t="shared" si="9"/>
        <v>0</v>
      </c>
    </row>
    <row r="548" spans="1:8">
      <c r="A548" s="21">
        <v>41333</v>
      </c>
      <c r="B548" s="22" t="s">
        <v>483</v>
      </c>
      <c r="C548" s="23">
        <v>40000</v>
      </c>
      <c r="E548" s="29">
        <v>-3216678.16</v>
      </c>
      <c r="F548" s="24" t="s">
        <v>2979</v>
      </c>
      <c r="G548" s="29">
        <v>40000</v>
      </c>
      <c r="H548" s="29">
        <f t="shared" si="9"/>
        <v>0</v>
      </c>
    </row>
    <row r="549" spans="1:8">
      <c r="A549" s="21">
        <v>41333</v>
      </c>
      <c r="B549" s="22" t="s">
        <v>476</v>
      </c>
      <c r="C549" s="23">
        <v>49500</v>
      </c>
      <c r="E549" s="29">
        <v>-2697768.16</v>
      </c>
      <c r="F549" s="24" t="s">
        <v>2980</v>
      </c>
      <c r="G549" s="29">
        <v>49550</v>
      </c>
      <c r="H549" s="29">
        <f t="shared" si="9"/>
        <v>-50</v>
      </c>
    </row>
    <row r="550" spans="1:8">
      <c r="A550" s="21">
        <v>41333</v>
      </c>
      <c r="B550" s="22" t="s">
        <v>475</v>
      </c>
      <c r="C550" s="23">
        <v>65000</v>
      </c>
      <c r="E550" s="29">
        <v>-2648268.16</v>
      </c>
      <c r="F550" s="24" t="s">
        <v>2981</v>
      </c>
      <c r="G550" s="29">
        <v>65000</v>
      </c>
      <c r="H550" s="29">
        <f t="shared" si="9"/>
        <v>0</v>
      </c>
    </row>
    <row r="551" spans="1:8">
      <c r="A551" s="21">
        <v>41333</v>
      </c>
      <c r="B551" s="22" t="s">
        <v>477</v>
      </c>
      <c r="C551" s="23">
        <v>39000</v>
      </c>
      <c r="E551" s="29">
        <v>-2736768.16</v>
      </c>
      <c r="F551" s="24" t="s">
        <v>2982</v>
      </c>
      <c r="G551" s="29">
        <v>39000</v>
      </c>
      <c r="H551" s="29">
        <f t="shared" si="9"/>
        <v>0</v>
      </c>
    </row>
    <row r="552" spans="1:8">
      <c r="A552" s="21">
        <v>41333</v>
      </c>
      <c r="B552" s="22" t="s">
        <v>480</v>
      </c>
      <c r="C552" s="23">
        <v>34000</v>
      </c>
      <c r="E552" s="29">
        <v>-2776678.16</v>
      </c>
      <c r="F552" s="24" t="s">
        <v>2983</v>
      </c>
      <c r="G552" s="29">
        <v>34000</v>
      </c>
      <c r="H552" s="29">
        <f t="shared" si="9"/>
        <v>0</v>
      </c>
    </row>
    <row r="553" spans="1:8">
      <c r="A553" s="21">
        <v>41333</v>
      </c>
      <c r="B553" s="22" t="s">
        <v>487</v>
      </c>
      <c r="C553" s="23">
        <v>30000</v>
      </c>
      <c r="E553" s="29">
        <v>-3326678.16</v>
      </c>
      <c r="F553" s="24" t="s">
        <v>2984</v>
      </c>
      <c r="G553" s="29">
        <v>30000</v>
      </c>
      <c r="H553" s="29">
        <f t="shared" si="9"/>
        <v>0</v>
      </c>
    </row>
    <row r="554" spans="1:8">
      <c r="A554" s="21">
        <v>41334</v>
      </c>
      <c r="B554" s="22" t="s">
        <v>498</v>
      </c>
      <c r="C554" s="23">
        <v>30000</v>
      </c>
      <c r="E554" s="29">
        <v>-3499218.16</v>
      </c>
      <c r="F554" s="24" t="s">
        <v>2985</v>
      </c>
      <c r="G554" s="29">
        <v>3000</v>
      </c>
      <c r="H554" s="29">
        <f t="shared" si="9"/>
        <v>27000</v>
      </c>
    </row>
    <row r="555" spans="1:8">
      <c r="A555" s="21">
        <v>41337</v>
      </c>
      <c r="B555" s="22" t="s">
        <v>524</v>
      </c>
      <c r="C555" s="23">
        <v>100000</v>
      </c>
      <c r="E555" s="29">
        <v>-4138545.18</v>
      </c>
      <c r="F555" s="24" t="s">
        <v>2986</v>
      </c>
      <c r="G555" s="29">
        <v>100000</v>
      </c>
      <c r="H555" s="29">
        <f t="shared" si="9"/>
        <v>0</v>
      </c>
    </row>
    <row r="556" spans="1:8">
      <c r="A556" s="21">
        <v>41334</v>
      </c>
      <c r="B556" s="22" t="s">
        <v>500</v>
      </c>
      <c r="C556" s="23">
        <v>27000</v>
      </c>
      <c r="E556" s="29">
        <v>-3527718.16</v>
      </c>
      <c r="F556" s="24" t="s">
        <v>2987</v>
      </c>
      <c r="G556" s="29">
        <v>27000</v>
      </c>
      <c r="H556" s="29">
        <f t="shared" si="9"/>
        <v>0</v>
      </c>
    </row>
    <row r="557" spans="1:8">
      <c r="A557" s="21">
        <v>41334</v>
      </c>
      <c r="B557" s="22" t="s">
        <v>497</v>
      </c>
      <c r="C557" s="23">
        <v>10000</v>
      </c>
      <c r="E557" s="29">
        <v>-3469218.16</v>
      </c>
      <c r="F557" s="24" t="s">
        <v>2988</v>
      </c>
      <c r="G557" s="29">
        <v>10000</v>
      </c>
      <c r="H557" s="29">
        <f t="shared" si="9"/>
        <v>0</v>
      </c>
    </row>
    <row r="558" spans="1:8">
      <c r="A558" s="21">
        <v>41334</v>
      </c>
      <c r="B558" s="22" t="s">
        <v>496</v>
      </c>
      <c r="C558" s="23">
        <v>5000</v>
      </c>
      <c r="E558" s="29">
        <v>-3459218.16</v>
      </c>
      <c r="F558" s="24" t="s">
        <v>2989</v>
      </c>
      <c r="G558" s="29">
        <v>5000</v>
      </c>
      <c r="H558" s="29">
        <f t="shared" si="9"/>
        <v>0</v>
      </c>
    </row>
    <row r="559" spans="1:8">
      <c r="A559" s="21">
        <v>41334</v>
      </c>
      <c r="B559" s="22" t="s">
        <v>507</v>
      </c>
      <c r="C559" s="23">
        <v>1400</v>
      </c>
      <c r="E559" s="29">
        <v>-3574491.16</v>
      </c>
      <c r="F559" s="24" t="s">
        <v>2990</v>
      </c>
      <c r="G559" s="29">
        <v>1400</v>
      </c>
      <c r="H559" s="29">
        <f t="shared" si="9"/>
        <v>0</v>
      </c>
    </row>
    <row r="560" spans="1:8">
      <c r="A560" s="21">
        <v>41334</v>
      </c>
      <c r="B560" s="22" t="s">
        <v>509</v>
      </c>
      <c r="C560" s="23">
        <v>1240</v>
      </c>
      <c r="E560" s="29">
        <v>-3579101.16</v>
      </c>
      <c r="F560" s="24" t="s">
        <v>2991</v>
      </c>
      <c r="G560" s="29">
        <v>1240</v>
      </c>
      <c r="H560" s="29">
        <f t="shared" si="9"/>
        <v>0</v>
      </c>
    </row>
    <row r="561" spans="1:8">
      <c r="A561" s="21">
        <v>41334</v>
      </c>
      <c r="B561" s="22" t="s">
        <v>508</v>
      </c>
      <c r="C561" s="23">
        <v>3370</v>
      </c>
      <c r="E561" s="29">
        <v>-3577861.16</v>
      </c>
      <c r="F561" s="24" t="s">
        <v>2992</v>
      </c>
      <c r="G561" s="29">
        <v>3370</v>
      </c>
      <c r="H561" s="29">
        <f t="shared" si="9"/>
        <v>0</v>
      </c>
    </row>
    <row r="562" spans="1:8">
      <c r="A562" s="21">
        <v>41334</v>
      </c>
      <c r="B562" s="22" t="s">
        <v>511</v>
      </c>
      <c r="C562" s="23">
        <v>1700</v>
      </c>
      <c r="E562" s="29">
        <v>-3582841.66</v>
      </c>
      <c r="F562" s="24" t="s">
        <v>2993</v>
      </c>
      <c r="G562" s="29">
        <v>1700</v>
      </c>
      <c r="H562" s="29">
        <f t="shared" si="9"/>
        <v>0</v>
      </c>
    </row>
    <row r="563" spans="1:8">
      <c r="A563" s="21">
        <v>41334</v>
      </c>
      <c r="B563" s="22" t="s">
        <v>501</v>
      </c>
      <c r="C563" s="23">
        <v>850</v>
      </c>
      <c r="E563" s="29">
        <v>-3528568.16</v>
      </c>
      <c r="F563" s="24" t="s">
        <v>2994</v>
      </c>
      <c r="G563" s="29">
        <v>850</v>
      </c>
      <c r="H563" s="29">
        <f t="shared" si="9"/>
        <v>0</v>
      </c>
    </row>
    <row r="564" spans="1:8">
      <c r="A564" s="21">
        <v>41346</v>
      </c>
      <c r="B564" s="22" t="s">
        <v>598</v>
      </c>
      <c r="C564" s="23">
        <v>1122.3599999999999</v>
      </c>
      <c r="E564" s="29">
        <v>432570.60000000056</v>
      </c>
      <c r="F564" s="24" t="s">
        <v>2995</v>
      </c>
      <c r="G564" s="29">
        <v>1122.3599999999999</v>
      </c>
      <c r="H564" s="29">
        <f t="shared" si="9"/>
        <v>0</v>
      </c>
    </row>
    <row r="565" spans="1:8">
      <c r="A565" s="21">
        <v>41355</v>
      </c>
      <c r="B565" s="22" t="s">
        <v>675</v>
      </c>
      <c r="C565" s="23">
        <v>12480</v>
      </c>
      <c r="E565" s="29">
        <v>-1494877.4899999995</v>
      </c>
      <c r="F565" s="24" t="s">
        <v>2996</v>
      </c>
      <c r="G565" s="29">
        <v>12480</v>
      </c>
      <c r="H565" s="29">
        <f t="shared" si="9"/>
        <v>0</v>
      </c>
    </row>
    <row r="566" spans="1:8">
      <c r="A566" s="21">
        <v>41346</v>
      </c>
      <c r="B566" s="22" t="s">
        <v>602</v>
      </c>
      <c r="C566" s="23">
        <v>24508.639999999999</v>
      </c>
      <c r="E566" s="29">
        <v>364451.96000000054</v>
      </c>
      <c r="F566" s="24" t="s">
        <v>2997</v>
      </c>
      <c r="G566" s="29">
        <v>24508.639999999999</v>
      </c>
      <c r="H566" s="29">
        <f t="shared" si="9"/>
        <v>0</v>
      </c>
    </row>
    <row r="567" spans="1:8">
      <c r="A567" s="21">
        <v>41354</v>
      </c>
      <c r="B567" s="22" t="s">
        <v>666</v>
      </c>
      <c r="C567" s="23">
        <v>27386.86</v>
      </c>
      <c r="E567" s="29">
        <v>-1397714.9899999995</v>
      </c>
      <c r="F567" s="24" t="s">
        <v>2998</v>
      </c>
      <c r="G567" s="29">
        <v>27386.86</v>
      </c>
      <c r="H567" s="29">
        <f t="shared" si="9"/>
        <v>0</v>
      </c>
    </row>
    <row r="568" spans="1:8">
      <c r="A568" s="21">
        <v>41365</v>
      </c>
      <c r="B568" s="22" t="s">
        <v>732</v>
      </c>
      <c r="C568" s="23">
        <v>62400</v>
      </c>
      <c r="E568" s="29">
        <v>-5524396.5300000003</v>
      </c>
      <c r="F568" s="24" t="s">
        <v>2999</v>
      </c>
      <c r="G568" s="29">
        <v>62400</v>
      </c>
      <c r="H568" s="29">
        <f t="shared" si="9"/>
        <v>0</v>
      </c>
    </row>
    <row r="569" spans="1:8">
      <c r="A569" s="21">
        <v>41346</v>
      </c>
      <c r="B569" s="22" t="s">
        <v>601</v>
      </c>
      <c r="C569" s="23">
        <v>23920</v>
      </c>
      <c r="E569" s="29">
        <v>388960.60000000056</v>
      </c>
      <c r="F569" s="24" t="s">
        <v>3000</v>
      </c>
      <c r="G569" s="29">
        <v>23920</v>
      </c>
      <c r="H569" s="29">
        <f t="shared" si="9"/>
        <v>0</v>
      </c>
    </row>
    <row r="570" spans="1:8">
      <c r="A570" s="21">
        <v>41346</v>
      </c>
      <c r="B570" s="22" t="s">
        <v>606</v>
      </c>
      <c r="C570" s="23">
        <v>72800</v>
      </c>
      <c r="E570" s="29">
        <v>158279.24000000054</v>
      </c>
      <c r="F570" s="24" t="s">
        <v>3001</v>
      </c>
      <c r="G570" s="29">
        <v>72800</v>
      </c>
      <c r="H570" s="29">
        <f t="shared" si="9"/>
        <v>0</v>
      </c>
    </row>
    <row r="571" spans="1:8">
      <c r="A571" s="21">
        <v>41346</v>
      </c>
      <c r="B571" s="22" t="s">
        <v>604</v>
      </c>
      <c r="C571" s="23">
        <v>41600</v>
      </c>
      <c r="E571" s="29">
        <v>282291.96000000054</v>
      </c>
      <c r="F571" s="24" t="s">
        <v>3002</v>
      </c>
      <c r="G571" s="29">
        <v>41600</v>
      </c>
      <c r="H571" s="29">
        <f t="shared" si="9"/>
        <v>0</v>
      </c>
    </row>
    <row r="572" spans="1:8">
      <c r="A572" s="21">
        <v>41347</v>
      </c>
      <c r="B572" s="22" t="s">
        <v>620</v>
      </c>
      <c r="C572" s="23">
        <v>41600</v>
      </c>
      <c r="E572" s="29">
        <v>-145569.79999999946</v>
      </c>
      <c r="F572" s="24" t="s">
        <v>3003</v>
      </c>
      <c r="G572" s="29">
        <v>41600</v>
      </c>
      <c r="H572" s="29">
        <f t="shared" si="9"/>
        <v>0</v>
      </c>
    </row>
    <row r="573" spans="1:8">
      <c r="A573" s="21">
        <v>41351</v>
      </c>
      <c r="B573" s="22" t="s">
        <v>647</v>
      </c>
      <c r="C573" s="23">
        <v>88400</v>
      </c>
      <c r="E573" s="29">
        <v>-836327.01999999944</v>
      </c>
      <c r="F573" s="24" t="s">
        <v>3004</v>
      </c>
      <c r="G573" s="29">
        <v>88400</v>
      </c>
      <c r="H573" s="29">
        <f t="shared" si="9"/>
        <v>0</v>
      </c>
    </row>
    <row r="574" spans="1:8">
      <c r="A574" s="21">
        <v>41354</v>
      </c>
      <c r="B574" s="22" t="s">
        <v>665</v>
      </c>
      <c r="C574" s="23">
        <v>19227.900000000001</v>
      </c>
      <c r="E574" s="29">
        <v>-1370328.1299999994</v>
      </c>
      <c r="F574" s="24" t="s">
        <v>3005</v>
      </c>
      <c r="G574" s="29">
        <v>19227.900000000001</v>
      </c>
      <c r="H574" s="29">
        <f t="shared" si="9"/>
        <v>0</v>
      </c>
    </row>
    <row r="575" spans="1:8">
      <c r="A575" s="21">
        <v>41352</v>
      </c>
      <c r="B575" s="22" t="s">
        <v>657</v>
      </c>
      <c r="C575" s="23">
        <v>3210</v>
      </c>
      <c r="E575" s="29">
        <v>-1120920.9299999995</v>
      </c>
      <c r="F575" s="24" t="s">
        <v>3006</v>
      </c>
      <c r="G575" s="29">
        <v>3210</v>
      </c>
      <c r="H575" s="29">
        <f t="shared" si="9"/>
        <v>0</v>
      </c>
    </row>
    <row r="576" spans="1:8">
      <c r="A576" s="21">
        <v>41352</v>
      </c>
      <c r="B576" s="22" t="s">
        <v>658</v>
      </c>
      <c r="C576" s="23">
        <v>15504.3</v>
      </c>
      <c r="E576" s="29">
        <v>-1136425.2299999995</v>
      </c>
      <c r="F576" s="24" t="s">
        <v>3007</v>
      </c>
      <c r="G576" s="29">
        <v>15504.3</v>
      </c>
      <c r="H576" s="29">
        <f t="shared" si="9"/>
        <v>0</v>
      </c>
    </row>
    <row r="577" spans="1:8">
      <c r="A577" s="21">
        <v>41354</v>
      </c>
      <c r="B577" s="22" t="s">
        <v>667</v>
      </c>
      <c r="C577" s="23">
        <v>42744</v>
      </c>
      <c r="E577" s="29">
        <v>-1440458.9899999995</v>
      </c>
      <c r="F577" s="24" t="s">
        <v>3008</v>
      </c>
      <c r="G577" s="29">
        <v>42744</v>
      </c>
      <c r="H577" s="29">
        <f t="shared" si="9"/>
        <v>0</v>
      </c>
    </row>
    <row r="578" spans="1:8">
      <c r="A578" s="21">
        <v>41352</v>
      </c>
      <c r="B578" s="22" t="s">
        <v>659</v>
      </c>
      <c r="C578" s="23">
        <v>174600</v>
      </c>
      <c r="E578" s="29">
        <v>-1311025.2299999995</v>
      </c>
      <c r="F578" s="24" t="s">
        <v>3009</v>
      </c>
      <c r="G578" s="29">
        <v>174600</v>
      </c>
      <c r="H578" s="29">
        <f t="shared" si="9"/>
        <v>0</v>
      </c>
    </row>
    <row r="579" spans="1:8">
      <c r="A579" s="21">
        <v>41360</v>
      </c>
      <c r="B579" s="22" t="s">
        <v>714</v>
      </c>
      <c r="C579" s="23">
        <v>194544.31</v>
      </c>
      <c r="E579" s="29">
        <v>-1249671.4099999997</v>
      </c>
      <c r="F579" s="24" t="s">
        <v>3010</v>
      </c>
      <c r="G579" s="29">
        <v>194544.31</v>
      </c>
      <c r="H579" s="29">
        <f t="shared" si="9"/>
        <v>0</v>
      </c>
    </row>
    <row r="580" spans="1:8">
      <c r="A580" s="21">
        <v>41402</v>
      </c>
      <c r="B580" s="22" t="s">
        <v>969</v>
      </c>
      <c r="C580" s="23">
        <v>280675.20000000001</v>
      </c>
      <c r="E580" s="29">
        <v>-6763034.1000000006</v>
      </c>
      <c r="F580" s="24" t="s">
        <v>3011</v>
      </c>
      <c r="G580" s="29">
        <v>280675.20000000001</v>
      </c>
      <c r="H580" s="29">
        <f t="shared" si="9"/>
        <v>0</v>
      </c>
    </row>
    <row r="581" spans="1:8">
      <c r="A581" s="21">
        <v>41340</v>
      </c>
      <c r="B581" s="22" t="s">
        <v>530</v>
      </c>
      <c r="C581" s="23">
        <v>23694</v>
      </c>
      <c r="E581" s="29">
        <v>-2230733.1799999997</v>
      </c>
      <c r="F581" s="24" t="s">
        <v>3012</v>
      </c>
      <c r="G581" s="29">
        <v>23694</v>
      </c>
      <c r="H581" s="29">
        <f t="shared" si="9"/>
        <v>0</v>
      </c>
    </row>
    <row r="582" spans="1:8">
      <c r="A582" s="21">
        <v>41334</v>
      </c>
      <c r="B582" s="22" t="s">
        <v>510</v>
      </c>
      <c r="C582" s="23">
        <v>3360.5</v>
      </c>
      <c r="E582" s="29">
        <v>-3581141.66</v>
      </c>
      <c r="F582" s="24" t="s">
        <v>3013</v>
      </c>
      <c r="G582" s="29">
        <v>3360.5</v>
      </c>
      <c r="H582" s="29">
        <f t="shared" si="9"/>
        <v>0</v>
      </c>
    </row>
    <row r="583" spans="1:8">
      <c r="A583" s="21">
        <v>41334</v>
      </c>
      <c r="B583" s="22" t="s">
        <v>505</v>
      </c>
      <c r="C583" s="23">
        <v>3000</v>
      </c>
      <c r="E583" s="29">
        <v>-3545091.16</v>
      </c>
      <c r="F583" s="24" t="s">
        <v>3014</v>
      </c>
      <c r="G583" s="29">
        <v>3000</v>
      </c>
      <c r="H583" s="29">
        <f t="shared" si="9"/>
        <v>0</v>
      </c>
    </row>
    <row r="584" spans="1:8">
      <c r="A584" s="21">
        <v>41334</v>
      </c>
      <c r="B584" s="22" t="s">
        <v>506</v>
      </c>
      <c r="C584" s="23">
        <v>28000</v>
      </c>
      <c r="E584" s="29">
        <v>-3573091.16</v>
      </c>
      <c r="F584" s="24" t="s">
        <v>3015</v>
      </c>
      <c r="G584" s="29">
        <v>28000</v>
      </c>
      <c r="H584" s="29">
        <f t="shared" si="9"/>
        <v>0</v>
      </c>
    </row>
    <row r="585" spans="1:8">
      <c r="A585" s="21">
        <v>41334</v>
      </c>
      <c r="B585" s="22" t="s">
        <v>504</v>
      </c>
      <c r="C585" s="23">
        <v>6800</v>
      </c>
      <c r="E585" s="29">
        <v>-3542091.16</v>
      </c>
      <c r="F585" s="24" t="s">
        <v>3016</v>
      </c>
      <c r="G585" s="29">
        <v>6800</v>
      </c>
      <c r="H585" s="29">
        <f t="shared" si="9"/>
        <v>0</v>
      </c>
    </row>
    <row r="586" spans="1:8">
      <c r="A586" s="21">
        <v>41337</v>
      </c>
      <c r="B586" s="22" t="s">
        <v>517</v>
      </c>
      <c r="C586" s="23">
        <v>5820</v>
      </c>
      <c r="E586" s="29">
        <v>-3857095.18</v>
      </c>
      <c r="F586" s="24" t="s">
        <v>3017</v>
      </c>
      <c r="G586" s="29">
        <v>5820</v>
      </c>
      <c r="H586" s="29">
        <f t="shared" si="9"/>
        <v>0</v>
      </c>
    </row>
    <row r="587" spans="1:8">
      <c r="A587" s="21">
        <v>41340</v>
      </c>
      <c r="B587" s="22" t="s">
        <v>543</v>
      </c>
      <c r="C587" s="23">
        <v>161153.64000000001</v>
      </c>
      <c r="E587" s="29">
        <v>-2566118.8199999998</v>
      </c>
      <c r="F587" s="24" t="s">
        <v>3018</v>
      </c>
      <c r="G587" s="29">
        <v>161153.64000000001</v>
      </c>
      <c r="H587" s="29">
        <f t="shared" si="9"/>
        <v>0</v>
      </c>
    </row>
    <row r="588" spans="1:8">
      <c r="A588" s="21">
        <v>41351</v>
      </c>
      <c r="B588" s="22" t="s">
        <v>648</v>
      </c>
      <c r="C588" s="23">
        <v>242256.91</v>
      </c>
      <c r="E588" s="29">
        <v>-1078583.9299999995</v>
      </c>
      <c r="F588" s="24" t="s">
        <v>3019</v>
      </c>
      <c r="G588" s="29">
        <v>242256.91</v>
      </c>
      <c r="H588" s="29">
        <f t="shared" si="9"/>
        <v>0</v>
      </c>
    </row>
    <row r="589" spans="1:8">
      <c r="A589" s="21">
        <v>41347</v>
      </c>
      <c r="B589" s="22" t="s">
        <v>608</v>
      </c>
      <c r="C589" s="23">
        <v>32888</v>
      </c>
      <c r="E589" s="29">
        <v>12029.160000000542</v>
      </c>
      <c r="F589" s="24" t="s">
        <v>3020</v>
      </c>
      <c r="G589" s="29">
        <v>32888</v>
      </c>
      <c r="H589" s="29">
        <f t="shared" si="9"/>
        <v>0</v>
      </c>
    </row>
    <row r="590" spans="1:8">
      <c r="A590" s="21">
        <v>41337</v>
      </c>
      <c r="B590" s="22" t="s">
        <v>516</v>
      </c>
      <c r="C590" s="23">
        <v>32000</v>
      </c>
      <c r="E590" s="29">
        <v>-3851275.18</v>
      </c>
      <c r="F590" s="24" t="s">
        <v>3021</v>
      </c>
      <c r="G590" s="29">
        <v>32000</v>
      </c>
      <c r="H590" s="29">
        <f t="shared" ref="H590:H653" si="10">+C590-G590</f>
        <v>0</v>
      </c>
    </row>
    <row r="591" spans="1:8">
      <c r="A591" s="21">
        <v>41338</v>
      </c>
      <c r="B591" s="22" t="s">
        <v>525</v>
      </c>
      <c r="C591" s="23">
        <v>252450</v>
      </c>
      <c r="E591" s="29">
        <v>-4391495.18</v>
      </c>
      <c r="F591" s="24" t="s">
        <v>3022</v>
      </c>
      <c r="G591" s="29">
        <v>252450</v>
      </c>
      <c r="H591" s="29">
        <f t="shared" si="10"/>
        <v>0</v>
      </c>
    </row>
    <row r="592" spans="1:8">
      <c r="A592" s="21">
        <v>41337</v>
      </c>
      <c r="B592" s="22" t="s">
        <v>520</v>
      </c>
      <c r="C592" s="23">
        <v>40000</v>
      </c>
      <c r="E592" s="29">
        <v>-3952095.18</v>
      </c>
      <c r="F592" s="24" t="s">
        <v>3023</v>
      </c>
      <c r="G592" s="29">
        <v>40000</v>
      </c>
      <c r="H592" s="29">
        <f t="shared" si="10"/>
        <v>0</v>
      </c>
    </row>
    <row r="593" spans="1:8">
      <c r="A593" s="21">
        <v>41337</v>
      </c>
      <c r="B593" s="22" t="s">
        <v>519</v>
      </c>
      <c r="C593" s="23">
        <v>15000</v>
      </c>
      <c r="E593" s="29">
        <v>-3912095.18</v>
      </c>
      <c r="F593" s="24" t="s">
        <v>3024</v>
      </c>
      <c r="G593" s="29">
        <v>15000</v>
      </c>
      <c r="H593" s="29">
        <f t="shared" si="10"/>
        <v>0</v>
      </c>
    </row>
    <row r="594" spans="1:8">
      <c r="A594" s="21">
        <v>41337</v>
      </c>
      <c r="B594" s="22" t="s">
        <v>518</v>
      </c>
      <c r="C594" s="23">
        <v>40000</v>
      </c>
      <c r="E594" s="29">
        <v>-3897095.18</v>
      </c>
      <c r="F594" s="24" t="s">
        <v>3025</v>
      </c>
      <c r="G594" s="29">
        <v>40000</v>
      </c>
      <c r="H594" s="29">
        <f t="shared" si="10"/>
        <v>0</v>
      </c>
    </row>
    <row r="595" spans="1:8">
      <c r="A595" s="21">
        <v>41339</v>
      </c>
      <c r="B595" s="22" t="s">
        <v>526</v>
      </c>
      <c r="C595" s="23">
        <v>10000</v>
      </c>
      <c r="E595" s="29">
        <v>-2180055.1799999997</v>
      </c>
      <c r="F595" s="24" t="s">
        <v>3026</v>
      </c>
      <c r="G595" s="29">
        <v>10000</v>
      </c>
      <c r="H595" s="29">
        <f t="shared" si="10"/>
        <v>0</v>
      </c>
    </row>
    <row r="596" spans="1:8">
      <c r="A596" s="21">
        <v>41339</v>
      </c>
      <c r="B596" s="22" t="s">
        <v>528</v>
      </c>
      <c r="C596" s="23">
        <v>17000</v>
      </c>
      <c r="E596" s="29">
        <v>-2200055.1799999997</v>
      </c>
      <c r="F596" s="24" t="s">
        <v>3027</v>
      </c>
      <c r="G596" s="29">
        <v>17000</v>
      </c>
      <c r="H596" s="29">
        <f t="shared" si="10"/>
        <v>0</v>
      </c>
    </row>
    <row r="597" spans="1:8">
      <c r="A597" s="21">
        <v>41339</v>
      </c>
      <c r="B597" s="22" t="s">
        <v>527</v>
      </c>
      <c r="C597" s="23">
        <v>3000</v>
      </c>
      <c r="E597" s="29">
        <v>-2183055.1799999997</v>
      </c>
      <c r="F597" s="24" t="s">
        <v>3028</v>
      </c>
      <c r="G597" s="29">
        <v>3000</v>
      </c>
      <c r="H597" s="29">
        <f t="shared" si="10"/>
        <v>0</v>
      </c>
    </row>
    <row r="598" spans="1:8">
      <c r="A598" s="21">
        <v>41345</v>
      </c>
      <c r="B598" s="22" t="s">
        <v>583</v>
      </c>
      <c r="C598" s="23">
        <v>730.32</v>
      </c>
      <c r="E598" s="29">
        <v>529828.74000000057</v>
      </c>
      <c r="F598" s="24" t="s">
        <v>3029</v>
      </c>
      <c r="G598" s="29">
        <v>730.32</v>
      </c>
      <c r="H598" s="29">
        <f t="shared" si="10"/>
        <v>0</v>
      </c>
    </row>
    <row r="599" spans="1:8">
      <c r="A599" s="21">
        <v>41345</v>
      </c>
      <c r="B599" s="22" t="s">
        <v>589</v>
      </c>
      <c r="C599" s="23">
        <v>53735.58</v>
      </c>
      <c r="E599" s="29">
        <v>459927.14000000054</v>
      </c>
      <c r="F599" s="24" t="s">
        <v>3030</v>
      </c>
      <c r="G599" s="29">
        <v>53735.58</v>
      </c>
      <c r="H599" s="29">
        <f t="shared" si="10"/>
        <v>0</v>
      </c>
    </row>
    <row r="600" spans="1:8">
      <c r="A600" s="21">
        <v>41341</v>
      </c>
      <c r="B600" s="22" t="s">
        <v>566</v>
      </c>
      <c r="C600" s="23">
        <v>9292.6</v>
      </c>
      <c r="E600" s="29">
        <v>-2958297.9399999995</v>
      </c>
      <c r="F600" s="24" t="s">
        <v>3031</v>
      </c>
      <c r="G600" s="29">
        <v>9292.6</v>
      </c>
      <c r="H600" s="29">
        <f t="shared" si="10"/>
        <v>0</v>
      </c>
    </row>
    <row r="601" spans="1:8">
      <c r="A601" s="21">
        <v>41341</v>
      </c>
      <c r="B601" s="22" t="s">
        <v>564</v>
      </c>
      <c r="C601" s="23">
        <v>3637.5</v>
      </c>
      <c r="E601" s="29">
        <v>-2944203.8399999994</v>
      </c>
      <c r="F601" s="24" t="s">
        <v>3032</v>
      </c>
      <c r="G601" s="29">
        <v>3637.5</v>
      </c>
      <c r="H601" s="29">
        <f t="shared" si="10"/>
        <v>0</v>
      </c>
    </row>
    <row r="602" spans="1:8">
      <c r="A602" s="21">
        <v>41341</v>
      </c>
      <c r="B602" s="22" t="s">
        <v>562</v>
      </c>
      <c r="C602" s="23">
        <v>2425</v>
      </c>
      <c r="E602" s="29">
        <v>-2938141.3399999994</v>
      </c>
      <c r="F602" s="24" t="s">
        <v>3033</v>
      </c>
      <c r="G602" s="29">
        <v>2425</v>
      </c>
      <c r="H602" s="29">
        <f t="shared" si="10"/>
        <v>0</v>
      </c>
    </row>
    <row r="603" spans="1:8">
      <c r="A603" s="21">
        <v>41341</v>
      </c>
      <c r="B603" s="22" t="s">
        <v>563</v>
      </c>
      <c r="C603" s="23">
        <v>2425</v>
      </c>
      <c r="E603" s="29">
        <v>-2940566.3399999994</v>
      </c>
      <c r="F603" s="24" t="s">
        <v>3034</v>
      </c>
      <c r="G603" s="29">
        <v>2425</v>
      </c>
      <c r="H603" s="29">
        <f t="shared" si="10"/>
        <v>0</v>
      </c>
    </row>
    <row r="604" spans="1:8">
      <c r="A604" s="21">
        <v>41340</v>
      </c>
      <c r="B604" s="22" t="s">
        <v>542</v>
      </c>
      <c r="C604" s="23">
        <v>19400</v>
      </c>
      <c r="E604" s="29">
        <v>-2404965.1799999997</v>
      </c>
      <c r="F604" s="24" t="s">
        <v>3035</v>
      </c>
      <c r="G604" s="29">
        <v>19400</v>
      </c>
      <c r="H604" s="29">
        <f t="shared" si="10"/>
        <v>0</v>
      </c>
    </row>
    <row r="605" spans="1:8">
      <c r="A605" s="21">
        <v>41340</v>
      </c>
      <c r="B605" s="22" t="s">
        <v>540</v>
      </c>
      <c r="C605" s="23">
        <v>17460</v>
      </c>
      <c r="E605" s="29">
        <v>-2368105.1799999997</v>
      </c>
      <c r="F605" s="24" t="s">
        <v>3036</v>
      </c>
      <c r="G605" s="29">
        <v>17460</v>
      </c>
      <c r="H605" s="29">
        <f t="shared" si="10"/>
        <v>0</v>
      </c>
    </row>
    <row r="606" spans="1:8">
      <c r="A606" s="21">
        <v>41340</v>
      </c>
      <c r="B606" s="22" t="s">
        <v>541</v>
      </c>
      <c r="C606" s="23">
        <v>17460</v>
      </c>
      <c r="E606" s="29">
        <v>-2385565.1799999997</v>
      </c>
      <c r="F606" s="24" t="s">
        <v>3037</v>
      </c>
      <c r="G606" s="29">
        <v>17460</v>
      </c>
      <c r="H606" s="29">
        <f t="shared" si="10"/>
        <v>0</v>
      </c>
    </row>
    <row r="607" spans="1:8">
      <c r="A607" s="21">
        <v>41345</v>
      </c>
      <c r="B607" s="22" t="s">
        <v>587</v>
      </c>
      <c r="C607" s="23">
        <v>2910</v>
      </c>
      <c r="E607" s="29">
        <v>521098.74000000057</v>
      </c>
      <c r="F607" s="24" t="s">
        <v>3038</v>
      </c>
      <c r="G607" s="29">
        <v>2910</v>
      </c>
      <c r="H607" s="29">
        <f t="shared" si="10"/>
        <v>0</v>
      </c>
    </row>
    <row r="608" spans="1:8">
      <c r="A608" s="21">
        <v>41345</v>
      </c>
      <c r="B608" s="22" t="s">
        <v>585</v>
      </c>
      <c r="C608" s="23">
        <v>1940</v>
      </c>
      <c r="E608" s="29">
        <v>525948.74000000057</v>
      </c>
      <c r="F608" s="24" t="s">
        <v>3039</v>
      </c>
      <c r="G608" s="29">
        <v>1940</v>
      </c>
      <c r="H608" s="29">
        <f t="shared" si="10"/>
        <v>0</v>
      </c>
    </row>
    <row r="609" spans="1:8">
      <c r="A609" s="21">
        <v>41345</v>
      </c>
      <c r="B609" s="22" t="s">
        <v>586</v>
      </c>
      <c r="C609" s="23">
        <v>1940</v>
      </c>
      <c r="E609" s="29">
        <v>524008.74000000057</v>
      </c>
      <c r="F609" s="24" t="s">
        <v>3040</v>
      </c>
      <c r="G609" s="29">
        <v>1940</v>
      </c>
      <c r="H609" s="29">
        <f t="shared" si="10"/>
        <v>0</v>
      </c>
    </row>
    <row r="610" spans="1:8">
      <c r="A610" s="21">
        <v>41345</v>
      </c>
      <c r="B610" s="22" t="s">
        <v>588</v>
      </c>
      <c r="C610" s="23">
        <v>7436.02</v>
      </c>
      <c r="E610" s="29">
        <v>513662.72000000055</v>
      </c>
      <c r="F610" s="24" t="s">
        <v>3041</v>
      </c>
      <c r="G610" s="29">
        <v>7436.02</v>
      </c>
      <c r="H610" s="29">
        <f t="shared" si="10"/>
        <v>0</v>
      </c>
    </row>
    <row r="611" spans="1:8">
      <c r="A611" s="21">
        <v>41341</v>
      </c>
      <c r="B611" s="22" t="s">
        <v>568</v>
      </c>
      <c r="C611" s="23">
        <v>9700</v>
      </c>
      <c r="E611" s="29">
        <v>-2977497.9399999995</v>
      </c>
      <c r="F611" s="24" t="s">
        <v>3042</v>
      </c>
      <c r="G611" s="29">
        <v>9700</v>
      </c>
      <c r="H611" s="29">
        <f t="shared" si="10"/>
        <v>0</v>
      </c>
    </row>
    <row r="612" spans="1:8">
      <c r="A612" s="21">
        <v>41348</v>
      </c>
      <c r="B612" s="22" t="s">
        <v>635</v>
      </c>
      <c r="C612" s="23">
        <v>11640</v>
      </c>
      <c r="E612" s="29">
        <v>-580634.79999999946</v>
      </c>
      <c r="F612" s="24" t="s">
        <v>3043</v>
      </c>
      <c r="G612" s="29">
        <v>11640</v>
      </c>
      <c r="H612" s="29">
        <f t="shared" si="10"/>
        <v>0</v>
      </c>
    </row>
    <row r="613" spans="1:8">
      <c r="A613" s="21">
        <v>41340</v>
      </c>
      <c r="B613" s="22" t="s">
        <v>539</v>
      </c>
      <c r="C613" s="23">
        <v>4850</v>
      </c>
      <c r="E613" s="29">
        <v>-2350645.1799999997</v>
      </c>
      <c r="F613" s="24" t="s">
        <v>3044</v>
      </c>
      <c r="G613" s="29">
        <v>4850</v>
      </c>
      <c r="H613" s="29">
        <f t="shared" si="10"/>
        <v>0</v>
      </c>
    </row>
    <row r="614" spans="1:8">
      <c r="A614" s="21">
        <v>41360</v>
      </c>
      <c r="B614" s="22" t="s">
        <v>710</v>
      </c>
      <c r="C614" s="23">
        <v>6111</v>
      </c>
      <c r="E614" s="29">
        <v>-995957.09999999963</v>
      </c>
      <c r="F614" s="24" t="s">
        <v>3045</v>
      </c>
      <c r="G614" s="29">
        <v>6111</v>
      </c>
      <c r="H614" s="29">
        <f t="shared" si="10"/>
        <v>0</v>
      </c>
    </row>
    <row r="615" spans="1:8">
      <c r="A615" s="21">
        <v>41358</v>
      </c>
      <c r="B615" s="22" t="s">
        <v>686</v>
      </c>
      <c r="C615" s="23">
        <v>9700</v>
      </c>
      <c r="E615" s="29">
        <v>563868.29000000039</v>
      </c>
      <c r="F615" s="24" t="s">
        <v>3046</v>
      </c>
      <c r="G615" s="29">
        <v>9700</v>
      </c>
      <c r="H615" s="29">
        <f t="shared" si="10"/>
        <v>0</v>
      </c>
    </row>
    <row r="616" spans="1:8">
      <c r="A616" s="21">
        <v>41347</v>
      </c>
      <c r="B616" s="22" t="s">
        <v>609</v>
      </c>
      <c r="C616" s="23">
        <v>15000</v>
      </c>
      <c r="E616" s="29">
        <v>-2970.8399999994581</v>
      </c>
      <c r="F616" s="24" t="s">
        <v>3047</v>
      </c>
      <c r="G616" s="29">
        <v>15000</v>
      </c>
      <c r="H616" s="29">
        <f t="shared" si="10"/>
        <v>0</v>
      </c>
    </row>
    <row r="617" spans="1:8">
      <c r="A617" s="21">
        <v>41340</v>
      </c>
      <c r="B617" s="22" t="s">
        <v>531</v>
      </c>
      <c r="C617" s="23">
        <v>1500</v>
      </c>
      <c r="E617" s="29">
        <v>-2232233.1799999997</v>
      </c>
      <c r="F617" s="24" t="s">
        <v>3048</v>
      </c>
      <c r="G617" s="29">
        <v>1500</v>
      </c>
      <c r="H617" s="29">
        <f t="shared" si="10"/>
        <v>0</v>
      </c>
    </row>
    <row r="618" spans="1:8">
      <c r="A618" s="21">
        <v>41348</v>
      </c>
      <c r="B618" s="22" t="s">
        <v>632</v>
      </c>
      <c r="C618" s="23">
        <v>3880</v>
      </c>
      <c r="E618" s="29">
        <v>-533104.79999999946</v>
      </c>
      <c r="F618" s="24" t="s">
        <v>3049</v>
      </c>
      <c r="G618" s="29">
        <v>3880</v>
      </c>
      <c r="H618" s="29">
        <f t="shared" si="10"/>
        <v>0</v>
      </c>
    </row>
    <row r="619" spans="1:8">
      <c r="A619" s="21">
        <v>41348</v>
      </c>
      <c r="B619" s="22" t="s">
        <v>631</v>
      </c>
      <c r="C619" s="23">
        <v>30555</v>
      </c>
      <c r="E619" s="29">
        <v>-529224.79999999946</v>
      </c>
      <c r="F619" s="24" t="s">
        <v>3050</v>
      </c>
      <c r="G619" s="29">
        <v>30555</v>
      </c>
      <c r="H619" s="29">
        <f t="shared" si="10"/>
        <v>0</v>
      </c>
    </row>
    <row r="620" spans="1:8">
      <c r="A620" s="21">
        <v>41340</v>
      </c>
      <c r="B620" s="22" t="s">
        <v>532</v>
      </c>
      <c r="C620" s="23">
        <v>7500</v>
      </c>
      <c r="E620" s="29">
        <v>-2239733.1799999997</v>
      </c>
      <c r="F620" s="24" t="s">
        <v>3051</v>
      </c>
      <c r="G620" s="29">
        <v>7500</v>
      </c>
      <c r="H620" s="29">
        <f t="shared" si="10"/>
        <v>0</v>
      </c>
    </row>
    <row r="621" spans="1:8">
      <c r="A621" s="21">
        <v>41340</v>
      </c>
      <c r="B621" s="22" t="s">
        <v>534</v>
      </c>
      <c r="C621" s="23">
        <v>4911</v>
      </c>
      <c r="E621" s="29">
        <v>-2277595.1799999997</v>
      </c>
      <c r="F621" s="24" t="s">
        <v>3052</v>
      </c>
      <c r="G621" s="29">
        <v>4911</v>
      </c>
      <c r="H621" s="29">
        <f t="shared" si="10"/>
        <v>0</v>
      </c>
    </row>
    <row r="622" spans="1:8">
      <c r="A622" s="21">
        <v>41348</v>
      </c>
      <c r="B622" s="22" t="s">
        <v>633</v>
      </c>
      <c r="C622" s="23">
        <v>24250</v>
      </c>
      <c r="E622" s="29">
        <v>-557354.79999999946</v>
      </c>
      <c r="F622" s="24" t="s">
        <v>3053</v>
      </c>
      <c r="G622" s="29">
        <v>24250</v>
      </c>
      <c r="H622" s="29">
        <f t="shared" si="10"/>
        <v>0</v>
      </c>
    </row>
    <row r="623" spans="1:8">
      <c r="A623" s="21">
        <v>41340</v>
      </c>
      <c r="B623" s="22" t="s">
        <v>533</v>
      </c>
      <c r="C623" s="23">
        <v>32951</v>
      </c>
      <c r="E623" s="29">
        <v>-2272684.1799999997</v>
      </c>
      <c r="F623" s="24" t="s">
        <v>3054</v>
      </c>
      <c r="G623" s="29">
        <v>32951</v>
      </c>
      <c r="H623" s="29">
        <f t="shared" si="10"/>
        <v>0</v>
      </c>
    </row>
    <row r="624" spans="1:8">
      <c r="A624" s="21">
        <v>41340</v>
      </c>
      <c r="B624" s="22" t="s">
        <v>536</v>
      </c>
      <c r="C624" s="23">
        <v>24250</v>
      </c>
      <c r="E624" s="29">
        <v>-2311845.1799999997</v>
      </c>
      <c r="F624" s="24" t="s">
        <v>3055</v>
      </c>
      <c r="G624" s="29">
        <v>24250</v>
      </c>
      <c r="H624" s="29">
        <f t="shared" si="10"/>
        <v>0</v>
      </c>
    </row>
    <row r="625" spans="1:8">
      <c r="A625" s="21">
        <v>41340</v>
      </c>
      <c r="B625" s="22" t="s">
        <v>535</v>
      </c>
      <c r="C625" s="23">
        <v>10000</v>
      </c>
      <c r="E625" s="29">
        <v>-2287595.1799999997</v>
      </c>
      <c r="F625" s="24" t="s">
        <v>3056</v>
      </c>
      <c r="G625" s="29">
        <v>10000</v>
      </c>
      <c r="H625" s="29">
        <f t="shared" si="10"/>
        <v>0</v>
      </c>
    </row>
    <row r="626" spans="1:8">
      <c r="A626" s="21">
        <v>41340</v>
      </c>
      <c r="B626" s="22" t="s">
        <v>537</v>
      </c>
      <c r="C626" s="23">
        <v>29100</v>
      </c>
      <c r="E626" s="29">
        <v>-2340945.1799999997</v>
      </c>
      <c r="F626" s="24" t="s">
        <v>3057</v>
      </c>
      <c r="G626" s="29">
        <v>29100</v>
      </c>
      <c r="H626" s="29">
        <f t="shared" si="10"/>
        <v>0</v>
      </c>
    </row>
    <row r="627" spans="1:8">
      <c r="A627" s="21">
        <v>41341</v>
      </c>
      <c r="B627" s="22" t="s">
        <v>565</v>
      </c>
      <c r="C627" s="23">
        <v>4801.5</v>
      </c>
      <c r="E627" s="29">
        <v>-2949005.3399999994</v>
      </c>
      <c r="F627" s="24" t="s">
        <v>3058</v>
      </c>
      <c r="G627" s="29">
        <v>4801.5</v>
      </c>
      <c r="H627" s="29">
        <f t="shared" si="10"/>
        <v>0</v>
      </c>
    </row>
    <row r="628" spans="1:8">
      <c r="A628" s="21">
        <v>41341</v>
      </c>
      <c r="B628" s="22" t="s">
        <v>560</v>
      </c>
      <c r="C628" s="23">
        <v>2500</v>
      </c>
      <c r="E628" s="29">
        <v>-2931216.3399999994</v>
      </c>
      <c r="F628" s="24" t="s">
        <v>3059</v>
      </c>
      <c r="G628" s="29">
        <v>2500</v>
      </c>
      <c r="H628" s="29">
        <f t="shared" si="10"/>
        <v>0</v>
      </c>
    </row>
    <row r="629" spans="1:8">
      <c r="A629" s="21">
        <v>41341</v>
      </c>
      <c r="B629" s="22" t="s">
        <v>546</v>
      </c>
      <c r="C629" s="23">
        <v>19237.5</v>
      </c>
      <c r="E629" s="29">
        <v>-2774956.32</v>
      </c>
      <c r="F629" s="24" t="s">
        <v>3060</v>
      </c>
      <c r="G629" s="29">
        <v>19237.5</v>
      </c>
      <c r="H629" s="29">
        <f t="shared" si="10"/>
        <v>0</v>
      </c>
    </row>
    <row r="630" spans="1:8">
      <c r="A630" s="21">
        <v>41358</v>
      </c>
      <c r="B630" s="22" t="s">
        <v>684</v>
      </c>
      <c r="C630" s="23">
        <v>1940</v>
      </c>
      <c r="E630" s="29">
        <v>577757.34000000043</v>
      </c>
      <c r="F630" s="24" t="s">
        <v>3061</v>
      </c>
      <c r="G630" s="29">
        <v>1940</v>
      </c>
      <c r="H630" s="29">
        <f t="shared" si="10"/>
        <v>0</v>
      </c>
    </row>
    <row r="631" spans="1:8">
      <c r="A631" s="21">
        <v>41341</v>
      </c>
      <c r="B631" s="22" t="s">
        <v>555</v>
      </c>
      <c r="C631" s="23">
        <v>8083.01</v>
      </c>
      <c r="E631" s="29">
        <v>-2925777.3299999996</v>
      </c>
      <c r="F631" s="24" t="s">
        <v>3062</v>
      </c>
      <c r="G631" s="29">
        <v>8083.01</v>
      </c>
      <c r="H631" s="29">
        <f t="shared" si="10"/>
        <v>0</v>
      </c>
    </row>
    <row r="632" spans="1:8">
      <c r="A632" s="21">
        <v>41355</v>
      </c>
      <c r="B632" s="22" t="s">
        <v>674</v>
      </c>
      <c r="C632" s="23">
        <v>1940</v>
      </c>
      <c r="E632" s="29">
        <v>-1482397.4899999995</v>
      </c>
      <c r="F632" s="24" t="s">
        <v>3063</v>
      </c>
      <c r="G632" s="29">
        <v>1940</v>
      </c>
      <c r="H632" s="29">
        <f t="shared" si="10"/>
        <v>0</v>
      </c>
    </row>
    <row r="633" spans="1:8">
      <c r="A633" s="21">
        <v>41341</v>
      </c>
      <c r="B633" s="22" t="s">
        <v>556</v>
      </c>
      <c r="C633" s="23">
        <v>5561.01</v>
      </c>
      <c r="E633" s="29">
        <v>-2931338.3399999994</v>
      </c>
      <c r="F633" s="24" t="s">
        <v>3064</v>
      </c>
      <c r="G633" s="29">
        <v>5561.01</v>
      </c>
      <c r="H633" s="29">
        <f t="shared" si="10"/>
        <v>0</v>
      </c>
    </row>
    <row r="634" spans="1:8">
      <c r="A634" s="21">
        <v>41341</v>
      </c>
      <c r="B634" s="22" t="s">
        <v>557</v>
      </c>
      <c r="C634" s="23">
        <v>1699</v>
      </c>
      <c r="E634" s="29">
        <v>-2933037.3399999994</v>
      </c>
      <c r="F634" s="24" t="s">
        <v>3065</v>
      </c>
      <c r="G634" s="29">
        <v>1699</v>
      </c>
      <c r="H634" s="29">
        <f t="shared" si="10"/>
        <v>0</v>
      </c>
    </row>
    <row r="635" spans="1:8">
      <c r="A635" s="21">
        <v>41341</v>
      </c>
      <c r="B635" s="22" t="s">
        <v>559</v>
      </c>
      <c r="C635" s="23">
        <v>2950.5</v>
      </c>
      <c r="E635" s="29">
        <v>-2938643.3399999994</v>
      </c>
      <c r="F635" s="24" t="s">
        <v>3066</v>
      </c>
      <c r="G635" s="29">
        <v>2950.5</v>
      </c>
      <c r="H635" s="29">
        <f t="shared" si="10"/>
        <v>0</v>
      </c>
    </row>
    <row r="636" spans="1:8">
      <c r="A636" s="21">
        <v>41347</v>
      </c>
      <c r="B636" s="22" t="s">
        <v>611</v>
      </c>
      <c r="C636" s="23">
        <v>1800</v>
      </c>
      <c r="E636" s="29">
        <v>-27290.839999999458</v>
      </c>
      <c r="F636" s="24" t="s">
        <v>3067</v>
      </c>
      <c r="G636" s="29">
        <v>1800</v>
      </c>
      <c r="H636" s="29">
        <f t="shared" si="10"/>
        <v>0</v>
      </c>
    </row>
    <row r="637" spans="1:8">
      <c r="A637" s="21">
        <v>41345</v>
      </c>
      <c r="B637" s="22" t="s">
        <v>575</v>
      </c>
      <c r="C637" s="23">
        <v>1300</v>
      </c>
      <c r="E637" s="29">
        <v>-3031682.9399999995</v>
      </c>
      <c r="F637" s="24" t="s">
        <v>3068</v>
      </c>
      <c r="G637" s="29">
        <v>1300</v>
      </c>
      <c r="H637" s="29">
        <f t="shared" si="10"/>
        <v>0</v>
      </c>
    </row>
    <row r="638" spans="1:8">
      <c r="A638" s="21">
        <v>41355</v>
      </c>
      <c r="B638" s="22" t="s">
        <v>671</v>
      </c>
      <c r="C638" s="23">
        <v>1200</v>
      </c>
      <c r="E638" s="29">
        <v>-1462807.4899999995</v>
      </c>
      <c r="F638" s="24" t="s">
        <v>3069</v>
      </c>
      <c r="G638" s="29">
        <v>1200</v>
      </c>
      <c r="H638" s="29">
        <f t="shared" si="10"/>
        <v>0</v>
      </c>
    </row>
    <row r="639" spans="1:8">
      <c r="A639" s="21">
        <v>41346</v>
      </c>
      <c r="B639" s="22" t="s">
        <v>592</v>
      </c>
      <c r="C639" s="23">
        <v>3140</v>
      </c>
      <c r="E639" s="29">
        <v>448787.14000000054</v>
      </c>
      <c r="F639" s="24" t="s">
        <v>3070</v>
      </c>
      <c r="G639" s="29">
        <v>3140</v>
      </c>
      <c r="H639" s="29">
        <f t="shared" si="10"/>
        <v>0</v>
      </c>
    </row>
    <row r="640" spans="1:8">
      <c r="A640" s="21">
        <v>41347</v>
      </c>
      <c r="B640" s="22" t="s">
        <v>614</v>
      </c>
      <c r="C640" s="23">
        <v>790</v>
      </c>
      <c r="E640" s="29">
        <v>-49580.839999999458</v>
      </c>
      <c r="F640" s="24" t="s">
        <v>3071</v>
      </c>
      <c r="G640" s="29">
        <v>790</v>
      </c>
      <c r="H640" s="29">
        <f t="shared" si="10"/>
        <v>0</v>
      </c>
    </row>
    <row r="641" spans="1:8" s="28" customFormat="1">
      <c r="A641" s="25">
        <v>41355</v>
      </c>
      <c r="B641" s="26" t="s">
        <v>614</v>
      </c>
      <c r="C641" s="27">
        <v>1350</v>
      </c>
      <c r="D641" s="27"/>
      <c r="E641" s="40">
        <v>-1464157.4899999995</v>
      </c>
      <c r="G641" s="40"/>
      <c r="H641" s="40">
        <f t="shared" si="10"/>
        <v>1350</v>
      </c>
    </row>
    <row r="642" spans="1:8">
      <c r="A642" s="21">
        <v>41344</v>
      </c>
      <c r="B642" s="22" t="s">
        <v>570</v>
      </c>
      <c r="C642" s="23">
        <v>1600</v>
      </c>
      <c r="E642" s="29">
        <v>-2980497.9399999995</v>
      </c>
      <c r="F642" s="24" t="s">
        <v>3072</v>
      </c>
      <c r="G642" s="29">
        <v>1600</v>
      </c>
      <c r="H642" s="29">
        <f t="shared" si="10"/>
        <v>0</v>
      </c>
    </row>
    <row r="643" spans="1:8">
      <c r="A643" s="21">
        <v>41341</v>
      </c>
      <c r="B643" s="22" t="s">
        <v>553</v>
      </c>
      <c r="C643" s="23">
        <v>1120</v>
      </c>
      <c r="E643" s="29">
        <v>-2917076.32</v>
      </c>
      <c r="F643" s="24" t="s">
        <v>3073</v>
      </c>
      <c r="G643" s="29">
        <v>1120</v>
      </c>
      <c r="H643" s="29">
        <f t="shared" si="10"/>
        <v>0</v>
      </c>
    </row>
    <row r="644" spans="1:8">
      <c r="A644" s="21">
        <v>41346</v>
      </c>
      <c r="B644" s="22" t="s">
        <v>595</v>
      </c>
      <c r="C644" s="23">
        <v>2265</v>
      </c>
      <c r="E644" s="29">
        <v>442122.14000000054</v>
      </c>
      <c r="F644" s="24" t="s">
        <v>3074</v>
      </c>
      <c r="G644" s="29">
        <v>2265</v>
      </c>
      <c r="H644" s="29">
        <f t="shared" si="10"/>
        <v>0</v>
      </c>
    </row>
    <row r="645" spans="1:8">
      <c r="A645" s="21">
        <v>41341</v>
      </c>
      <c r="B645" s="22" t="s">
        <v>554</v>
      </c>
      <c r="C645" s="23">
        <v>618</v>
      </c>
      <c r="E645" s="29">
        <v>-2917694.32</v>
      </c>
      <c r="F645" s="24" t="s">
        <v>3075</v>
      </c>
      <c r="G645" s="29">
        <v>618</v>
      </c>
      <c r="H645" s="29">
        <f t="shared" si="10"/>
        <v>0</v>
      </c>
    </row>
    <row r="646" spans="1:8">
      <c r="A646" s="21">
        <v>41344</v>
      </c>
      <c r="B646" s="22" t="s">
        <v>571</v>
      </c>
      <c r="C646" s="23">
        <v>2185</v>
      </c>
      <c r="E646" s="29">
        <v>-2982682.9399999995</v>
      </c>
      <c r="F646" s="24" t="s">
        <v>3076</v>
      </c>
      <c r="G646" s="29">
        <v>2185</v>
      </c>
      <c r="H646" s="29">
        <f t="shared" si="10"/>
        <v>0</v>
      </c>
    </row>
    <row r="647" spans="1:8">
      <c r="A647" s="21">
        <v>41341</v>
      </c>
      <c r="B647" s="22" t="s">
        <v>558</v>
      </c>
      <c r="C647" s="23">
        <v>2655.5</v>
      </c>
      <c r="E647" s="29">
        <v>-2935692.8399999994</v>
      </c>
      <c r="F647" s="24" t="s">
        <v>3077</v>
      </c>
      <c r="G647" s="29">
        <v>2655.5</v>
      </c>
      <c r="H647" s="29">
        <f t="shared" si="10"/>
        <v>0</v>
      </c>
    </row>
    <row r="648" spans="1:8">
      <c r="A648" s="21">
        <v>41341</v>
      </c>
      <c r="B648" s="22" t="s">
        <v>551</v>
      </c>
      <c r="C648" s="23">
        <v>5000</v>
      </c>
      <c r="E648" s="29">
        <v>-2901456.32</v>
      </c>
      <c r="F648" s="24" t="s">
        <v>3078</v>
      </c>
      <c r="G648" s="29">
        <v>5000</v>
      </c>
      <c r="H648" s="29">
        <f t="shared" si="10"/>
        <v>0</v>
      </c>
    </row>
    <row r="649" spans="1:8">
      <c r="A649" s="21">
        <v>41341</v>
      </c>
      <c r="B649" s="22" t="s">
        <v>545</v>
      </c>
      <c r="C649" s="23">
        <v>15000</v>
      </c>
      <c r="E649" s="29">
        <v>-2755718.82</v>
      </c>
      <c r="F649" s="24" t="s">
        <v>3079</v>
      </c>
      <c r="G649" s="29">
        <v>15000</v>
      </c>
      <c r="H649" s="29">
        <f t="shared" si="10"/>
        <v>0</v>
      </c>
    </row>
    <row r="650" spans="1:8">
      <c r="A650" s="21">
        <v>41341</v>
      </c>
      <c r="B650" s="22" t="s">
        <v>549</v>
      </c>
      <c r="C650" s="23">
        <v>35000</v>
      </c>
      <c r="E650" s="29">
        <v>-2886456.32</v>
      </c>
      <c r="F650" s="24" t="s">
        <v>3080</v>
      </c>
      <c r="G650" s="29">
        <v>35000</v>
      </c>
      <c r="H650" s="29">
        <f t="shared" si="10"/>
        <v>0</v>
      </c>
    </row>
    <row r="651" spans="1:8">
      <c r="A651" s="21">
        <v>41341</v>
      </c>
      <c r="B651" s="22" t="s">
        <v>550</v>
      </c>
      <c r="C651" s="23">
        <v>10000</v>
      </c>
      <c r="E651" s="29">
        <v>-2896456.32</v>
      </c>
      <c r="F651" s="24" t="s">
        <v>3081</v>
      </c>
      <c r="G651" s="29">
        <v>10000</v>
      </c>
      <c r="H651" s="29">
        <f t="shared" si="10"/>
        <v>0</v>
      </c>
    </row>
    <row r="652" spans="1:8">
      <c r="A652" s="21">
        <v>41341</v>
      </c>
      <c r="B652" s="22" t="s">
        <v>561</v>
      </c>
      <c r="C652" s="23">
        <v>4500</v>
      </c>
      <c r="E652" s="29">
        <v>-2935716.3399999994</v>
      </c>
      <c r="F652" s="24" t="s">
        <v>3082</v>
      </c>
      <c r="G652" s="29">
        <v>4500</v>
      </c>
      <c r="H652" s="29">
        <f t="shared" si="10"/>
        <v>0</v>
      </c>
    </row>
    <row r="653" spans="1:8">
      <c r="A653" s="21">
        <v>41341</v>
      </c>
      <c r="B653" s="22" t="s">
        <v>547</v>
      </c>
      <c r="C653" s="23">
        <v>70000</v>
      </c>
      <c r="E653" s="29">
        <v>-2844956.32</v>
      </c>
      <c r="F653" s="24" t="s">
        <v>3083</v>
      </c>
      <c r="G653" s="29">
        <v>70000</v>
      </c>
      <c r="H653" s="29">
        <f t="shared" si="10"/>
        <v>0</v>
      </c>
    </row>
    <row r="654" spans="1:8">
      <c r="A654" s="21">
        <v>41346</v>
      </c>
      <c r="B654" s="22" t="s">
        <v>599</v>
      </c>
      <c r="C654" s="23">
        <v>9290</v>
      </c>
      <c r="E654" s="29">
        <v>423280.60000000056</v>
      </c>
      <c r="F654" s="24" t="s">
        <v>3084</v>
      </c>
      <c r="G654" s="29">
        <v>9290</v>
      </c>
      <c r="H654" s="29">
        <f t="shared" ref="H654:H717" si="11">+C654-G654</f>
        <v>0</v>
      </c>
    </row>
    <row r="655" spans="1:8">
      <c r="A655" s="21">
        <v>41341</v>
      </c>
      <c r="B655" s="22" t="s">
        <v>548</v>
      </c>
      <c r="C655" s="23">
        <v>6500</v>
      </c>
      <c r="E655" s="29">
        <v>-2851456.32</v>
      </c>
      <c r="F655" s="24" t="s">
        <v>3085</v>
      </c>
      <c r="G655" s="29">
        <v>6500</v>
      </c>
      <c r="H655" s="29">
        <f t="shared" si="11"/>
        <v>0</v>
      </c>
    </row>
    <row r="656" spans="1:8">
      <c r="A656" s="21">
        <v>41341</v>
      </c>
      <c r="B656" s="22" t="s">
        <v>552</v>
      </c>
      <c r="C656" s="23">
        <v>14500</v>
      </c>
      <c r="E656" s="29">
        <v>-2915956.32</v>
      </c>
      <c r="F656" s="24" t="s">
        <v>3086</v>
      </c>
      <c r="G656" s="29">
        <v>14500</v>
      </c>
      <c r="H656" s="29">
        <f t="shared" si="11"/>
        <v>0</v>
      </c>
    </row>
    <row r="657" spans="1:8">
      <c r="A657" s="21">
        <v>41344</v>
      </c>
      <c r="B657" s="22" t="s">
        <v>573</v>
      </c>
      <c r="C657" s="23">
        <v>26200</v>
      </c>
      <c r="E657" s="29">
        <v>-3021882.9399999995</v>
      </c>
      <c r="F657" s="24" t="s">
        <v>3087</v>
      </c>
      <c r="G657" s="29">
        <v>26200</v>
      </c>
      <c r="H657" s="29">
        <f t="shared" si="11"/>
        <v>0</v>
      </c>
    </row>
    <row r="658" spans="1:8">
      <c r="A658" s="21">
        <v>41344</v>
      </c>
      <c r="B658" s="22" t="s">
        <v>574</v>
      </c>
      <c r="C658" s="23">
        <v>8500</v>
      </c>
      <c r="E658" s="29">
        <v>-3030382.9399999995</v>
      </c>
      <c r="F658" s="24" t="s">
        <v>3088</v>
      </c>
      <c r="G658" s="29">
        <v>8500</v>
      </c>
      <c r="H658" s="29">
        <f t="shared" si="11"/>
        <v>0</v>
      </c>
    </row>
    <row r="659" spans="1:8">
      <c r="A659" s="21">
        <v>41344</v>
      </c>
      <c r="B659" s="22" t="s">
        <v>572</v>
      </c>
      <c r="C659" s="23">
        <v>13000</v>
      </c>
      <c r="E659" s="29">
        <v>-2995682.9399999995</v>
      </c>
      <c r="F659" s="24" t="s">
        <v>3089</v>
      </c>
      <c r="G659" s="29">
        <v>13000</v>
      </c>
      <c r="H659" s="29">
        <f t="shared" si="11"/>
        <v>0</v>
      </c>
    </row>
    <row r="660" spans="1:8">
      <c r="A660" s="21">
        <v>41347</v>
      </c>
      <c r="B660" s="22" t="s">
        <v>618</v>
      </c>
      <c r="C660" s="23">
        <v>6648.96</v>
      </c>
      <c r="E660" s="29">
        <v>-76739.799999999464</v>
      </c>
      <c r="F660" s="24" t="s">
        <v>3090</v>
      </c>
      <c r="G660" s="29">
        <v>6648.96</v>
      </c>
      <c r="H660" s="29">
        <f t="shared" si="11"/>
        <v>0</v>
      </c>
    </row>
    <row r="661" spans="1:8">
      <c r="A661" s="21">
        <v>41351</v>
      </c>
      <c r="B661" s="22" t="s">
        <v>646</v>
      </c>
      <c r="C661" s="23">
        <v>4678.96</v>
      </c>
      <c r="E661" s="29">
        <v>-747927.01999999944</v>
      </c>
      <c r="F661" s="24" t="s">
        <v>3091</v>
      </c>
      <c r="G661" s="29">
        <v>4678.96</v>
      </c>
      <c r="H661" s="29">
        <f t="shared" si="11"/>
        <v>0</v>
      </c>
    </row>
    <row r="662" spans="1:8">
      <c r="A662" s="21">
        <v>41351</v>
      </c>
      <c r="B662" s="22" t="s">
        <v>644</v>
      </c>
      <c r="C662" s="23">
        <v>2286.96</v>
      </c>
      <c r="E662" s="29">
        <v>-740949.90999999945</v>
      </c>
      <c r="F662" s="24" t="s">
        <v>3092</v>
      </c>
      <c r="G662" s="29">
        <v>2286.96</v>
      </c>
      <c r="H662" s="29">
        <f t="shared" si="11"/>
        <v>0</v>
      </c>
    </row>
    <row r="663" spans="1:8">
      <c r="A663" s="21">
        <v>41351</v>
      </c>
      <c r="B663" s="22" t="s">
        <v>643</v>
      </c>
      <c r="C663" s="23">
        <v>556.4</v>
      </c>
      <c r="E663" s="29">
        <v>-738662.94999999949</v>
      </c>
      <c r="F663" s="24" t="s">
        <v>3093</v>
      </c>
      <c r="G663" s="29">
        <v>556.4</v>
      </c>
      <c r="H663" s="29">
        <f t="shared" si="11"/>
        <v>0</v>
      </c>
    </row>
    <row r="664" spans="1:8">
      <c r="A664" s="21">
        <v>41351</v>
      </c>
      <c r="B664" s="22" t="s">
        <v>645</v>
      </c>
      <c r="C664" s="23">
        <v>2298.15</v>
      </c>
      <c r="E664" s="29">
        <v>-743248.05999999947</v>
      </c>
      <c r="F664" s="24" t="s">
        <v>3094</v>
      </c>
      <c r="G664" s="29">
        <v>2298.15</v>
      </c>
      <c r="H664" s="29">
        <f t="shared" si="11"/>
        <v>0</v>
      </c>
    </row>
    <row r="665" spans="1:8">
      <c r="A665" s="21">
        <v>41352</v>
      </c>
      <c r="B665" s="22" t="s">
        <v>653</v>
      </c>
      <c r="C665" s="23">
        <v>1120</v>
      </c>
      <c r="E665" s="29">
        <v>-1088010.9299999995</v>
      </c>
      <c r="F665" s="24" t="s">
        <v>3095</v>
      </c>
      <c r="G665" s="29">
        <v>1120</v>
      </c>
      <c r="H665" s="29">
        <f t="shared" si="11"/>
        <v>0</v>
      </c>
    </row>
    <row r="666" spans="1:8">
      <c r="A666" s="21">
        <v>41346</v>
      </c>
      <c r="B666" s="22" t="s">
        <v>594</v>
      </c>
      <c r="C666" s="23">
        <v>1900</v>
      </c>
      <c r="E666" s="29">
        <v>444387.14000000054</v>
      </c>
      <c r="F666" s="24" t="s">
        <v>3096</v>
      </c>
      <c r="G666" s="29">
        <v>1900</v>
      </c>
      <c r="H666" s="29">
        <f t="shared" si="11"/>
        <v>0</v>
      </c>
    </row>
    <row r="667" spans="1:8">
      <c r="A667" s="21">
        <v>41352</v>
      </c>
      <c r="B667" s="22" t="s">
        <v>654</v>
      </c>
      <c r="C667" s="23">
        <v>10700</v>
      </c>
      <c r="E667" s="29">
        <v>-1098710.9299999995</v>
      </c>
      <c r="F667" s="24" t="s">
        <v>3097</v>
      </c>
      <c r="G667" s="29">
        <v>10700</v>
      </c>
      <c r="H667" s="29">
        <f t="shared" si="11"/>
        <v>0</v>
      </c>
    </row>
    <row r="668" spans="1:8">
      <c r="A668" s="21">
        <v>41348</v>
      </c>
      <c r="B668" s="22" t="s">
        <v>621</v>
      </c>
      <c r="C668" s="23">
        <v>1000</v>
      </c>
      <c r="E668" s="29">
        <v>-146569.79999999946</v>
      </c>
      <c r="F668" s="24" t="s">
        <v>3098</v>
      </c>
      <c r="G668" s="29">
        <v>1000</v>
      </c>
      <c r="H668" s="29">
        <f t="shared" si="11"/>
        <v>0</v>
      </c>
    </row>
    <row r="669" spans="1:8">
      <c r="A669" s="21">
        <v>41345</v>
      </c>
      <c r="B669" s="22" t="s">
        <v>577</v>
      </c>
      <c r="C669" s="23">
        <v>5048</v>
      </c>
      <c r="E669" s="29">
        <v>-3035280.9399999995</v>
      </c>
      <c r="F669" s="24" t="s">
        <v>3099</v>
      </c>
      <c r="G669" s="29">
        <v>5048</v>
      </c>
      <c r="H669" s="29">
        <f t="shared" si="11"/>
        <v>0</v>
      </c>
    </row>
    <row r="670" spans="1:8">
      <c r="A670" s="21">
        <v>41345</v>
      </c>
      <c r="B670" s="22" t="s">
        <v>576</v>
      </c>
      <c r="C670" s="23">
        <v>3300</v>
      </c>
      <c r="E670" s="29">
        <v>-3030232.9399999995</v>
      </c>
      <c r="F670" s="24" t="s">
        <v>3100</v>
      </c>
      <c r="G670" s="29">
        <v>3300</v>
      </c>
      <c r="H670" s="29">
        <f t="shared" si="11"/>
        <v>0</v>
      </c>
    </row>
    <row r="671" spans="1:8">
      <c r="A671" s="21">
        <v>41346</v>
      </c>
      <c r="B671" s="22" t="s">
        <v>591</v>
      </c>
      <c r="C671" s="23">
        <v>3000</v>
      </c>
      <c r="E671" s="29">
        <v>451927.14000000054</v>
      </c>
      <c r="F671" s="24" t="s">
        <v>3101</v>
      </c>
      <c r="G671" s="29">
        <v>3000</v>
      </c>
      <c r="H671" s="29">
        <f t="shared" si="11"/>
        <v>0</v>
      </c>
    </row>
    <row r="672" spans="1:8">
      <c r="A672" s="21">
        <v>41345</v>
      </c>
      <c r="B672" s="22" t="s">
        <v>578</v>
      </c>
      <c r="C672" s="23">
        <v>12000</v>
      </c>
      <c r="E672" s="29">
        <v>-3047280.9399999995</v>
      </c>
      <c r="F672" s="24" t="s">
        <v>3102</v>
      </c>
      <c r="G672" s="29">
        <v>12000</v>
      </c>
      <c r="H672" s="29">
        <f t="shared" si="11"/>
        <v>0</v>
      </c>
    </row>
    <row r="673" spans="1:8">
      <c r="A673" s="21">
        <v>41346</v>
      </c>
      <c r="B673" s="22" t="s">
        <v>590</v>
      </c>
      <c r="C673" s="23">
        <v>5000</v>
      </c>
      <c r="E673" s="29">
        <v>454927.14000000054</v>
      </c>
      <c r="F673" s="24" t="s">
        <v>3103</v>
      </c>
      <c r="G673" s="29">
        <v>5000</v>
      </c>
      <c r="H673" s="29">
        <f t="shared" si="11"/>
        <v>0</v>
      </c>
    </row>
    <row r="674" spans="1:8">
      <c r="A674" s="21">
        <v>41345</v>
      </c>
      <c r="B674" s="22" t="s">
        <v>579</v>
      </c>
      <c r="C674" s="23">
        <v>18500</v>
      </c>
      <c r="E674" s="29">
        <v>-3065780.9399999995</v>
      </c>
      <c r="F674" s="24" t="s">
        <v>3104</v>
      </c>
      <c r="G674" s="29">
        <v>18500</v>
      </c>
      <c r="H674" s="29">
        <f t="shared" si="11"/>
        <v>0</v>
      </c>
    </row>
    <row r="675" spans="1:8">
      <c r="A675" s="21">
        <v>41346</v>
      </c>
      <c r="B675" s="22" t="s">
        <v>593</v>
      </c>
      <c r="C675" s="23">
        <v>2500</v>
      </c>
      <c r="E675" s="29">
        <v>446287.14000000054</v>
      </c>
      <c r="F675" s="24" t="s">
        <v>3105</v>
      </c>
      <c r="G675" s="29">
        <v>2500</v>
      </c>
      <c r="H675" s="29">
        <f t="shared" si="11"/>
        <v>0</v>
      </c>
    </row>
    <row r="676" spans="1:8">
      <c r="A676" s="21">
        <v>41345</v>
      </c>
      <c r="B676" s="22" t="s">
        <v>581</v>
      </c>
      <c r="C676" s="23">
        <v>22500</v>
      </c>
      <c r="E676" s="29">
        <v>-3103280.9399999995</v>
      </c>
      <c r="F676" s="24" t="s">
        <v>3106</v>
      </c>
      <c r="G676" s="29">
        <v>22500</v>
      </c>
      <c r="H676" s="29">
        <f t="shared" si="11"/>
        <v>0</v>
      </c>
    </row>
    <row r="677" spans="1:8">
      <c r="A677" s="21">
        <v>41345</v>
      </c>
      <c r="B677" s="22" t="s">
        <v>580</v>
      </c>
      <c r="C677" s="23">
        <v>15000</v>
      </c>
      <c r="E677" s="29">
        <v>-3080780.9399999995</v>
      </c>
      <c r="F677" s="24" t="s">
        <v>3107</v>
      </c>
      <c r="G677" s="29">
        <v>15000</v>
      </c>
      <c r="H677" s="29">
        <f t="shared" si="11"/>
        <v>0</v>
      </c>
    </row>
    <row r="678" spans="1:8">
      <c r="A678" s="21">
        <v>41359</v>
      </c>
      <c r="B678" s="22" t="s">
        <v>688</v>
      </c>
      <c r="C678" s="23">
        <v>4000</v>
      </c>
      <c r="E678" s="29">
        <v>554868.29000000039</v>
      </c>
      <c r="F678" s="24" t="s">
        <v>3108</v>
      </c>
      <c r="G678" s="29">
        <v>4000</v>
      </c>
      <c r="H678" s="29">
        <f t="shared" si="11"/>
        <v>0</v>
      </c>
    </row>
    <row r="679" spans="1:8">
      <c r="A679" s="21">
        <v>41346</v>
      </c>
      <c r="B679" s="22" t="s">
        <v>597</v>
      </c>
      <c r="C679" s="23">
        <v>6500</v>
      </c>
      <c r="E679" s="29">
        <v>433692.96000000054</v>
      </c>
      <c r="F679" s="24" t="s">
        <v>3109</v>
      </c>
      <c r="G679" s="29">
        <v>6500</v>
      </c>
      <c r="H679" s="29">
        <f t="shared" si="11"/>
        <v>0</v>
      </c>
    </row>
    <row r="680" spans="1:8">
      <c r="A680" s="21">
        <v>41346</v>
      </c>
      <c r="B680" s="22" t="s">
        <v>596</v>
      </c>
      <c r="C680" s="23">
        <v>1929.18</v>
      </c>
      <c r="E680" s="29">
        <v>440192.96000000054</v>
      </c>
      <c r="F680" s="24" t="s">
        <v>3110</v>
      </c>
      <c r="G680" s="29">
        <v>1929.18</v>
      </c>
      <c r="H680" s="29">
        <f t="shared" si="11"/>
        <v>0</v>
      </c>
    </row>
    <row r="681" spans="1:8">
      <c r="A681" s="21">
        <v>41347</v>
      </c>
      <c r="B681" s="22" t="s">
        <v>616</v>
      </c>
      <c r="C681" s="23">
        <v>8000</v>
      </c>
      <c r="E681" s="29">
        <v>-66490.839999999458</v>
      </c>
      <c r="F681" s="24" t="s">
        <v>3111</v>
      </c>
      <c r="G681" s="29">
        <v>8000</v>
      </c>
      <c r="H681" s="29">
        <f t="shared" si="11"/>
        <v>0</v>
      </c>
    </row>
    <row r="682" spans="1:8">
      <c r="A682" s="21">
        <v>41347</v>
      </c>
      <c r="B682" s="22" t="s">
        <v>612</v>
      </c>
      <c r="C682" s="23">
        <v>14000</v>
      </c>
      <c r="E682" s="29">
        <v>-41290.839999999458</v>
      </c>
      <c r="F682" s="24" t="s">
        <v>3112</v>
      </c>
      <c r="G682" s="29">
        <v>14000</v>
      </c>
      <c r="H682" s="29">
        <f t="shared" si="11"/>
        <v>0</v>
      </c>
    </row>
    <row r="683" spans="1:8">
      <c r="A683" s="21">
        <v>41347</v>
      </c>
      <c r="B683" s="22" t="s">
        <v>613</v>
      </c>
      <c r="C683" s="23">
        <v>7500</v>
      </c>
      <c r="E683" s="29">
        <v>-48790.839999999458</v>
      </c>
      <c r="F683" s="24" t="s">
        <v>3113</v>
      </c>
      <c r="G683" s="29">
        <v>7500</v>
      </c>
      <c r="H683" s="29">
        <f t="shared" si="11"/>
        <v>0</v>
      </c>
    </row>
    <row r="684" spans="1:8">
      <c r="A684" s="21">
        <v>41347</v>
      </c>
      <c r="B684" s="22" t="s">
        <v>615</v>
      </c>
      <c r="C684" s="23">
        <v>2910</v>
      </c>
      <c r="E684" s="29">
        <v>-58490.839999999458</v>
      </c>
      <c r="F684" s="24" t="s">
        <v>3114</v>
      </c>
      <c r="G684" s="29">
        <v>2910</v>
      </c>
      <c r="H684" s="29">
        <f t="shared" si="11"/>
        <v>0</v>
      </c>
    </row>
    <row r="685" spans="1:8">
      <c r="A685" s="21">
        <v>41453</v>
      </c>
      <c r="B685" s="22" t="s">
        <v>1371</v>
      </c>
      <c r="C685" s="23">
        <v>14250</v>
      </c>
      <c r="E685" s="29">
        <v>3218295.1800000025</v>
      </c>
      <c r="F685" s="24" t="s">
        <v>3154</v>
      </c>
      <c r="G685" s="29">
        <v>14250</v>
      </c>
      <c r="H685" s="29">
        <f t="shared" si="11"/>
        <v>0</v>
      </c>
    </row>
    <row r="686" spans="1:8">
      <c r="A686" s="21">
        <v>41415</v>
      </c>
      <c r="B686" s="22" t="s">
        <v>1049</v>
      </c>
      <c r="C686" s="23">
        <v>9700</v>
      </c>
      <c r="E686" s="29">
        <v>-3583900.4899999993</v>
      </c>
      <c r="F686" s="24" t="s">
        <v>3155</v>
      </c>
      <c r="G686" s="29">
        <v>9700</v>
      </c>
      <c r="H686" s="29">
        <f t="shared" si="11"/>
        <v>0</v>
      </c>
    </row>
    <row r="687" spans="1:8">
      <c r="A687" s="21">
        <v>41369</v>
      </c>
      <c r="B687" s="22" t="s">
        <v>784</v>
      </c>
      <c r="C687" s="23">
        <v>2850</v>
      </c>
      <c r="E687" s="29">
        <v>-6237497.5300000003</v>
      </c>
      <c r="F687" s="24" t="s">
        <v>3156</v>
      </c>
      <c r="G687" s="29">
        <v>2850</v>
      </c>
      <c r="H687" s="29">
        <f t="shared" si="11"/>
        <v>0</v>
      </c>
    </row>
    <row r="688" spans="1:8">
      <c r="A688" s="21">
        <v>41374</v>
      </c>
      <c r="B688" s="22" t="s">
        <v>789</v>
      </c>
      <c r="C688" s="23">
        <v>5130</v>
      </c>
      <c r="E688" s="29">
        <v>-6462581.1400000006</v>
      </c>
      <c r="F688" s="24" t="s">
        <v>3157</v>
      </c>
      <c r="G688" s="29">
        <v>5130</v>
      </c>
      <c r="H688" s="29">
        <f t="shared" si="11"/>
        <v>0</v>
      </c>
    </row>
    <row r="689" spans="1:8">
      <c r="A689" s="21">
        <v>41366</v>
      </c>
      <c r="B689" s="22" t="s">
        <v>749</v>
      </c>
      <c r="C689" s="23">
        <v>4275</v>
      </c>
      <c r="E689" s="29">
        <v>-5595739.5300000003</v>
      </c>
      <c r="F689" s="24" t="s">
        <v>3158</v>
      </c>
      <c r="G689" s="29">
        <v>4275</v>
      </c>
      <c r="H689" s="29">
        <f t="shared" si="11"/>
        <v>0</v>
      </c>
    </row>
    <row r="690" spans="1:8">
      <c r="A690" s="21">
        <v>41362</v>
      </c>
      <c r="B690" s="22" t="s">
        <v>724</v>
      </c>
      <c r="C690" s="23">
        <v>40000</v>
      </c>
      <c r="E690" s="29">
        <v>-2121635.25</v>
      </c>
      <c r="F690" s="24" t="s">
        <v>3159</v>
      </c>
      <c r="G690" s="29">
        <v>40000</v>
      </c>
      <c r="H690" s="29">
        <f t="shared" si="11"/>
        <v>0</v>
      </c>
    </row>
    <row r="691" spans="1:8">
      <c r="A691" s="21">
        <v>41352</v>
      </c>
      <c r="B691" s="22" t="s">
        <v>656</v>
      </c>
      <c r="C691" s="23">
        <v>13000</v>
      </c>
      <c r="E691" s="29">
        <v>-1117710.9299999995</v>
      </c>
      <c r="F691" s="24" t="s">
        <v>3160</v>
      </c>
      <c r="G691" s="29">
        <v>13000</v>
      </c>
      <c r="H691" s="29">
        <f t="shared" si="11"/>
        <v>0</v>
      </c>
    </row>
    <row r="692" spans="1:8">
      <c r="A692" s="21">
        <v>41353</v>
      </c>
      <c r="B692" s="22" t="s">
        <v>660</v>
      </c>
      <c r="C692" s="23">
        <v>3000</v>
      </c>
      <c r="E692" s="29">
        <v>-1314025.2299999995</v>
      </c>
      <c r="F692" s="24" t="s">
        <v>3161</v>
      </c>
      <c r="G692" s="29">
        <v>3000</v>
      </c>
      <c r="H692" s="29">
        <f t="shared" si="11"/>
        <v>0</v>
      </c>
    </row>
    <row r="693" spans="1:8">
      <c r="A693" s="21">
        <v>41352</v>
      </c>
      <c r="B693" s="22" t="s">
        <v>655</v>
      </c>
      <c r="C693" s="23">
        <v>6000</v>
      </c>
      <c r="E693" s="29">
        <v>-1104710.9299999995</v>
      </c>
      <c r="F693" s="24" t="s">
        <v>3162</v>
      </c>
      <c r="G693" s="29">
        <v>6000</v>
      </c>
      <c r="H693" s="29">
        <f t="shared" si="11"/>
        <v>0</v>
      </c>
    </row>
    <row r="694" spans="1:8">
      <c r="A694" s="21">
        <v>41358</v>
      </c>
      <c r="B694" s="22" t="s">
        <v>683</v>
      </c>
      <c r="C694" s="23">
        <v>331.17</v>
      </c>
      <c r="E694" s="29">
        <v>579697.34000000043</v>
      </c>
      <c r="F694" s="24" t="s">
        <v>3163</v>
      </c>
      <c r="G694" s="29">
        <v>331.17</v>
      </c>
      <c r="H694" s="29">
        <f t="shared" si="11"/>
        <v>0</v>
      </c>
    </row>
    <row r="695" spans="1:8">
      <c r="A695" s="21">
        <v>41358</v>
      </c>
      <c r="B695" s="22" t="s">
        <v>685</v>
      </c>
      <c r="C695" s="23">
        <v>4189.05</v>
      </c>
      <c r="E695" s="29">
        <v>573568.29000000039</v>
      </c>
      <c r="F695" s="24" t="s">
        <v>3164</v>
      </c>
      <c r="G695" s="29">
        <v>4189.05</v>
      </c>
      <c r="H695" s="29">
        <f t="shared" si="11"/>
        <v>0</v>
      </c>
    </row>
    <row r="696" spans="1:8">
      <c r="A696" s="21">
        <v>41360</v>
      </c>
      <c r="B696" s="22" t="s">
        <v>709</v>
      </c>
      <c r="C696" s="23">
        <v>2851.14</v>
      </c>
      <c r="E696" s="29">
        <v>-989846.09999999963</v>
      </c>
      <c r="F696" s="24" t="s">
        <v>3165</v>
      </c>
      <c r="G696" s="29">
        <v>2850.94</v>
      </c>
      <c r="H696" s="29">
        <f t="shared" si="11"/>
        <v>0.1999999999998181</v>
      </c>
    </row>
    <row r="697" spans="1:8">
      <c r="A697" s="21">
        <v>41361</v>
      </c>
      <c r="B697" s="22" t="s">
        <v>717</v>
      </c>
      <c r="C697" s="23">
        <v>1665.84</v>
      </c>
      <c r="E697" s="29">
        <v>-2023630.2499999998</v>
      </c>
      <c r="F697" s="24" t="s">
        <v>3166</v>
      </c>
      <c r="G697" s="29">
        <v>1665.84</v>
      </c>
      <c r="H697" s="29">
        <f t="shared" si="11"/>
        <v>0</v>
      </c>
    </row>
    <row r="698" spans="1:8">
      <c r="A698" s="21">
        <v>41354</v>
      </c>
      <c r="B698" s="22" t="s">
        <v>664</v>
      </c>
      <c r="C698" s="23">
        <v>1000</v>
      </c>
      <c r="E698" s="29">
        <v>-1351100.2299999995</v>
      </c>
      <c r="F698" s="24" t="s">
        <v>3167</v>
      </c>
      <c r="G698" s="29">
        <v>1000</v>
      </c>
      <c r="H698" s="29">
        <f t="shared" si="11"/>
        <v>0</v>
      </c>
    </row>
    <row r="699" spans="1:8">
      <c r="A699" s="21">
        <v>41368</v>
      </c>
      <c r="B699" s="22" t="s">
        <v>767</v>
      </c>
      <c r="C699" s="23">
        <v>3472</v>
      </c>
      <c r="E699" s="29">
        <v>-6123934.5300000003</v>
      </c>
      <c r="F699" s="24" t="s">
        <v>3168</v>
      </c>
      <c r="G699" s="29">
        <v>3472</v>
      </c>
      <c r="H699" s="29">
        <f t="shared" si="11"/>
        <v>0</v>
      </c>
    </row>
    <row r="700" spans="1:8">
      <c r="A700" s="21">
        <v>41354</v>
      </c>
      <c r="B700" s="22" t="s">
        <v>663</v>
      </c>
      <c r="C700" s="23">
        <v>25000</v>
      </c>
      <c r="E700" s="29">
        <v>-1350100.2299999995</v>
      </c>
      <c r="F700" s="24" t="s">
        <v>3169</v>
      </c>
      <c r="G700" s="29">
        <v>25000</v>
      </c>
      <c r="H700" s="29">
        <f t="shared" si="11"/>
        <v>0</v>
      </c>
    </row>
    <row r="701" spans="1:8">
      <c r="A701" s="21">
        <v>41360</v>
      </c>
      <c r="B701" s="22" t="s">
        <v>705</v>
      </c>
      <c r="C701" s="23">
        <v>6790</v>
      </c>
      <c r="E701" s="29">
        <v>16945.040000000386</v>
      </c>
      <c r="F701" s="24" t="s">
        <v>3170</v>
      </c>
      <c r="G701" s="29">
        <v>6790</v>
      </c>
      <c r="H701" s="29">
        <f t="shared" si="11"/>
        <v>0</v>
      </c>
    </row>
    <row r="702" spans="1:8">
      <c r="A702" s="21">
        <v>41359</v>
      </c>
      <c r="B702" s="22" t="s">
        <v>690</v>
      </c>
      <c r="C702" s="23">
        <v>1000</v>
      </c>
      <c r="E702" s="29">
        <v>546568.29000000039</v>
      </c>
      <c r="F702" s="24" t="s">
        <v>3171</v>
      </c>
      <c r="G702" s="29">
        <v>1000</v>
      </c>
      <c r="H702" s="29">
        <f t="shared" si="11"/>
        <v>0</v>
      </c>
    </row>
    <row r="703" spans="1:8">
      <c r="A703" s="21">
        <v>41359</v>
      </c>
      <c r="B703" s="22" t="s">
        <v>692</v>
      </c>
      <c r="C703" s="23">
        <v>2955</v>
      </c>
      <c r="E703" s="29">
        <v>404685.04000000039</v>
      </c>
      <c r="F703" s="24" t="s">
        <v>3172</v>
      </c>
      <c r="G703" s="29">
        <v>2955</v>
      </c>
      <c r="H703" s="29">
        <f t="shared" si="11"/>
        <v>0</v>
      </c>
    </row>
    <row r="704" spans="1:8">
      <c r="A704" s="21">
        <v>41359</v>
      </c>
      <c r="B704" s="22" t="s">
        <v>693</v>
      </c>
      <c r="C704" s="23">
        <v>14250</v>
      </c>
      <c r="E704" s="29">
        <v>390435.04000000039</v>
      </c>
      <c r="F704" s="24" t="s">
        <v>3173</v>
      </c>
      <c r="G704" s="29">
        <v>14250</v>
      </c>
      <c r="H704" s="29">
        <f t="shared" si="11"/>
        <v>0</v>
      </c>
    </row>
    <row r="705" spans="1:8">
      <c r="A705" s="21">
        <v>41355</v>
      </c>
      <c r="B705" s="22" t="s">
        <v>668</v>
      </c>
      <c r="C705" s="23">
        <v>11180</v>
      </c>
      <c r="E705" s="29">
        <v>-1451638.9899999995</v>
      </c>
      <c r="F705" s="24" t="s">
        <v>3174</v>
      </c>
      <c r="G705" s="29">
        <v>11180</v>
      </c>
      <c r="H705" s="29">
        <f t="shared" si="11"/>
        <v>0</v>
      </c>
    </row>
    <row r="706" spans="1:8">
      <c r="A706" s="21">
        <v>41358</v>
      </c>
      <c r="B706" s="22" t="s">
        <v>678</v>
      </c>
      <c r="C706" s="23">
        <v>8931</v>
      </c>
      <c r="E706" s="29">
        <v>657888.51000000047</v>
      </c>
      <c r="F706" s="24" t="s">
        <v>3175</v>
      </c>
      <c r="G706" s="29">
        <v>8931</v>
      </c>
      <c r="H706" s="29">
        <f t="shared" si="11"/>
        <v>0</v>
      </c>
    </row>
    <row r="707" spans="1:8">
      <c r="A707" s="21">
        <v>41358</v>
      </c>
      <c r="B707" s="22" t="s">
        <v>676</v>
      </c>
      <c r="C707" s="23">
        <v>1100</v>
      </c>
      <c r="E707" s="29">
        <v>673462.51000000047</v>
      </c>
      <c r="F707" s="24" t="s">
        <v>3176</v>
      </c>
      <c r="G707" s="29">
        <v>1100</v>
      </c>
      <c r="H707" s="29">
        <f t="shared" si="11"/>
        <v>0</v>
      </c>
    </row>
    <row r="708" spans="1:8">
      <c r="A708" s="21">
        <v>41355</v>
      </c>
      <c r="B708" s="22" t="s">
        <v>670</v>
      </c>
      <c r="C708" s="23">
        <v>5075</v>
      </c>
      <c r="E708" s="29">
        <v>-1461607.4899999995</v>
      </c>
      <c r="F708" s="24" t="s">
        <v>3177</v>
      </c>
      <c r="G708" s="29">
        <v>5075</v>
      </c>
      <c r="H708" s="29">
        <f t="shared" si="11"/>
        <v>0</v>
      </c>
    </row>
    <row r="709" spans="1:8">
      <c r="A709" s="21">
        <v>41368</v>
      </c>
      <c r="B709" s="22" t="s">
        <v>757</v>
      </c>
      <c r="C709" s="23">
        <v>3750</v>
      </c>
      <c r="E709" s="29">
        <v>-5920362.5300000003</v>
      </c>
      <c r="F709" s="24" t="s">
        <v>3178</v>
      </c>
      <c r="G709" s="29">
        <v>3750</v>
      </c>
      <c r="H709" s="29">
        <f t="shared" si="11"/>
        <v>0</v>
      </c>
    </row>
    <row r="710" spans="1:8">
      <c r="A710" s="21">
        <v>41359</v>
      </c>
      <c r="B710" s="22" t="s">
        <v>689</v>
      </c>
      <c r="C710" s="23">
        <v>7300</v>
      </c>
      <c r="E710" s="29">
        <v>547568.29000000039</v>
      </c>
      <c r="F710" s="24" t="s">
        <v>3179</v>
      </c>
      <c r="G710" s="29">
        <v>7300</v>
      </c>
      <c r="H710" s="29">
        <f t="shared" si="11"/>
        <v>0</v>
      </c>
    </row>
    <row r="711" spans="1:8">
      <c r="A711" s="21">
        <v>41358</v>
      </c>
      <c r="B711" s="22" t="s">
        <v>680</v>
      </c>
      <c r="C711" s="23">
        <v>2560</v>
      </c>
      <c r="E711" s="29">
        <v>652778.51000000047</v>
      </c>
      <c r="F711" s="24" t="s">
        <v>3180</v>
      </c>
      <c r="G711" s="29">
        <v>2560</v>
      </c>
      <c r="H711" s="29">
        <f t="shared" si="11"/>
        <v>0</v>
      </c>
    </row>
    <row r="712" spans="1:8">
      <c r="A712" s="21">
        <v>41360</v>
      </c>
      <c r="B712" s="22" t="s">
        <v>707</v>
      </c>
      <c r="C712" s="23">
        <v>1440</v>
      </c>
      <c r="E712" s="29">
        <v>13005.040000000386</v>
      </c>
      <c r="F712" s="24" t="s">
        <v>3181</v>
      </c>
      <c r="G712" s="29">
        <v>1440</v>
      </c>
      <c r="H712" s="29">
        <f t="shared" si="11"/>
        <v>0</v>
      </c>
    </row>
    <row r="713" spans="1:8">
      <c r="A713" s="21">
        <v>41355</v>
      </c>
      <c r="B713" s="22" t="s">
        <v>673</v>
      </c>
      <c r="C713" s="23">
        <v>3300</v>
      </c>
      <c r="E713" s="29">
        <v>-1480457.4899999995</v>
      </c>
      <c r="F713" s="24" t="s">
        <v>3182</v>
      </c>
      <c r="G713" s="29">
        <v>3300</v>
      </c>
      <c r="H713" s="29">
        <f t="shared" si="11"/>
        <v>0</v>
      </c>
    </row>
    <row r="714" spans="1:8">
      <c r="A714" s="21">
        <v>41391</v>
      </c>
      <c r="B714" s="22" t="s">
        <v>879</v>
      </c>
      <c r="C714" s="23">
        <v>789</v>
      </c>
      <c r="E714" s="29">
        <v>-6965677.370000001</v>
      </c>
      <c r="F714" s="24" t="s">
        <v>3183</v>
      </c>
      <c r="G714" s="29">
        <v>789</v>
      </c>
      <c r="H714" s="29">
        <f t="shared" si="11"/>
        <v>0</v>
      </c>
    </row>
    <row r="715" spans="1:8">
      <c r="A715" s="21">
        <v>41358</v>
      </c>
      <c r="B715" s="22" t="s">
        <v>679</v>
      </c>
      <c r="C715" s="23">
        <v>2550</v>
      </c>
      <c r="E715" s="29">
        <v>655338.51000000047</v>
      </c>
      <c r="F715" s="24" t="s">
        <v>3184</v>
      </c>
      <c r="G715" s="29">
        <v>2550</v>
      </c>
      <c r="H715" s="29">
        <f t="shared" si="11"/>
        <v>0</v>
      </c>
    </row>
    <row r="716" spans="1:8">
      <c r="A716" s="21">
        <v>41358</v>
      </c>
      <c r="B716" s="22" t="s">
        <v>677</v>
      </c>
      <c r="C716" s="23">
        <v>6643</v>
      </c>
      <c r="E716" s="29">
        <v>666819.51000000047</v>
      </c>
      <c r="F716" s="24" t="s">
        <v>3185</v>
      </c>
      <c r="G716" s="29">
        <v>6643</v>
      </c>
      <c r="H716" s="29">
        <f t="shared" si="11"/>
        <v>0</v>
      </c>
    </row>
    <row r="717" spans="1:8">
      <c r="A717" s="21">
        <v>41355</v>
      </c>
      <c r="B717" s="22" t="s">
        <v>669</v>
      </c>
      <c r="C717" s="23">
        <v>4893.5</v>
      </c>
      <c r="E717" s="29">
        <v>-1456532.4899999995</v>
      </c>
      <c r="F717" s="24" t="s">
        <v>3186</v>
      </c>
      <c r="G717" s="29">
        <v>4893.5</v>
      </c>
      <c r="H717" s="29">
        <f t="shared" si="11"/>
        <v>0</v>
      </c>
    </row>
    <row r="718" spans="1:8">
      <c r="A718" s="21">
        <v>41355</v>
      </c>
      <c r="B718" s="22" t="s">
        <v>672</v>
      </c>
      <c r="C718" s="23">
        <v>13000</v>
      </c>
      <c r="E718" s="29">
        <v>-1477157.4899999995</v>
      </c>
      <c r="F718" s="24" t="s">
        <v>3187</v>
      </c>
      <c r="G718" s="29">
        <v>13000</v>
      </c>
      <c r="H718" s="29">
        <f t="shared" ref="H718:H781" si="12">+C718-G718</f>
        <v>0</v>
      </c>
    </row>
    <row r="719" spans="1:8">
      <c r="A719" s="21">
        <v>41364</v>
      </c>
      <c r="B719" s="22" t="s">
        <v>729</v>
      </c>
      <c r="C719" s="23">
        <v>19400</v>
      </c>
      <c r="E719" s="29">
        <v>-5461076.5300000003</v>
      </c>
      <c r="F719" s="24" t="s">
        <v>3188</v>
      </c>
      <c r="G719" s="29">
        <v>19400</v>
      </c>
      <c r="H719" s="29">
        <f t="shared" si="12"/>
        <v>0</v>
      </c>
    </row>
    <row r="720" spans="1:8">
      <c r="A720" s="21">
        <v>41359</v>
      </c>
      <c r="B720" s="22" t="s">
        <v>687</v>
      </c>
      <c r="C720" s="23">
        <v>5000</v>
      </c>
      <c r="E720" s="29">
        <v>558868.29000000039</v>
      </c>
      <c r="F720" s="24" t="s">
        <v>3189</v>
      </c>
      <c r="G720" s="29">
        <v>5000</v>
      </c>
      <c r="H720" s="29">
        <f t="shared" si="12"/>
        <v>0</v>
      </c>
    </row>
    <row r="721" spans="1:8">
      <c r="A721" s="21">
        <v>41374</v>
      </c>
      <c r="B721" s="22" t="s">
        <v>793</v>
      </c>
      <c r="C721" s="23">
        <v>19545.5</v>
      </c>
      <c r="E721" s="29">
        <v>-6499386.6400000006</v>
      </c>
      <c r="F721" s="24" t="s">
        <v>3190</v>
      </c>
      <c r="G721" s="29">
        <v>19545.5</v>
      </c>
      <c r="H721" s="29">
        <f t="shared" si="12"/>
        <v>0</v>
      </c>
    </row>
    <row r="722" spans="1:8">
      <c r="A722" s="21">
        <v>41359</v>
      </c>
      <c r="B722" s="22" t="s">
        <v>695</v>
      </c>
      <c r="C722" s="23">
        <v>2100</v>
      </c>
      <c r="E722" s="29">
        <v>382335.04000000039</v>
      </c>
      <c r="F722" s="24" t="s">
        <v>3191</v>
      </c>
      <c r="G722" s="29">
        <v>2100</v>
      </c>
      <c r="H722" s="29">
        <f t="shared" si="12"/>
        <v>0</v>
      </c>
    </row>
    <row r="723" spans="1:8">
      <c r="A723" s="21">
        <v>41359</v>
      </c>
      <c r="B723" s="22" t="s">
        <v>694</v>
      </c>
      <c r="C723" s="23">
        <v>6000</v>
      </c>
      <c r="E723" s="29">
        <v>384435.04000000039</v>
      </c>
      <c r="F723" s="24" t="s">
        <v>3192</v>
      </c>
      <c r="G723" s="29">
        <v>6000</v>
      </c>
      <c r="H723" s="29">
        <f t="shared" si="12"/>
        <v>0</v>
      </c>
    </row>
    <row r="724" spans="1:8">
      <c r="A724" s="21">
        <v>41367</v>
      </c>
      <c r="B724" s="22" t="s">
        <v>753</v>
      </c>
      <c r="C724" s="23">
        <v>97000</v>
      </c>
      <c r="E724" s="29">
        <v>-5768972.5300000003</v>
      </c>
      <c r="F724" s="24" t="s">
        <v>3193</v>
      </c>
      <c r="G724" s="29">
        <v>97000</v>
      </c>
      <c r="H724" s="29">
        <f t="shared" si="12"/>
        <v>0</v>
      </c>
    </row>
    <row r="725" spans="1:8">
      <c r="A725" s="21">
        <v>41362</v>
      </c>
      <c r="B725" s="22" t="s">
        <v>725</v>
      </c>
      <c r="C725" s="23">
        <v>320041.28000000003</v>
      </c>
      <c r="E725" s="29">
        <v>-2441676.5300000003</v>
      </c>
      <c r="F725" s="24" t="s">
        <v>3194</v>
      </c>
      <c r="G725" s="29">
        <v>320041.28000000003</v>
      </c>
      <c r="H725" s="29">
        <f t="shared" si="12"/>
        <v>0</v>
      </c>
    </row>
    <row r="726" spans="1:8">
      <c r="A726" s="21">
        <v>41361</v>
      </c>
      <c r="B726" s="22" t="s">
        <v>716</v>
      </c>
      <c r="C726" s="23">
        <v>757368</v>
      </c>
      <c r="E726" s="29">
        <v>-2021589.4099999997</v>
      </c>
      <c r="F726" s="24" t="s">
        <v>3195</v>
      </c>
      <c r="G726" s="29">
        <v>757368</v>
      </c>
      <c r="H726" s="29">
        <f t="shared" si="12"/>
        <v>0</v>
      </c>
    </row>
    <row r="727" spans="1:8">
      <c r="A727" s="21">
        <v>41361</v>
      </c>
      <c r="B727" s="22" t="s">
        <v>718</v>
      </c>
      <c r="C727" s="23">
        <v>24250</v>
      </c>
      <c r="E727" s="29">
        <v>-2047880.2499999998</v>
      </c>
      <c r="F727" s="24" t="s">
        <v>3196</v>
      </c>
      <c r="G727" s="29">
        <v>24250</v>
      </c>
      <c r="H727" s="29">
        <f t="shared" si="12"/>
        <v>0</v>
      </c>
    </row>
    <row r="728" spans="1:8">
      <c r="A728" s="21">
        <v>41361</v>
      </c>
      <c r="B728" s="22" t="s">
        <v>715</v>
      </c>
      <c r="C728" s="23">
        <v>14550</v>
      </c>
      <c r="E728" s="29">
        <v>-1264221.4099999997</v>
      </c>
      <c r="F728" s="24" t="s">
        <v>3197</v>
      </c>
      <c r="G728" s="29">
        <v>14550</v>
      </c>
      <c r="H728" s="29">
        <f t="shared" si="12"/>
        <v>0</v>
      </c>
    </row>
    <row r="729" spans="1:8">
      <c r="A729" s="21">
        <v>41366</v>
      </c>
      <c r="B729" s="22" t="s">
        <v>747</v>
      </c>
      <c r="C729" s="23">
        <v>1500</v>
      </c>
      <c r="E729" s="29">
        <v>-5588554.5300000003</v>
      </c>
      <c r="F729" s="24" t="s">
        <v>3198</v>
      </c>
      <c r="G729" s="29">
        <v>1500</v>
      </c>
      <c r="H729" s="29">
        <f t="shared" si="12"/>
        <v>0</v>
      </c>
    </row>
    <row r="730" spans="1:8">
      <c r="A730" s="21">
        <v>41362</v>
      </c>
      <c r="B730" s="22" t="s">
        <v>720</v>
      </c>
      <c r="C730" s="23">
        <v>36000</v>
      </c>
      <c r="E730" s="29">
        <v>-2060905.2499999998</v>
      </c>
      <c r="F730" s="24" t="s">
        <v>3199</v>
      </c>
      <c r="G730" s="29">
        <v>36000</v>
      </c>
      <c r="H730" s="29">
        <f t="shared" si="12"/>
        <v>0</v>
      </c>
    </row>
    <row r="731" spans="1:8">
      <c r="A731" s="21">
        <v>41365</v>
      </c>
      <c r="B731" s="22" t="s">
        <v>731</v>
      </c>
      <c r="C731" s="23">
        <v>11640</v>
      </c>
      <c r="E731" s="29">
        <v>-5461996.5300000003</v>
      </c>
      <c r="F731" s="24" t="s">
        <v>3200</v>
      </c>
      <c r="G731" s="29">
        <v>11640</v>
      </c>
      <c r="H731" s="29">
        <f t="shared" si="12"/>
        <v>0</v>
      </c>
    </row>
    <row r="732" spans="1:8">
      <c r="A732" s="21">
        <v>41362</v>
      </c>
      <c r="B732" s="22" t="s">
        <v>723</v>
      </c>
      <c r="C732" s="23">
        <v>7275</v>
      </c>
      <c r="E732" s="29">
        <v>-2081635.2499999998</v>
      </c>
      <c r="F732" s="24" t="s">
        <v>3201</v>
      </c>
      <c r="G732" s="29">
        <v>7275</v>
      </c>
      <c r="H732" s="29">
        <f t="shared" si="12"/>
        <v>0</v>
      </c>
    </row>
    <row r="733" spans="1:8">
      <c r="A733" s="21">
        <v>41367</v>
      </c>
      <c r="B733" s="22" t="s">
        <v>754</v>
      </c>
      <c r="C733" s="23">
        <v>120640</v>
      </c>
      <c r="E733" s="29">
        <v>-5889612.5300000003</v>
      </c>
      <c r="F733" s="24" t="s">
        <v>3202</v>
      </c>
      <c r="G733" s="29">
        <v>120640</v>
      </c>
      <c r="H733" s="29">
        <f t="shared" si="12"/>
        <v>0</v>
      </c>
    </row>
    <row r="734" spans="1:8">
      <c r="A734" s="21">
        <v>41362</v>
      </c>
      <c r="B734" s="22" t="s">
        <v>719</v>
      </c>
      <c r="C734" s="23">
        <v>800</v>
      </c>
      <c r="E734" s="29">
        <v>-2062134.4999999998</v>
      </c>
      <c r="F734" s="24" t="s">
        <v>3203</v>
      </c>
      <c r="G734" s="29">
        <v>800</v>
      </c>
      <c r="H734" s="29">
        <f t="shared" si="12"/>
        <v>0</v>
      </c>
    </row>
    <row r="735" spans="1:8">
      <c r="A735" s="21">
        <v>41362</v>
      </c>
      <c r="B735" s="22" t="s">
        <v>722</v>
      </c>
      <c r="C735" s="23">
        <v>740</v>
      </c>
      <c r="E735" s="29">
        <v>-2074360.2499999998</v>
      </c>
      <c r="F735" s="24" t="s">
        <v>3204</v>
      </c>
      <c r="G735" s="29">
        <v>740</v>
      </c>
      <c r="H735" s="29">
        <f t="shared" si="12"/>
        <v>0</v>
      </c>
    </row>
    <row r="736" spans="1:8">
      <c r="A736" s="21">
        <v>41360</v>
      </c>
      <c r="B736" s="22" t="s">
        <v>706</v>
      </c>
      <c r="C736" s="23">
        <v>2500</v>
      </c>
      <c r="E736" s="29">
        <v>14445.040000000386</v>
      </c>
      <c r="F736" s="24" t="s">
        <v>3205</v>
      </c>
      <c r="G736" s="29">
        <v>2500</v>
      </c>
      <c r="H736" s="29">
        <f t="shared" si="12"/>
        <v>0</v>
      </c>
    </row>
    <row r="737" spans="1:8">
      <c r="A737" s="21">
        <v>41360</v>
      </c>
      <c r="B737" s="22" t="s">
        <v>708</v>
      </c>
      <c r="C737" s="23">
        <v>1000000</v>
      </c>
      <c r="E737" s="29">
        <v>-986994.95999999961</v>
      </c>
      <c r="F737" s="24" t="s">
        <v>3206</v>
      </c>
      <c r="G737" s="29">
        <v>100000</v>
      </c>
      <c r="H737" s="29">
        <f t="shared" si="12"/>
        <v>900000</v>
      </c>
    </row>
    <row r="738" spans="1:8">
      <c r="A738" s="21">
        <v>41367</v>
      </c>
      <c r="B738" s="22" t="s">
        <v>752</v>
      </c>
      <c r="C738" s="23">
        <v>71058</v>
      </c>
      <c r="E738" s="29">
        <v>-5671972.5300000003</v>
      </c>
      <c r="F738" s="24" t="s">
        <v>3207</v>
      </c>
      <c r="G738" s="29">
        <v>71058</v>
      </c>
      <c r="H738" s="29">
        <f t="shared" si="12"/>
        <v>0</v>
      </c>
    </row>
    <row r="739" spans="1:8">
      <c r="A739" s="21">
        <v>41362</v>
      </c>
      <c r="B739" s="22" t="s">
        <v>727</v>
      </c>
      <c r="C739" s="23">
        <v>1250000</v>
      </c>
      <c r="E739" s="29">
        <v>-4191676.5300000003</v>
      </c>
      <c r="F739" s="24" t="s">
        <v>3208</v>
      </c>
      <c r="G739" s="29">
        <v>1250000</v>
      </c>
      <c r="H739" s="29">
        <f t="shared" si="12"/>
        <v>0</v>
      </c>
    </row>
    <row r="740" spans="1:8">
      <c r="A740" s="21">
        <v>41362</v>
      </c>
      <c r="B740" s="22" t="s">
        <v>728</v>
      </c>
      <c r="C740" s="23">
        <v>1250000</v>
      </c>
      <c r="E740" s="29">
        <v>-5441676.5300000003</v>
      </c>
      <c r="F740" s="24" t="s">
        <v>3209</v>
      </c>
      <c r="G740" s="29">
        <v>1250000</v>
      </c>
      <c r="H740" s="29">
        <f t="shared" si="12"/>
        <v>0</v>
      </c>
    </row>
    <row r="741" spans="1:8">
      <c r="A741" s="21">
        <v>41362</v>
      </c>
      <c r="B741" s="22" t="s">
        <v>726</v>
      </c>
      <c r="C741" s="23">
        <v>500000</v>
      </c>
      <c r="E741" s="29">
        <v>-2941676.5300000003</v>
      </c>
      <c r="F741" s="24" t="s">
        <v>3210</v>
      </c>
      <c r="G741" s="29">
        <v>500000</v>
      </c>
      <c r="H741" s="29">
        <f t="shared" si="12"/>
        <v>0</v>
      </c>
    </row>
    <row r="742" spans="1:8">
      <c r="A742" s="21">
        <v>41409</v>
      </c>
      <c r="B742" s="22" t="s">
        <v>1022</v>
      </c>
      <c r="C742" s="23">
        <v>150000</v>
      </c>
      <c r="E742" s="29">
        <v>-6805267.5300000003</v>
      </c>
      <c r="F742" s="24" t="s">
        <v>3211</v>
      </c>
      <c r="G742" s="29">
        <v>150000</v>
      </c>
      <c r="H742" s="29">
        <f t="shared" si="12"/>
        <v>0</v>
      </c>
    </row>
    <row r="743" spans="1:8">
      <c r="A743" s="21">
        <v>41366</v>
      </c>
      <c r="B743" s="22" t="s">
        <v>740</v>
      </c>
      <c r="C743" s="23">
        <v>10000</v>
      </c>
      <c r="E743" s="29">
        <v>-5569707.5300000003</v>
      </c>
      <c r="F743" s="24" t="s">
        <v>3212</v>
      </c>
      <c r="G743" s="29">
        <v>10000</v>
      </c>
      <c r="H743" s="29">
        <f t="shared" si="12"/>
        <v>0</v>
      </c>
    </row>
    <row r="744" spans="1:8">
      <c r="A744" s="21">
        <v>41365</v>
      </c>
      <c r="B744" s="22" t="s">
        <v>730</v>
      </c>
      <c r="C744" s="23">
        <v>8000</v>
      </c>
      <c r="E744" s="29">
        <v>-5450356.5300000003</v>
      </c>
      <c r="F744" s="24" t="s">
        <v>3213</v>
      </c>
      <c r="G744" s="29">
        <v>8000</v>
      </c>
      <c r="H744" s="29">
        <f t="shared" si="12"/>
        <v>0</v>
      </c>
    </row>
    <row r="745" spans="1:8">
      <c r="A745" s="21">
        <v>41366</v>
      </c>
      <c r="B745" s="22" t="s">
        <v>742</v>
      </c>
      <c r="C745" s="23">
        <v>4250</v>
      </c>
      <c r="E745" s="29">
        <v>-5574977.5300000003</v>
      </c>
      <c r="F745" s="24" t="s">
        <v>3214</v>
      </c>
      <c r="G745" s="29">
        <v>4250</v>
      </c>
      <c r="H745" s="29">
        <f t="shared" si="12"/>
        <v>0</v>
      </c>
    </row>
    <row r="746" spans="1:8">
      <c r="A746" s="21">
        <v>41366</v>
      </c>
      <c r="B746" s="22" t="s">
        <v>741</v>
      </c>
      <c r="C746" s="23">
        <v>1020</v>
      </c>
      <c r="E746" s="29">
        <v>-5570727.5300000003</v>
      </c>
      <c r="F746" s="24" t="s">
        <v>3215</v>
      </c>
      <c r="G746" s="29">
        <v>1020</v>
      </c>
      <c r="H746" s="29">
        <f t="shared" si="12"/>
        <v>0</v>
      </c>
    </row>
    <row r="747" spans="1:8">
      <c r="A747" s="21">
        <v>41366</v>
      </c>
      <c r="B747" s="22" t="s">
        <v>736</v>
      </c>
      <c r="C747" s="23">
        <v>2000</v>
      </c>
      <c r="E747" s="29">
        <v>-5541989.5300000003</v>
      </c>
      <c r="F747" s="24" t="s">
        <v>3216</v>
      </c>
      <c r="G747" s="29">
        <v>2000</v>
      </c>
      <c r="H747" s="29">
        <f t="shared" si="12"/>
        <v>0</v>
      </c>
    </row>
    <row r="748" spans="1:8">
      <c r="A748" s="21">
        <v>41366</v>
      </c>
      <c r="B748" s="22" t="s">
        <v>746</v>
      </c>
      <c r="C748" s="23">
        <v>2356</v>
      </c>
      <c r="E748" s="29">
        <v>-5587054.5300000003</v>
      </c>
      <c r="F748" s="24" t="s">
        <v>3217</v>
      </c>
      <c r="G748" s="29">
        <v>2356</v>
      </c>
      <c r="H748" s="29">
        <f t="shared" si="12"/>
        <v>0</v>
      </c>
    </row>
    <row r="749" spans="1:8">
      <c r="A749" s="21">
        <v>41366</v>
      </c>
      <c r="B749" s="22" t="s">
        <v>734</v>
      </c>
      <c r="C749" s="23">
        <v>2795</v>
      </c>
      <c r="E749" s="29">
        <v>-5529612.5300000003</v>
      </c>
      <c r="F749" s="24" t="s">
        <v>3218</v>
      </c>
      <c r="G749" s="29">
        <v>2795</v>
      </c>
      <c r="H749" s="29">
        <f t="shared" si="12"/>
        <v>0</v>
      </c>
    </row>
    <row r="750" spans="1:8">
      <c r="A750" s="21">
        <v>41367</v>
      </c>
      <c r="B750" s="22" t="s">
        <v>750</v>
      </c>
      <c r="C750" s="23">
        <v>675</v>
      </c>
      <c r="E750" s="29">
        <v>-5596414.5300000003</v>
      </c>
      <c r="F750" s="24" t="s">
        <v>3219</v>
      </c>
      <c r="G750" s="29">
        <v>675</v>
      </c>
      <c r="H750" s="29">
        <f t="shared" si="12"/>
        <v>0</v>
      </c>
    </row>
    <row r="751" spans="1:8">
      <c r="A751" s="21">
        <v>41366</v>
      </c>
      <c r="B751" s="22" t="s">
        <v>735</v>
      </c>
      <c r="C751" s="23">
        <v>10377</v>
      </c>
      <c r="E751" s="29">
        <v>-5539989.5300000003</v>
      </c>
      <c r="F751" s="24" t="s">
        <v>3220</v>
      </c>
      <c r="G751" s="29">
        <v>10377</v>
      </c>
      <c r="H751" s="29">
        <f t="shared" si="12"/>
        <v>0</v>
      </c>
    </row>
    <row r="752" spans="1:8">
      <c r="A752" s="21">
        <v>41366</v>
      </c>
      <c r="B752" s="22" t="s">
        <v>743</v>
      </c>
      <c r="C752" s="23">
        <v>1721</v>
      </c>
      <c r="E752" s="29">
        <v>-5576698.5300000003</v>
      </c>
      <c r="F752" s="24" t="s">
        <v>3221</v>
      </c>
      <c r="G752" s="29">
        <v>1721</v>
      </c>
      <c r="H752" s="29">
        <f t="shared" si="12"/>
        <v>0</v>
      </c>
    </row>
    <row r="753" spans="1:8">
      <c r="A753" s="21">
        <v>41366</v>
      </c>
      <c r="B753" s="22" t="s">
        <v>733</v>
      </c>
      <c r="C753" s="23">
        <v>2421</v>
      </c>
      <c r="E753" s="29">
        <v>-5526817.5300000003</v>
      </c>
      <c r="F753" s="24" t="s">
        <v>3222</v>
      </c>
      <c r="G753" s="29">
        <v>2571</v>
      </c>
      <c r="H753" s="29">
        <f t="shared" si="12"/>
        <v>-150</v>
      </c>
    </row>
    <row r="754" spans="1:8">
      <c r="A754" s="21">
        <v>41366</v>
      </c>
      <c r="B754" s="22" t="s">
        <v>738</v>
      </c>
      <c r="C754" s="23">
        <v>1400</v>
      </c>
      <c r="E754" s="29">
        <v>-5552822.5300000003</v>
      </c>
      <c r="F754" s="24" t="s">
        <v>3223</v>
      </c>
      <c r="G754" s="29">
        <v>1400</v>
      </c>
      <c r="H754" s="29">
        <f t="shared" si="12"/>
        <v>0</v>
      </c>
    </row>
    <row r="755" spans="1:8">
      <c r="A755" s="21">
        <v>41366</v>
      </c>
      <c r="B755" s="22" t="s">
        <v>739</v>
      </c>
      <c r="C755" s="23">
        <v>6885</v>
      </c>
      <c r="E755" s="29">
        <v>-5559707.5300000003</v>
      </c>
      <c r="F755" s="24" t="s">
        <v>3224</v>
      </c>
      <c r="G755" s="29">
        <v>6885</v>
      </c>
      <c r="H755" s="29">
        <f t="shared" si="12"/>
        <v>0</v>
      </c>
    </row>
    <row r="756" spans="1:8">
      <c r="A756" s="21">
        <v>41366</v>
      </c>
      <c r="B756" s="22" t="s">
        <v>737</v>
      </c>
      <c r="C756" s="23">
        <v>9433</v>
      </c>
      <c r="E756" s="29">
        <v>-5551422.5300000003</v>
      </c>
      <c r="F756" s="24" t="s">
        <v>3225</v>
      </c>
      <c r="G756" s="29">
        <v>9433</v>
      </c>
      <c r="H756" s="29">
        <f t="shared" si="12"/>
        <v>0</v>
      </c>
    </row>
    <row r="757" spans="1:8">
      <c r="A757" s="21">
        <v>41366</v>
      </c>
      <c r="B757" s="22" t="s">
        <v>745</v>
      </c>
      <c r="C757" s="23">
        <v>5000</v>
      </c>
      <c r="E757" s="29">
        <v>-5584698.5300000003</v>
      </c>
      <c r="F757" s="24" t="s">
        <v>3226</v>
      </c>
      <c r="G757" s="29">
        <v>5000</v>
      </c>
      <c r="H757" s="29">
        <f t="shared" si="12"/>
        <v>0</v>
      </c>
    </row>
    <row r="758" spans="1:8">
      <c r="A758" s="21">
        <v>41366</v>
      </c>
      <c r="B758" s="22" t="s">
        <v>744</v>
      </c>
      <c r="C758" s="23">
        <v>3000</v>
      </c>
      <c r="E758" s="29">
        <v>-5579698.5300000003</v>
      </c>
      <c r="F758" s="24" t="s">
        <v>3227</v>
      </c>
      <c r="G758" s="29">
        <v>300</v>
      </c>
      <c r="H758" s="29">
        <f t="shared" si="12"/>
        <v>2700</v>
      </c>
    </row>
    <row r="759" spans="1:8">
      <c r="A759" s="21">
        <v>41369</v>
      </c>
      <c r="B759" s="22" t="s">
        <v>768</v>
      </c>
      <c r="C759" s="23">
        <v>23694</v>
      </c>
      <c r="E759" s="29">
        <v>-6148128.5300000003</v>
      </c>
      <c r="F759" s="24" t="s">
        <v>3228</v>
      </c>
      <c r="G759" s="29">
        <v>23694</v>
      </c>
      <c r="H759" s="29">
        <f t="shared" si="12"/>
        <v>0</v>
      </c>
    </row>
    <row r="760" spans="1:8">
      <c r="A760" s="21">
        <v>41373</v>
      </c>
      <c r="B760" s="22" t="s">
        <v>787</v>
      </c>
      <c r="C760" s="23">
        <v>259881.61</v>
      </c>
      <c r="E760" s="29">
        <v>-6456411.1400000006</v>
      </c>
      <c r="F760" s="24" t="s">
        <v>3229</v>
      </c>
      <c r="G760" s="29">
        <v>259881.61</v>
      </c>
      <c r="H760" s="29">
        <f t="shared" si="12"/>
        <v>0</v>
      </c>
    </row>
    <row r="761" spans="1:8">
      <c r="A761" s="21">
        <v>41375</v>
      </c>
      <c r="B761" s="22" t="s">
        <v>796</v>
      </c>
      <c r="C761" s="23">
        <v>31008</v>
      </c>
      <c r="E761" s="29">
        <v>-6613103.2800000003</v>
      </c>
      <c r="F761" s="24" t="s">
        <v>3230</v>
      </c>
      <c r="G761" s="29">
        <v>31008</v>
      </c>
      <c r="H761" s="29">
        <f t="shared" si="12"/>
        <v>0</v>
      </c>
    </row>
    <row r="762" spans="1:8">
      <c r="A762" s="21">
        <v>41382</v>
      </c>
      <c r="B762" s="22" t="s">
        <v>831</v>
      </c>
      <c r="C762" s="23">
        <v>387289.15</v>
      </c>
      <c r="E762" s="29">
        <v>-6586487.370000001</v>
      </c>
      <c r="F762" s="24" t="s">
        <v>3231</v>
      </c>
      <c r="G762" s="29">
        <v>387289.15</v>
      </c>
      <c r="H762" s="29">
        <f t="shared" si="12"/>
        <v>0</v>
      </c>
    </row>
    <row r="763" spans="1:8">
      <c r="A763" s="21">
        <v>41368</v>
      </c>
      <c r="B763" s="22" t="s">
        <v>755</v>
      </c>
      <c r="C763" s="23">
        <v>9000</v>
      </c>
      <c r="E763" s="29">
        <v>-5898612.5300000003</v>
      </c>
      <c r="F763" s="24" t="s">
        <v>3232</v>
      </c>
      <c r="G763" s="29">
        <v>9000</v>
      </c>
      <c r="H763" s="29">
        <f t="shared" si="12"/>
        <v>0</v>
      </c>
    </row>
    <row r="764" spans="1:8">
      <c r="A764" s="21">
        <v>41374</v>
      </c>
      <c r="B764" s="22" t="s">
        <v>792</v>
      </c>
      <c r="C764" s="23">
        <v>10272</v>
      </c>
      <c r="E764" s="29">
        <v>-6479841.1400000006</v>
      </c>
      <c r="F764" s="24" t="s">
        <v>3233</v>
      </c>
      <c r="G764" s="29">
        <v>10272</v>
      </c>
      <c r="H764" s="29">
        <f t="shared" si="12"/>
        <v>0</v>
      </c>
    </row>
    <row r="765" spans="1:8">
      <c r="A765" s="21">
        <v>41386</v>
      </c>
      <c r="B765" s="22" t="s">
        <v>851</v>
      </c>
      <c r="C765" s="23">
        <v>4879.2</v>
      </c>
      <c r="E765" s="29">
        <v>-6659751.5700000012</v>
      </c>
      <c r="F765" s="24" t="s">
        <v>3234</v>
      </c>
      <c r="G765" s="29">
        <v>4879.2</v>
      </c>
      <c r="H765" s="29">
        <f t="shared" si="12"/>
        <v>0</v>
      </c>
    </row>
    <row r="766" spans="1:8">
      <c r="A766" s="21">
        <v>41388</v>
      </c>
      <c r="B766" s="22" t="s">
        <v>865</v>
      </c>
      <c r="C766" s="23">
        <v>10924.7</v>
      </c>
      <c r="E766" s="29">
        <v>-6795888.870000001</v>
      </c>
      <c r="F766" s="24" t="s">
        <v>3235</v>
      </c>
      <c r="G766" s="29">
        <v>10924.7</v>
      </c>
      <c r="H766" s="29">
        <f t="shared" si="12"/>
        <v>0</v>
      </c>
    </row>
    <row r="767" spans="1:8">
      <c r="A767" s="21">
        <v>41374</v>
      </c>
      <c r="B767" s="22" t="s">
        <v>790</v>
      </c>
      <c r="C767" s="23">
        <v>988</v>
      </c>
      <c r="E767" s="29">
        <v>-6463569.1400000006</v>
      </c>
      <c r="F767" s="24" t="s">
        <v>3236</v>
      </c>
      <c r="G767" s="29">
        <v>988</v>
      </c>
      <c r="H767" s="29">
        <f t="shared" si="12"/>
        <v>0</v>
      </c>
    </row>
    <row r="768" spans="1:8">
      <c r="A768" s="21">
        <v>41424</v>
      </c>
      <c r="B768" s="22" t="s">
        <v>1139</v>
      </c>
      <c r="C768" s="23">
        <v>12480</v>
      </c>
      <c r="E768" s="29">
        <v>-600297.72999999847</v>
      </c>
      <c r="F768" s="24" t="s">
        <v>3237</v>
      </c>
      <c r="G768" s="29">
        <v>12480</v>
      </c>
      <c r="H768" s="29">
        <f t="shared" si="12"/>
        <v>0</v>
      </c>
    </row>
    <row r="769" spans="1:8">
      <c r="A769" s="21">
        <v>41374</v>
      </c>
      <c r="B769" s="22" t="s">
        <v>794</v>
      </c>
      <c r="C769" s="23">
        <v>24508.639999999999</v>
      </c>
      <c r="E769" s="29">
        <v>-6523895.2800000003</v>
      </c>
      <c r="F769" s="24" t="s">
        <v>3238</v>
      </c>
      <c r="G769" s="29">
        <v>24508.639999999999</v>
      </c>
      <c r="H769" s="29">
        <f t="shared" si="12"/>
        <v>0</v>
      </c>
    </row>
    <row r="770" spans="1:8">
      <c r="A770" s="21">
        <v>41431</v>
      </c>
      <c r="B770" s="22" t="s">
        <v>1215</v>
      </c>
      <c r="C770" s="23">
        <v>41600</v>
      </c>
      <c r="E770" s="29">
        <v>-3282900.3199999984</v>
      </c>
      <c r="F770" s="24" t="s">
        <v>3239</v>
      </c>
      <c r="G770" s="29">
        <v>41600</v>
      </c>
      <c r="H770" s="29">
        <f t="shared" si="12"/>
        <v>0</v>
      </c>
    </row>
    <row r="771" spans="1:8">
      <c r="A771" s="21">
        <v>41388</v>
      </c>
      <c r="B771" s="22" t="s">
        <v>864</v>
      </c>
      <c r="C771" s="23">
        <v>3744</v>
      </c>
      <c r="E771" s="29">
        <v>-6784964.1700000009</v>
      </c>
      <c r="F771" s="24" t="s">
        <v>3240</v>
      </c>
      <c r="G771" s="29">
        <v>3744</v>
      </c>
      <c r="H771" s="29">
        <f t="shared" si="12"/>
        <v>0</v>
      </c>
    </row>
    <row r="772" spans="1:8">
      <c r="A772" s="21">
        <v>41396</v>
      </c>
      <c r="B772" s="22" t="s">
        <v>902</v>
      </c>
      <c r="C772" s="23">
        <v>2080</v>
      </c>
      <c r="E772" s="29">
        <v>-4269381.82</v>
      </c>
      <c r="F772" s="24" t="s">
        <v>3241</v>
      </c>
      <c r="G772" s="29">
        <v>2080</v>
      </c>
      <c r="H772" s="29">
        <f t="shared" si="12"/>
        <v>0</v>
      </c>
    </row>
    <row r="773" spans="1:8">
      <c r="A773" s="21">
        <v>41389</v>
      </c>
      <c r="B773" s="22" t="s">
        <v>873</v>
      </c>
      <c r="C773" s="23">
        <v>10400</v>
      </c>
      <c r="E773" s="29">
        <v>-6849654.870000001</v>
      </c>
      <c r="F773" s="24" t="s">
        <v>3242</v>
      </c>
      <c r="G773" s="29">
        <v>10400</v>
      </c>
      <c r="H773" s="29">
        <f t="shared" si="12"/>
        <v>0</v>
      </c>
    </row>
    <row r="774" spans="1:8">
      <c r="A774" s="21">
        <v>41403</v>
      </c>
      <c r="B774" s="22" t="s">
        <v>980</v>
      </c>
      <c r="C774" s="23">
        <v>41600</v>
      </c>
      <c r="E774" s="29">
        <v>-6664962.3000000007</v>
      </c>
      <c r="F774" s="24" t="s">
        <v>3243</v>
      </c>
      <c r="G774" s="29">
        <v>41600</v>
      </c>
      <c r="H774" s="29">
        <f t="shared" si="12"/>
        <v>0</v>
      </c>
    </row>
    <row r="775" spans="1:8">
      <c r="A775" s="21">
        <v>41423</v>
      </c>
      <c r="B775" s="22" t="s">
        <v>1105</v>
      </c>
      <c r="C775" s="23">
        <v>30160</v>
      </c>
      <c r="E775" s="29">
        <v>1876159.7900000014</v>
      </c>
      <c r="F775" s="24" t="s">
        <v>3244</v>
      </c>
      <c r="G775" s="29">
        <v>30160</v>
      </c>
      <c r="H775" s="29">
        <f t="shared" si="12"/>
        <v>0</v>
      </c>
    </row>
    <row r="776" spans="1:8">
      <c r="A776" s="21">
        <v>41417</v>
      </c>
      <c r="B776" s="22" t="s">
        <v>1077</v>
      </c>
      <c r="C776" s="23">
        <v>20800</v>
      </c>
      <c r="E776" s="29">
        <v>-4710119.0699999994</v>
      </c>
      <c r="F776" s="24" t="s">
        <v>3245</v>
      </c>
      <c r="G776" s="29">
        <v>20800</v>
      </c>
      <c r="H776" s="29">
        <f t="shared" si="12"/>
        <v>0</v>
      </c>
    </row>
    <row r="777" spans="1:8">
      <c r="A777" s="21">
        <v>41421</v>
      </c>
      <c r="B777" s="22" t="s">
        <v>1087</v>
      </c>
      <c r="C777" s="23">
        <v>52000</v>
      </c>
      <c r="E777" s="29">
        <v>-4976735.209999999</v>
      </c>
      <c r="F777" s="24" t="s">
        <v>3246</v>
      </c>
      <c r="G777" s="29">
        <v>52000</v>
      </c>
      <c r="H777" s="29">
        <f t="shared" si="12"/>
        <v>0</v>
      </c>
    </row>
    <row r="778" spans="1:8">
      <c r="A778" s="21">
        <v>41387</v>
      </c>
      <c r="B778" s="22" t="s">
        <v>859</v>
      </c>
      <c r="C778" s="23">
        <v>8320</v>
      </c>
      <c r="E778" s="29">
        <v>-6689970.1700000009</v>
      </c>
      <c r="F778" s="24" t="s">
        <v>3247</v>
      </c>
      <c r="G778" s="29">
        <v>8320</v>
      </c>
      <c r="H778" s="29">
        <f t="shared" si="12"/>
        <v>0</v>
      </c>
    </row>
    <row r="779" spans="1:8">
      <c r="A779" s="21">
        <v>41437</v>
      </c>
      <c r="B779" s="22" t="s">
        <v>1247</v>
      </c>
      <c r="C779" s="23">
        <v>77792</v>
      </c>
      <c r="E779" s="29">
        <v>-3004200.1799999983</v>
      </c>
      <c r="F779" s="24" t="s">
        <v>3248</v>
      </c>
      <c r="G779" s="29">
        <v>77792</v>
      </c>
      <c r="H779" s="29">
        <f t="shared" si="12"/>
        <v>0</v>
      </c>
    </row>
    <row r="780" spans="1:8">
      <c r="A780" s="21">
        <v>41507</v>
      </c>
      <c r="B780" s="22" t="s">
        <v>1649</v>
      </c>
      <c r="C780" s="23">
        <v>20488</v>
      </c>
      <c r="E780" s="29">
        <v>-2011324.8499999982</v>
      </c>
      <c r="F780" s="24" t="s">
        <v>3249</v>
      </c>
      <c r="G780" s="29">
        <v>20488</v>
      </c>
      <c r="H780" s="29">
        <f t="shared" si="12"/>
        <v>0</v>
      </c>
    </row>
    <row r="781" spans="1:8">
      <c r="A781" s="21">
        <v>41417</v>
      </c>
      <c r="B781" s="22" t="s">
        <v>1078</v>
      </c>
      <c r="C781" s="23">
        <v>36400</v>
      </c>
      <c r="E781" s="29">
        <v>-4746519.0699999994</v>
      </c>
      <c r="F781" s="24" t="s">
        <v>3250</v>
      </c>
      <c r="G781" s="29">
        <v>36400</v>
      </c>
      <c r="H781" s="29">
        <f t="shared" si="12"/>
        <v>0</v>
      </c>
    </row>
    <row r="782" spans="1:8">
      <c r="A782" s="21">
        <v>41438</v>
      </c>
      <c r="B782" s="22" t="s">
        <v>1256</v>
      </c>
      <c r="C782" s="23">
        <v>116480</v>
      </c>
      <c r="E782" s="29">
        <v>1774032.1700000018</v>
      </c>
      <c r="F782" s="24" t="s">
        <v>3251</v>
      </c>
      <c r="G782" s="29">
        <v>116480</v>
      </c>
      <c r="H782" s="29">
        <f t="shared" ref="H782:H845" si="13">+C782-G782</f>
        <v>0</v>
      </c>
    </row>
    <row r="783" spans="1:8">
      <c r="A783" s="21">
        <v>41390</v>
      </c>
      <c r="B783" s="22" t="s">
        <v>877</v>
      </c>
      <c r="C783" s="23">
        <v>69225</v>
      </c>
      <c r="E783" s="29">
        <v>-6964123.370000001</v>
      </c>
      <c r="F783" s="24" t="s">
        <v>3252</v>
      </c>
      <c r="G783" s="29">
        <v>69225</v>
      </c>
      <c r="H783" s="29">
        <f t="shared" si="13"/>
        <v>0</v>
      </c>
    </row>
    <row r="784" spans="1:8">
      <c r="A784" s="21">
        <v>41367</v>
      </c>
      <c r="B784" s="22" t="s">
        <v>751</v>
      </c>
      <c r="C784" s="23">
        <v>4500</v>
      </c>
      <c r="E784" s="29">
        <v>-5600914.5300000003</v>
      </c>
      <c r="F784" s="24" t="s">
        <v>3253</v>
      </c>
      <c r="G784" s="29">
        <v>4500</v>
      </c>
      <c r="H784" s="29">
        <f t="shared" si="13"/>
        <v>0</v>
      </c>
    </row>
    <row r="785" spans="1:8">
      <c r="A785" s="21">
        <v>41368</v>
      </c>
      <c r="B785" s="22" t="s">
        <v>756</v>
      </c>
      <c r="C785" s="23">
        <v>18000</v>
      </c>
      <c r="E785" s="29">
        <v>-5916612.5300000003</v>
      </c>
      <c r="F785" s="24" t="s">
        <v>3254</v>
      </c>
      <c r="G785" s="29">
        <v>18000</v>
      </c>
      <c r="H785" s="29">
        <f t="shared" si="13"/>
        <v>0</v>
      </c>
    </row>
    <row r="786" spans="1:8">
      <c r="A786" s="21">
        <v>41444</v>
      </c>
      <c r="B786" s="22" t="s">
        <v>1297</v>
      </c>
      <c r="C786" s="23">
        <v>53898</v>
      </c>
      <c r="E786" s="29">
        <v>1274430.1000000022</v>
      </c>
      <c r="F786" s="24" t="s">
        <v>3255</v>
      </c>
      <c r="G786" s="29">
        <v>53898</v>
      </c>
      <c r="H786" s="29">
        <f t="shared" si="13"/>
        <v>0</v>
      </c>
    </row>
    <row r="787" spans="1:8">
      <c r="A787" s="21">
        <v>41402</v>
      </c>
      <c r="B787" s="22" t="s">
        <v>971</v>
      </c>
      <c r="C787" s="23">
        <v>363043.2</v>
      </c>
      <c r="E787" s="29">
        <v>-7486437.3000000007</v>
      </c>
      <c r="F787" s="24" t="s">
        <v>3256</v>
      </c>
      <c r="G787" s="29">
        <v>363043.2</v>
      </c>
      <c r="H787" s="29">
        <f t="shared" si="13"/>
        <v>0</v>
      </c>
    </row>
    <row r="788" spans="1:8">
      <c r="A788" s="21">
        <v>41402</v>
      </c>
      <c r="B788" s="22" t="s">
        <v>970</v>
      </c>
      <c r="C788" s="23">
        <v>360360</v>
      </c>
      <c r="E788" s="29">
        <v>-7123394.1000000006</v>
      </c>
      <c r="F788" s="24" t="s">
        <v>3257</v>
      </c>
      <c r="G788" s="29">
        <v>360360</v>
      </c>
      <c r="H788" s="29">
        <f t="shared" si="13"/>
        <v>0</v>
      </c>
    </row>
    <row r="789" spans="1:8">
      <c r="A789" s="21">
        <v>41423</v>
      </c>
      <c r="B789" s="22" t="s">
        <v>1115</v>
      </c>
      <c r="C789" s="23">
        <v>124800</v>
      </c>
      <c r="E789" s="29">
        <v>1232409.9000000015</v>
      </c>
      <c r="F789" s="24" t="s">
        <v>3258</v>
      </c>
      <c r="G789" s="29">
        <v>124800</v>
      </c>
      <c r="H789" s="29">
        <f t="shared" si="13"/>
        <v>0</v>
      </c>
    </row>
    <row r="790" spans="1:8">
      <c r="A790" s="21">
        <v>41402</v>
      </c>
      <c r="B790" s="22" t="s">
        <v>968</v>
      </c>
      <c r="C790" s="23">
        <v>204523.16</v>
      </c>
      <c r="E790" s="29">
        <v>-6482358.9000000004</v>
      </c>
      <c r="F790" s="24" t="s">
        <v>3259</v>
      </c>
      <c r="G790" s="29">
        <v>204523.16</v>
      </c>
      <c r="H790" s="29">
        <f t="shared" si="13"/>
        <v>0</v>
      </c>
    </row>
    <row r="791" spans="1:8">
      <c r="A791" s="21">
        <v>41389</v>
      </c>
      <c r="B791" s="22" t="s">
        <v>867</v>
      </c>
      <c r="C791" s="23">
        <v>1140</v>
      </c>
      <c r="E791" s="29">
        <v>-6816428.870000001</v>
      </c>
      <c r="F791" s="24" t="s">
        <v>3260</v>
      </c>
      <c r="G791" s="29">
        <v>1140</v>
      </c>
      <c r="H791" s="29">
        <f t="shared" si="13"/>
        <v>0</v>
      </c>
    </row>
    <row r="792" spans="1:8">
      <c r="A792" s="21">
        <v>41381</v>
      </c>
      <c r="B792" s="22" t="s">
        <v>821</v>
      </c>
      <c r="C792" s="23">
        <v>7125</v>
      </c>
      <c r="E792" s="29">
        <v>-6093374.5499999998</v>
      </c>
      <c r="F792" s="24" t="s">
        <v>3261</v>
      </c>
      <c r="G792" s="29">
        <v>7125</v>
      </c>
      <c r="H792" s="29">
        <f t="shared" si="13"/>
        <v>0</v>
      </c>
    </row>
    <row r="793" spans="1:8">
      <c r="A793" s="21">
        <v>41375</v>
      </c>
      <c r="B793" s="22" t="s">
        <v>797</v>
      </c>
      <c r="C793" s="23">
        <v>4365</v>
      </c>
      <c r="E793" s="29">
        <v>-6617468.2800000003</v>
      </c>
      <c r="F793" s="24" t="s">
        <v>3262</v>
      </c>
      <c r="G793" s="29">
        <v>4365</v>
      </c>
      <c r="H793" s="29">
        <f t="shared" si="13"/>
        <v>0</v>
      </c>
    </row>
    <row r="794" spans="1:8">
      <c r="A794" s="21">
        <v>41381</v>
      </c>
      <c r="B794" s="22" t="s">
        <v>820</v>
      </c>
      <c r="C794" s="23">
        <v>6790</v>
      </c>
      <c r="E794" s="29">
        <v>-6086249.5499999998</v>
      </c>
      <c r="F794" s="24" t="s">
        <v>3263</v>
      </c>
      <c r="G794" s="29">
        <v>6790</v>
      </c>
      <c r="H794" s="29">
        <f t="shared" si="13"/>
        <v>0</v>
      </c>
    </row>
    <row r="795" spans="1:8">
      <c r="A795" s="21">
        <v>41382</v>
      </c>
      <c r="B795" s="22" t="s">
        <v>829</v>
      </c>
      <c r="C795" s="23">
        <v>5335</v>
      </c>
      <c r="E795" s="29">
        <v>-6183998.2200000007</v>
      </c>
      <c r="F795" s="24" t="s">
        <v>3264</v>
      </c>
      <c r="G795" s="29">
        <v>5335</v>
      </c>
      <c r="H795" s="29">
        <f t="shared" si="13"/>
        <v>0</v>
      </c>
    </row>
    <row r="796" spans="1:8">
      <c r="A796" s="21">
        <v>41376</v>
      </c>
      <c r="B796" s="22" t="s">
        <v>807</v>
      </c>
      <c r="C796" s="23">
        <v>4850</v>
      </c>
      <c r="E796" s="29">
        <v>-5893491.7800000003</v>
      </c>
      <c r="F796" s="24" t="s">
        <v>3265</v>
      </c>
      <c r="G796" s="29">
        <v>4850</v>
      </c>
      <c r="H796" s="29">
        <f t="shared" si="13"/>
        <v>0</v>
      </c>
    </row>
    <row r="797" spans="1:8">
      <c r="A797" s="21">
        <v>41381</v>
      </c>
      <c r="B797" s="22" t="s">
        <v>823</v>
      </c>
      <c r="C797" s="23">
        <v>17460</v>
      </c>
      <c r="E797" s="29">
        <v>-6118308.25</v>
      </c>
      <c r="F797" s="24" t="s">
        <v>3266</v>
      </c>
      <c r="G797" s="29">
        <v>17460</v>
      </c>
      <c r="H797" s="29">
        <f t="shared" si="13"/>
        <v>0</v>
      </c>
    </row>
    <row r="798" spans="1:8">
      <c r="A798" s="21">
        <v>41386</v>
      </c>
      <c r="B798" s="22" t="s">
        <v>850</v>
      </c>
      <c r="C798" s="23">
        <v>29100</v>
      </c>
      <c r="E798" s="29">
        <v>-6654872.370000001</v>
      </c>
      <c r="F798" s="24" t="s">
        <v>3267</v>
      </c>
      <c r="G798" s="29">
        <v>29100</v>
      </c>
      <c r="H798" s="29">
        <f t="shared" si="13"/>
        <v>0</v>
      </c>
    </row>
    <row r="799" spans="1:8">
      <c r="A799" s="21">
        <v>41396</v>
      </c>
      <c r="B799" s="22" t="s">
        <v>905</v>
      </c>
      <c r="C799" s="23">
        <v>24250</v>
      </c>
      <c r="E799" s="29">
        <v>-4317241.82</v>
      </c>
      <c r="F799" s="24" t="s">
        <v>3268</v>
      </c>
      <c r="G799" s="29">
        <v>24250</v>
      </c>
      <c r="H799" s="29">
        <f t="shared" si="13"/>
        <v>0</v>
      </c>
    </row>
    <row r="800" spans="1:8">
      <c r="A800" s="21">
        <v>41401</v>
      </c>
      <c r="B800" s="22" t="s">
        <v>936</v>
      </c>
      <c r="C800" s="23">
        <v>29100</v>
      </c>
      <c r="E800" s="29">
        <v>-4765403.32</v>
      </c>
      <c r="F800" s="24" t="s">
        <v>3269</v>
      </c>
      <c r="G800" s="29">
        <v>29100</v>
      </c>
      <c r="H800" s="29">
        <f t="shared" si="13"/>
        <v>0</v>
      </c>
    </row>
    <row r="801" spans="1:8">
      <c r="A801" s="21">
        <v>41381</v>
      </c>
      <c r="B801" s="22" t="s">
        <v>818</v>
      </c>
      <c r="C801" s="23">
        <v>2910</v>
      </c>
      <c r="E801" s="29">
        <v>-6074780.5899999999</v>
      </c>
      <c r="F801" s="24" t="s">
        <v>3270</v>
      </c>
      <c r="G801" s="29">
        <v>2910</v>
      </c>
      <c r="H801" s="29">
        <f t="shared" si="13"/>
        <v>0</v>
      </c>
    </row>
    <row r="802" spans="1:8">
      <c r="A802" s="21">
        <v>41375</v>
      </c>
      <c r="B802" s="22" t="s">
        <v>803</v>
      </c>
      <c r="C802" s="23">
        <v>4850</v>
      </c>
      <c r="E802" s="29">
        <v>-5641568.2800000003</v>
      </c>
      <c r="F802" s="24" t="s">
        <v>3271</v>
      </c>
      <c r="G802" s="29">
        <v>4850</v>
      </c>
      <c r="H802" s="29">
        <f t="shared" si="13"/>
        <v>0</v>
      </c>
    </row>
    <row r="803" spans="1:8">
      <c r="A803" s="21">
        <v>41375</v>
      </c>
      <c r="B803" s="22" t="s">
        <v>802</v>
      </c>
      <c r="C803" s="23">
        <v>4850</v>
      </c>
      <c r="E803" s="29">
        <v>-5636718.2800000003</v>
      </c>
      <c r="F803" s="24" t="s">
        <v>3272</v>
      </c>
      <c r="G803" s="29">
        <v>4850</v>
      </c>
      <c r="H803" s="29">
        <f t="shared" si="13"/>
        <v>0</v>
      </c>
    </row>
    <row r="804" spans="1:8">
      <c r="A804" s="21">
        <v>41402</v>
      </c>
      <c r="B804" s="22" t="s">
        <v>942</v>
      </c>
      <c r="C804" s="23">
        <v>4750</v>
      </c>
      <c r="E804" s="29">
        <v>-5276533.32</v>
      </c>
      <c r="F804" s="24" t="s">
        <v>3273</v>
      </c>
      <c r="G804" s="29">
        <v>4750</v>
      </c>
      <c r="H804" s="29">
        <f t="shared" si="13"/>
        <v>0</v>
      </c>
    </row>
    <row r="805" spans="1:8">
      <c r="A805" s="21">
        <v>41387</v>
      </c>
      <c r="B805" s="22" t="s">
        <v>860</v>
      </c>
      <c r="C805" s="23">
        <v>19000</v>
      </c>
      <c r="E805" s="29">
        <v>-6708970.1700000009</v>
      </c>
      <c r="F805" s="24" t="s">
        <v>3274</v>
      </c>
      <c r="G805" s="29">
        <v>19000</v>
      </c>
      <c r="H805" s="29">
        <f t="shared" si="13"/>
        <v>0</v>
      </c>
    </row>
    <row r="806" spans="1:8">
      <c r="A806" s="21">
        <v>41387</v>
      </c>
      <c r="B806" s="22" t="s">
        <v>862</v>
      </c>
      <c r="C806" s="23">
        <v>23750</v>
      </c>
      <c r="E806" s="29">
        <v>-6752120.1700000009</v>
      </c>
      <c r="F806" s="24" t="s">
        <v>3275</v>
      </c>
      <c r="G806" s="29">
        <v>23750</v>
      </c>
      <c r="H806" s="29">
        <f t="shared" si="13"/>
        <v>0</v>
      </c>
    </row>
    <row r="807" spans="1:8">
      <c r="A807" s="21">
        <v>41388</v>
      </c>
      <c r="B807" s="22" t="s">
        <v>866</v>
      </c>
      <c r="C807" s="23">
        <v>19400</v>
      </c>
      <c r="E807" s="29">
        <v>-6815288.870000001</v>
      </c>
      <c r="F807" s="24" t="s">
        <v>3276</v>
      </c>
      <c r="G807" s="29">
        <v>19400</v>
      </c>
      <c r="H807" s="29">
        <f t="shared" si="13"/>
        <v>0</v>
      </c>
    </row>
    <row r="808" spans="1:8">
      <c r="A808" s="21">
        <v>41387</v>
      </c>
      <c r="B808" s="22" t="s">
        <v>863</v>
      </c>
      <c r="C808" s="23">
        <v>29100</v>
      </c>
      <c r="E808" s="29">
        <v>-6781220.1700000009</v>
      </c>
      <c r="F808" s="24" t="s">
        <v>3277</v>
      </c>
      <c r="G808" s="29">
        <v>29100</v>
      </c>
      <c r="H808" s="29">
        <f t="shared" si="13"/>
        <v>0</v>
      </c>
    </row>
    <row r="809" spans="1:8">
      <c r="A809" s="21">
        <v>41453</v>
      </c>
      <c r="B809" s="22" t="s">
        <v>1373</v>
      </c>
      <c r="C809" s="23">
        <v>48500</v>
      </c>
      <c r="E809" s="29">
        <v>3145545.1800000025</v>
      </c>
      <c r="F809" s="24" t="s">
        <v>3278</v>
      </c>
      <c r="G809" s="29">
        <v>48500</v>
      </c>
      <c r="H809" s="29">
        <f t="shared" si="13"/>
        <v>0</v>
      </c>
    </row>
    <row r="810" spans="1:8">
      <c r="A810" s="21">
        <v>41403</v>
      </c>
      <c r="B810" s="22" t="s">
        <v>981</v>
      </c>
      <c r="C810" s="23">
        <v>120000</v>
      </c>
      <c r="E810" s="29">
        <v>-6784962.3000000007</v>
      </c>
      <c r="F810" s="24" t="s">
        <v>3279</v>
      </c>
      <c r="G810" s="29">
        <v>100000</v>
      </c>
      <c r="H810" s="29">
        <f t="shared" si="13"/>
        <v>20000</v>
      </c>
    </row>
    <row r="811" spans="1:8">
      <c r="A811" s="21">
        <v>41368</v>
      </c>
      <c r="B811" s="22" t="s">
        <v>762</v>
      </c>
      <c r="C811" s="23">
        <v>28000</v>
      </c>
      <c r="E811" s="29">
        <v>-6071462.5300000003</v>
      </c>
      <c r="F811" s="24" t="s">
        <v>3280</v>
      </c>
      <c r="G811" s="29">
        <v>28000</v>
      </c>
      <c r="H811" s="29">
        <f t="shared" si="13"/>
        <v>0</v>
      </c>
    </row>
    <row r="812" spans="1:8">
      <c r="A812" s="21">
        <v>41368</v>
      </c>
      <c r="B812" s="22" t="s">
        <v>760</v>
      </c>
      <c r="C812" s="23">
        <v>2500</v>
      </c>
      <c r="E812" s="29">
        <v>-6024062.5300000003</v>
      </c>
      <c r="F812" s="24" t="s">
        <v>3281</v>
      </c>
      <c r="G812" s="29">
        <v>2500</v>
      </c>
      <c r="H812" s="29">
        <f t="shared" si="13"/>
        <v>0</v>
      </c>
    </row>
    <row r="813" spans="1:8">
      <c r="A813" s="21">
        <v>41368</v>
      </c>
      <c r="B813" s="22" t="s">
        <v>766</v>
      </c>
      <c r="C813" s="23">
        <v>10000</v>
      </c>
      <c r="E813" s="29">
        <v>-6120462.5300000003</v>
      </c>
      <c r="F813" s="24" t="s">
        <v>3282</v>
      </c>
      <c r="G813" s="29">
        <v>10000</v>
      </c>
      <c r="H813" s="29">
        <f t="shared" si="13"/>
        <v>0</v>
      </c>
    </row>
    <row r="814" spans="1:8">
      <c r="A814" s="21">
        <v>41368</v>
      </c>
      <c r="B814" s="22" t="s">
        <v>765</v>
      </c>
      <c r="C814" s="23">
        <v>10000</v>
      </c>
      <c r="E814" s="29">
        <v>-6110462.5300000003</v>
      </c>
      <c r="F814" s="24" t="s">
        <v>3283</v>
      </c>
      <c r="G814" s="29">
        <v>10000</v>
      </c>
      <c r="H814" s="29">
        <f t="shared" si="13"/>
        <v>0</v>
      </c>
    </row>
    <row r="815" spans="1:8">
      <c r="A815" s="21">
        <v>41368</v>
      </c>
      <c r="B815" s="22" t="s">
        <v>759</v>
      </c>
      <c r="C815" s="23">
        <v>17700</v>
      </c>
      <c r="E815" s="29">
        <v>-6021562.5300000003</v>
      </c>
      <c r="F815" s="24" t="s">
        <v>3284</v>
      </c>
      <c r="G815" s="29">
        <v>17700</v>
      </c>
      <c r="H815" s="29">
        <f t="shared" si="13"/>
        <v>0</v>
      </c>
    </row>
    <row r="816" spans="1:8">
      <c r="A816" s="21">
        <v>41368</v>
      </c>
      <c r="B816" s="22" t="s">
        <v>764</v>
      </c>
      <c r="C816" s="23">
        <v>20000</v>
      </c>
      <c r="E816" s="29">
        <v>-6100462.5300000003</v>
      </c>
      <c r="F816" s="24" t="s">
        <v>3285</v>
      </c>
      <c r="G816" s="29">
        <v>20000</v>
      </c>
      <c r="H816" s="29">
        <f t="shared" si="13"/>
        <v>0</v>
      </c>
    </row>
    <row r="817" spans="1:8">
      <c r="A817" s="21">
        <v>41368</v>
      </c>
      <c r="B817" s="22" t="s">
        <v>763</v>
      </c>
      <c r="C817" s="23">
        <v>9000</v>
      </c>
      <c r="E817" s="29">
        <v>-6080462.5300000003</v>
      </c>
      <c r="F817" s="24" t="s">
        <v>3286</v>
      </c>
      <c r="G817" s="29">
        <v>9000</v>
      </c>
      <c r="H817" s="29">
        <f t="shared" si="13"/>
        <v>0</v>
      </c>
    </row>
    <row r="818" spans="1:8">
      <c r="A818" s="21">
        <v>41368</v>
      </c>
      <c r="B818" s="22" t="s">
        <v>758</v>
      </c>
      <c r="C818" s="23">
        <v>83500</v>
      </c>
      <c r="E818" s="29">
        <v>-6003862.5300000003</v>
      </c>
      <c r="F818" s="24" t="s">
        <v>3287</v>
      </c>
      <c r="G818" s="29">
        <v>19400</v>
      </c>
      <c r="H818" s="29">
        <f t="shared" si="13"/>
        <v>64100</v>
      </c>
    </row>
    <row r="819" spans="1:8">
      <c r="A819" s="21">
        <v>41368</v>
      </c>
      <c r="B819" s="22" t="s">
        <v>761</v>
      </c>
      <c r="C819" s="23">
        <v>19400</v>
      </c>
      <c r="E819" s="29">
        <v>-6043462.5300000003</v>
      </c>
      <c r="F819" s="24" t="s">
        <v>3288</v>
      </c>
      <c r="G819" s="29">
        <v>83500</v>
      </c>
      <c r="H819" s="29">
        <f t="shared" si="13"/>
        <v>-64100</v>
      </c>
    </row>
    <row r="820" spans="1:8">
      <c r="A820" s="21">
        <v>41369</v>
      </c>
      <c r="B820" s="22" t="s">
        <v>779</v>
      </c>
      <c r="C820" s="23">
        <v>3430</v>
      </c>
      <c r="E820" s="29">
        <v>-6222775.7800000003</v>
      </c>
      <c r="F820" s="24" t="s">
        <v>3289</v>
      </c>
      <c r="G820" s="29">
        <v>3430</v>
      </c>
      <c r="H820" s="29">
        <f t="shared" si="13"/>
        <v>0</v>
      </c>
    </row>
    <row r="821" spans="1:8">
      <c r="A821" s="21">
        <v>41410</v>
      </c>
      <c r="B821" s="22" t="s">
        <v>1025</v>
      </c>
      <c r="C821" s="23">
        <v>10365</v>
      </c>
      <c r="E821" s="29">
        <v>-6831896.2600000007</v>
      </c>
      <c r="F821" s="24" t="s">
        <v>3290</v>
      </c>
      <c r="G821" s="29">
        <v>10365</v>
      </c>
      <c r="H821" s="29">
        <f t="shared" si="13"/>
        <v>0</v>
      </c>
    </row>
    <row r="822" spans="1:8">
      <c r="A822" s="21">
        <v>41373</v>
      </c>
      <c r="B822" s="22" t="s">
        <v>786</v>
      </c>
      <c r="C822" s="23">
        <v>15391</v>
      </c>
      <c r="E822" s="29">
        <v>-6238317.5300000003</v>
      </c>
      <c r="F822" s="24" t="s">
        <v>3291</v>
      </c>
      <c r="G822" s="29">
        <v>15391</v>
      </c>
      <c r="H822" s="29">
        <f t="shared" si="13"/>
        <v>0</v>
      </c>
    </row>
    <row r="823" spans="1:8">
      <c r="A823" s="21">
        <v>41369</v>
      </c>
      <c r="B823" s="22" t="s">
        <v>780</v>
      </c>
      <c r="C823" s="23">
        <v>1600</v>
      </c>
      <c r="E823" s="29">
        <v>-6224375.7800000003</v>
      </c>
      <c r="F823" s="24" t="s">
        <v>3292</v>
      </c>
      <c r="G823" s="29">
        <v>1600</v>
      </c>
      <c r="H823" s="29">
        <f t="shared" si="13"/>
        <v>0</v>
      </c>
    </row>
    <row r="824" spans="1:8">
      <c r="A824" s="21">
        <v>41369</v>
      </c>
      <c r="B824" s="22" t="s">
        <v>770</v>
      </c>
      <c r="C824" s="23">
        <v>1939</v>
      </c>
      <c r="E824" s="29">
        <v>-6169467.5300000003</v>
      </c>
      <c r="F824" s="24" t="s">
        <v>3293</v>
      </c>
      <c r="G824" s="29">
        <v>1939</v>
      </c>
      <c r="H824" s="29">
        <f t="shared" si="13"/>
        <v>0</v>
      </c>
    </row>
    <row r="825" spans="1:8">
      <c r="A825" s="21">
        <v>41369</v>
      </c>
      <c r="B825" s="22" t="s">
        <v>772</v>
      </c>
      <c r="C825" s="23">
        <v>3905</v>
      </c>
      <c r="E825" s="29">
        <v>-6200515.0300000003</v>
      </c>
      <c r="F825" s="24" t="s">
        <v>3294</v>
      </c>
      <c r="G825" s="29">
        <v>3905</v>
      </c>
      <c r="H825" s="29">
        <f t="shared" si="13"/>
        <v>0</v>
      </c>
    </row>
    <row r="826" spans="1:8">
      <c r="A826" s="21">
        <v>41373</v>
      </c>
      <c r="B826" s="22" t="s">
        <v>785</v>
      </c>
      <c r="C826" s="23">
        <v>1800</v>
      </c>
      <c r="E826" s="29">
        <v>-6222926.5300000003</v>
      </c>
      <c r="F826" s="24" t="s">
        <v>3295</v>
      </c>
      <c r="G826" s="29">
        <v>1800</v>
      </c>
      <c r="H826" s="29">
        <f t="shared" si="13"/>
        <v>0</v>
      </c>
    </row>
    <row r="827" spans="1:8">
      <c r="A827" s="21">
        <v>41369</v>
      </c>
      <c r="B827" s="22" t="s">
        <v>778</v>
      </c>
      <c r="C827" s="23">
        <v>3436</v>
      </c>
      <c r="E827" s="29">
        <v>-6219345.7800000003</v>
      </c>
      <c r="F827" s="24" t="s">
        <v>3296</v>
      </c>
      <c r="G827" s="29">
        <v>3436</v>
      </c>
      <c r="H827" s="29">
        <f t="shared" si="13"/>
        <v>0</v>
      </c>
    </row>
    <row r="828" spans="1:8">
      <c r="A828" s="21">
        <v>41369</v>
      </c>
      <c r="B828" s="22" t="s">
        <v>775</v>
      </c>
      <c r="C828" s="23">
        <v>3507</v>
      </c>
      <c r="E828" s="29">
        <v>-6209934.0300000003</v>
      </c>
      <c r="F828" s="24" t="s">
        <v>3297</v>
      </c>
      <c r="G828" s="29">
        <v>3507</v>
      </c>
      <c r="H828" s="29">
        <f t="shared" si="13"/>
        <v>0</v>
      </c>
    </row>
    <row r="829" spans="1:8">
      <c r="A829" s="21">
        <v>41374</v>
      </c>
      <c r="B829" s="22" t="s">
        <v>788</v>
      </c>
      <c r="C829" s="23">
        <v>1040</v>
      </c>
      <c r="E829" s="29">
        <v>-6457451.1400000006</v>
      </c>
      <c r="F829" s="24" t="s">
        <v>3298</v>
      </c>
      <c r="G829" s="29">
        <v>1040</v>
      </c>
      <c r="H829" s="29">
        <f t="shared" si="13"/>
        <v>0</v>
      </c>
    </row>
    <row r="830" spans="1:8">
      <c r="A830" s="21">
        <v>41369</v>
      </c>
      <c r="B830" s="22" t="s">
        <v>773</v>
      </c>
      <c r="C830" s="23">
        <v>3060</v>
      </c>
      <c r="E830" s="29">
        <v>-6203575.0300000003</v>
      </c>
      <c r="F830" s="24" t="s">
        <v>3299</v>
      </c>
      <c r="G830" s="29">
        <v>3060</v>
      </c>
      <c r="H830" s="29">
        <f t="shared" si="13"/>
        <v>0</v>
      </c>
    </row>
    <row r="831" spans="1:8">
      <c r="A831" s="21">
        <v>41369</v>
      </c>
      <c r="B831" s="22" t="s">
        <v>771</v>
      </c>
      <c r="C831" s="23">
        <v>27142.5</v>
      </c>
      <c r="E831" s="29">
        <v>-6196610.0300000003</v>
      </c>
      <c r="F831" s="24" t="s">
        <v>3300</v>
      </c>
      <c r="G831" s="29">
        <v>27142.5</v>
      </c>
      <c r="H831" s="29">
        <f t="shared" si="13"/>
        <v>0</v>
      </c>
    </row>
    <row r="832" spans="1:8">
      <c r="A832" s="21">
        <v>41369</v>
      </c>
      <c r="B832" s="22" t="s">
        <v>774</v>
      </c>
      <c r="C832" s="23">
        <v>2852</v>
      </c>
      <c r="E832" s="29">
        <v>-6206427.0300000003</v>
      </c>
      <c r="F832" s="24" t="s">
        <v>3301</v>
      </c>
      <c r="G832" s="29">
        <v>2852</v>
      </c>
      <c r="H832" s="29">
        <f t="shared" si="13"/>
        <v>0</v>
      </c>
    </row>
    <row r="833" spans="1:8">
      <c r="A833" s="21">
        <v>41369</v>
      </c>
      <c r="B833" s="22" t="s">
        <v>776</v>
      </c>
      <c r="C833" s="23">
        <v>2896</v>
      </c>
      <c r="E833" s="29">
        <v>-6212830.0300000003</v>
      </c>
      <c r="F833" s="24" t="s">
        <v>3302</v>
      </c>
      <c r="G833" s="29">
        <v>2896</v>
      </c>
      <c r="H833" s="29">
        <f t="shared" si="13"/>
        <v>0</v>
      </c>
    </row>
    <row r="834" spans="1:8">
      <c r="A834" s="21">
        <v>41369</v>
      </c>
      <c r="B834" s="22" t="s">
        <v>777</v>
      </c>
      <c r="C834" s="23">
        <v>3079.75</v>
      </c>
      <c r="E834" s="29">
        <v>-6215909.7800000003</v>
      </c>
      <c r="F834" s="24" t="s">
        <v>3303</v>
      </c>
      <c r="G834" s="29">
        <v>3079.75</v>
      </c>
      <c r="H834" s="29">
        <f t="shared" si="13"/>
        <v>0</v>
      </c>
    </row>
    <row r="835" spans="1:8">
      <c r="A835" s="21">
        <v>41369</v>
      </c>
      <c r="B835" s="22" t="s">
        <v>783</v>
      </c>
      <c r="C835" s="23">
        <v>3391.75</v>
      </c>
      <c r="E835" s="29">
        <v>-6234647.5300000003</v>
      </c>
      <c r="F835" s="24" t="s">
        <v>3304</v>
      </c>
      <c r="G835" s="29">
        <v>3391.75</v>
      </c>
      <c r="H835" s="29">
        <f t="shared" si="13"/>
        <v>0</v>
      </c>
    </row>
    <row r="836" spans="1:8">
      <c r="A836" s="21">
        <v>41369</v>
      </c>
      <c r="B836" s="22" t="s">
        <v>781</v>
      </c>
      <c r="C836" s="23">
        <v>1880</v>
      </c>
      <c r="E836" s="29">
        <v>-6226255.7800000003</v>
      </c>
      <c r="F836" s="24" t="s">
        <v>3305</v>
      </c>
      <c r="G836" s="29">
        <v>1880</v>
      </c>
      <c r="H836" s="29">
        <f t="shared" si="13"/>
        <v>0</v>
      </c>
    </row>
    <row r="837" spans="1:8">
      <c r="A837" s="21">
        <v>41369</v>
      </c>
      <c r="B837" s="22" t="s">
        <v>782</v>
      </c>
      <c r="C837" s="23">
        <v>5000</v>
      </c>
      <c r="E837" s="29">
        <v>-6231255.7800000003</v>
      </c>
      <c r="F837" s="24" t="s">
        <v>3306</v>
      </c>
      <c r="G837" s="29">
        <v>5000</v>
      </c>
      <c r="H837" s="29">
        <f t="shared" si="13"/>
        <v>0</v>
      </c>
    </row>
    <row r="838" spans="1:8">
      <c r="A838" s="21">
        <v>41382</v>
      </c>
      <c r="B838" s="22" t="s">
        <v>828</v>
      </c>
      <c r="C838" s="23">
        <v>881.64</v>
      </c>
      <c r="E838" s="29">
        <v>-6178663.2200000007</v>
      </c>
      <c r="F838" s="24" t="s">
        <v>3307</v>
      </c>
      <c r="G838" s="29">
        <v>881.64</v>
      </c>
      <c r="H838" s="29">
        <f t="shared" si="13"/>
        <v>0</v>
      </c>
    </row>
    <row r="839" spans="1:8">
      <c r="A839" s="21">
        <v>41381</v>
      </c>
      <c r="B839" s="22" t="s">
        <v>824</v>
      </c>
      <c r="C839" s="23">
        <v>53238.73</v>
      </c>
      <c r="E839" s="29">
        <v>-6171546.9800000004</v>
      </c>
      <c r="F839" s="24" t="s">
        <v>3308</v>
      </c>
      <c r="G839" s="29">
        <v>53238.73</v>
      </c>
      <c r="H839" s="29">
        <f t="shared" si="13"/>
        <v>0</v>
      </c>
    </row>
    <row r="840" spans="1:8">
      <c r="A840" s="21">
        <v>41381</v>
      </c>
      <c r="B840" s="22" t="s">
        <v>822</v>
      </c>
      <c r="C840" s="23">
        <v>7473.7</v>
      </c>
      <c r="E840" s="29">
        <v>-6100848.25</v>
      </c>
      <c r="F840" s="24" t="s">
        <v>3309</v>
      </c>
      <c r="G840" s="29">
        <v>7473.7</v>
      </c>
      <c r="H840" s="29">
        <f t="shared" si="13"/>
        <v>0</v>
      </c>
    </row>
    <row r="841" spans="1:8">
      <c r="A841" s="21">
        <v>41381</v>
      </c>
      <c r="B841" s="22" t="s">
        <v>819</v>
      </c>
      <c r="C841" s="23">
        <v>4678.96</v>
      </c>
      <c r="E841" s="29">
        <v>-6079459.5499999998</v>
      </c>
      <c r="F841" s="24" t="s">
        <v>3310</v>
      </c>
      <c r="G841" s="29">
        <v>4678.96</v>
      </c>
      <c r="H841" s="29">
        <f t="shared" si="13"/>
        <v>0</v>
      </c>
    </row>
    <row r="842" spans="1:8">
      <c r="A842" s="21">
        <v>41381</v>
      </c>
      <c r="B842" s="22" t="s">
        <v>817</v>
      </c>
      <c r="C842" s="23">
        <v>2286.96</v>
      </c>
      <c r="E842" s="29">
        <v>-6071870.5899999999</v>
      </c>
      <c r="F842" s="24" t="s">
        <v>3311</v>
      </c>
      <c r="G842" s="29">
        <v>2286.96</v>
      </c>
      <c r="H842" s="29">
        <f t="shared" si="13"/>
        <v>0</v>
      </c>
    </row>
    <row r="843" spans="1:8">
      <c r="A843" s="21">
        <v>41381</v>
      </c>
      <c r="B843" s="22" t="s">
        <v>816</v>
      </c>
      <c r="C843" s="23">
        <v>1647.8</v>
      </c>
      <c r="E843" s="29">
        <v>-6069583.6299999999</v>
      </c>
      <c r="F843" s="24" t="s">
        <v>3312</v>
      </c>
      <c r="G843" s="29">
        <v>1647.8</v>
      </c>
      <c r="H843" s="29">
        <f t="shared" si="13"/>
        <v>0</v>
      </c>
    </row>
    <row r="844" spans="1:8">
      <c r="A844" s="21">
        <v>41381</v>
      </c>
      <c r="B844" s="22" t="s">
        <v>815</v>
      </c>
      <c r="C844" s="23">
        <v>444.05</v>
      </c>
      <c r="E844" s="29">
        <v>-6067935.8300000001</v>
      </c>
      <c r="F844" s="24" t="s">
        <v>3313</v>
      </c>
      <c r="G844" s="29">
        <v>444.05</v>
      </c>
      <c r="H844" s="29">
        <f t="shared" si="13"/>
        <v>0</v>
      </c>
    </row>
    <row r="845" spans="1:8">
      <c r="A845" s="21">
        <v>41383</v>
      </c>
      <c r="B845" s="22" t="s">
        <v>839</v>
      </c>
      <c r="C845" s="23">
        <v>5000</v>
      </c>
      <c r="E845" s="29">
        <v>-6564223.370000001</v>
      </c>
      <c r="F845" s="24" t="s">
        <v>3314</v>
      </c>
      <c r="G845" s="29">
        <v>5000</v>
      </c>
      <c r="H845" s="29">
        <f t="shared" si="13"/>
        <v>0</v>
      </c>
    </row>
    <row r="846" spans="1:8">
      <c r="A846" s="21">
        <v>41374</v>
      </c>
      <c r="B846" s="22" t="s">
        <v>791</v>
      </c>
      <c r="C846" s="23">
        <v>6000</v>
      </c>
      <c r="E846" s="29">
        <v>-6469569.1400000006</v>
      </c>
      <c r="F846" s="24" t="s">
        <v>3315</v>
      </c>
      <c r="G846" s="29">
        <v>6000</v>
      </c>
      <c r="H846" s="29">
        <f t="shared" ref="H846:H909" si="14">+C846-G846</f>
        <v>0</v>
      </c>
    </row>
    <row r="847" spans="1:8">
      <c r="A847" s="21">
        <v>41387</v>
      </c>
      <c r="B847" s="22" t="s">
        <v>861</v>
      </c>
      <c r="C847" s="23">
        <v>19400</v>
      </c>
      <c r="E847" s="29">
        <v>-6728370.1700000009</v>
      </c>
      <c r="F847" s="24" t="s">
        <v>3316</v>
      </c>
      <c r="G847" s="29">
        <v>19400</v>
      </c>
      <c r="H847" s="29">
        <f t="shared" si="14"/>
        <v>0</v>
      </c>
    </row>
    <row r="848" spans="1:8">
      <c r="A848" s="21">
        <v>41375</v>
      </c>
      <c r="B848" s="22" t="s">
        <v>799</v>
      </c>
      <c r="C848" s="23">
        <v>6000</v>
      </c>
      <c r="E848" s="29">
        <v>-6633468.2800000003</v>
      </c>
      <c r="F848" s="24" t="s">
        <v>3317</v>
      </c>
      <c r="G848" s="29">
        <v>6000</v>
      </c>
      <c r="H848" s="29">
        <f t="shared" si="14"/>
        <v>0</v>
      </c>
    </row>
    <row r="849" spans="1:8">
      <c r="A849" s="21">
        <v>41375</v>
      </c>
      <c r="B849" s="22" t="s">
        <v>798</v>
      </c>
      <c r="C849" s="23">
        <v>10000</v>
      </c>
      <c r="E849" s="29">
        <v>-6627468.2800000003</v>
      </c>
      <c r="F849" s="24" t="s">
        <v>3318</v>
      </c>
      <c r="G849" s="29">
        <v>10000</v>
      </c>
      <c r="H849" s="29">
        <f t="shared" si="14"/>
        <v>0</v>
      </c>
    </row>
    <row r="850" spans="1:8">
      <c r="A850" s="21">
        <v>41375</v>
      </c>
      <c r="B850" s="22" t="s">
        <v>801</v>
      </c>
      <c r="C850" s="23">
        <v>10000</v>
      </c>
      <c r="E850" s="29">
        <v>-6649708.2800000003</v>
      </c>
      <c r="F850" s="24" t="s">
        <v>3319</v>
      </c>
      <c r="G850" s="29">
        <v>10000</v>
      </c>
      <c r="H850" s="29">
        <f t="shared" si="14"/>
        <v>0</v>
      </c>
    </row>
    <row r="851" spans="1:8">
      <c r="A851" s="21">
        <v>41375</v>
      </c>
      <c r="B851" s="22" t="s">
        <v>800</v>
      </c>
      <c r="C851" s="23">
        <v>6240</v>
      </c>
      <c r="E851" s="29">
        <v>-6639708.2800000003</v>
      </c>
      <c r="F851" s="24" t="s">
        <v>3320</v>
      </c>
      <c r="G851" s="29">
        <v>6240</v>
      </c>
      <c r="H851" s="29">
        <f t="shared" si="14"/>
        <v>0</v>
      </c>
    </row>
    <row r="852" spans="1:8">
      <c r="A852" s="21">
        <v>41376</v>
      </c>
      <c r="B852" s="22" t="s">
        <v>805</v>
      </c>
      <c r="C852" s="23">
        <v>85000</v>
      </c>
      <c r="E852" s="29">
        <v>-5801568.2800000003</v>
      </c>
      <c r="F852" s="24" t="s">
        <v>3321</v>
      </c>
      <c r="G852" s="29">
        <v>85000</v>
      </c>
      <c r="H852" s="29">
        <f t="shared" si="14"/>
        <v>0</v>
      </c>
    </row>
    <row r="853" spans="1:8">
      <c r="A853" s="21">
        <v>41376</v>
      </c>
      <c r="B853" s="22" t="s">
        <v>806</v>
      </c>
      <c r="C853" s="23">
        <v>100000</v>
      </c>
      <c r="E853" s="29">
        <v>-5901568.2800000003</v>
      </c>
      <c r="F853" s="24" t="s">
        <v>3322</v>
      </c>
      <c r="G853" s="29">
        <v>100000</v>
      </c>
      <c r="H853" s="29">
        <f t="shared" si="14"/>
        <v>0</v>
      </c>
    </row>
    <row r="854" spans="1:8">
      <c r="A854" s="21">
        <v>41376</v>
      </c>
      <c r="B854" s="22" t="s">
        <v>804</v>
      </c>
      <c r="C854" s="23">
        <v>75000</v>
      </c>
      <c r="E854" s="29">
        <v>-5716568.2800000003</v>
      </c>
      <c r="F854" s="24" t="s">
        <v>3323</v>
      </c>
      <c r="G854" s="29">
        <v>75000</v>
      </c>
      <c r="H854" s="29">
        <f t="shared" si="14"/>
        <v>0</v>
      </c>
    </row>
    <row r="855" spans="1:8">
      <c r="A855" s="21">
        <v>41381</v>
      </c>
      <c r="B855" s="22" t="s">
        <v>809</v>
      </c>
      <c r="C855" s="23">
        <v>10000</v>
      </c>
      <c r="E855" s="29">
        <v>-5928491.7800000003</v>
      </c>
      <c r="F855" s="24" t="s">
        <v>3324</v>
      </c>
      <c r="G855" s="29">
        <v>10000</v>
      </c>
      <c r="H855" s="29">
        <f t="shared" si="14"/>
        <v>0</v>
      </c>
    </row>
    <row r="856" spans="1:8">
      <c r="A856" s="21">
        <v>41383</v>
      </c>
      <c r="B856" s="22" t="s">
        <v>837</v>
      </c>
      <c r="C856" s="23">
        <v>3000</v>
      </c>
      <c r="E856" s="29">
        <v>-6557223.370000001</v>
      </c>
      <c r="F856" s="24" t="s">
        <v>3325</v>
      </c>
      <c r="G856" s="29">
        <v>3000</v>
      </c>
      <c r="H856" s="29">
        <f t="shared" si="14"/>
        <v>0</v>
      </c>
    </row>
    <row r="857" spans="1:8">
      <c r="A857" s="21">
        <v>41381</v>
      </c>
      <c r="B857" s="22" t="s">
        <v>808</v>
      </c>
      <c r="C857" s="23">
        <v>25000</v>
      </c>
      <c r="E857" s="29">
        <v>-5918491.7800000003</v>
      </c>
      <c r="F857" s="24" t="s">
        <v>3326</v>
      </c>
      <c r="G857" s="29">
        <v>25000</v>
      </c>
      <c r="H857" s="29">
        <f t="shared" si="14"/>
        <v>0</v>
      </c>
    </row>
    <row r="858" spans="1:8">
      <c r="A858" s="21">
        <v>41383</v>
      </c>
      <c r="B858" s="22" t="s">
        <v>835</v>
      </c>
      <c r="C858" s="23">
        <v>5000</v>
      </c>
      <c r="E858" s="29">
        <v>-6551023.370000001</v>
      </c>
      <c r="F858" s="24" t="s">
        <v>3327</v>
      </c>
      <c r="G858" s="29">
        <v>5000</v>
      </c>
      <c r="H858" s="29">
        <f t="shared" si="14"/>
        <v>0</v>
      </c>
    </row>
    <row r="859" spans="1:8">
      <c r="A859" s="21">
        <v>41381</v>
      </c>
      <c r="B859" s="22" t="s">
        <v>810</v>
      </c>
      <c r="C859" s="23">
        <v>38000</v>
      </c>
      <c r="E859" s="29">
        <v>-5966491.7800000003</v>
      </c>
      <c r="F859" s="24" t="s">
        <v>3328</v>
      </c>
      <c r="G859" s="29">
        <v>38000</v>
      </c>
      <c r="H859" s="29">
        <f t="shared" si="14"/>
        <v>0</v>
      </c>
    </row>
    <row r="860" spans="1:8">
      <c r="A860" s="21">
        <v>41383</v>
      </c>
      <c r="B860" s="22" t="s">
        <v>840</v>
      </c>
      <c r="C860" s="23">
        <v>17000</v>
      </c>
      <c r="E860" s="29">
        <v>-6581223.370000001</v>
      </c>
      <c r="F860" s="24" t="s">
        <v>3329</v>
      </c>
      <c r="G860" s="29">
        <v>17000</v>
      </c>
      <c r="H860" s="29">
        <f t="shared" si="14"/>
        <v>0</v>
      </c>
    </row>
    <row r="861" spans="1:8">
      <c r="A861" s="21">
        <v>41381</v>
      </c>
      <c r="B861" s="22" t="s">
        <v>811</v>
      </c>
      <c r="C861" s="23">
        <v>20000</v>
      </c>
      <c r="E861" s="29">
        <v>-5986491.7800000003</v>
      </c>
      <c r="F861" s="24" t="s">
        <v>3330</v>
      </c>
      <c r="G861" s="29">
        <v>20000</v>
      </c>
      <c r="H861" s="29">
        <f t="shared" si="14"/>
        <v>0</v>
      </c>
    </row>
    <row r="862" spans="1:8">
      <c r="A862" s="21">
        <v>41383</v>
      </c>
      <c r="B862" s="22" t="s">
        <v>838</v>
      </c>
      <c r="C862" s="23">
        <v>2000</v>
      </c>
      <c r="E862" s="29">
        <v>-6559223.370000001</v>
      </c>
      <c r="F862" s="24" t="s">
        <v>3331</v>
      </c>
      <c r="G862" s="29">
        <v>2000</v>
      </c>
      <c r="H862" s="29">
        <f t="shared" si="14"/>
        <v>0</v>
      </c>
    </row>
    <row r="863" spans="1:8">
      <c r="A863" s="21">
        <v>41383</v>
      </c>
      <c r="B863" s="22" t="s">
        <v>836</v>
      </c>
      <c r="C863" s="23">
        <v>3200</v>
      </c>
      <c r="E863" s="29">
        <v>-6554223.370000001</v>
      </c>
      <c r="F863" s="24" t="s">
        <v>3332</v>
      </c>
      <c r="G863" s="29">
        <v>3200</v>
      </c>
      <c r="H863" s="29">
        <f t="shared" si="14"/>
        <v>0</v>
      </c>
    </row>
    <row r="864" spans="1:8">
      <c r="A864" s="21">
        <v>41381</v>
      </c>
      <c r="B864" s="22" t="s">
        <v>812</v>
      </c>
      <c r="C864" s="23">
        <v>20000</v>
      </c>
      <c r="E864" s="29">
        <v>-6006491.7800000003</v>
      </c>
      <c r="F864" s="24" t="s">
        <v>3333</v>
      </c>
      <c r="G864" s="29">
        <v>20000</v>
      </c>
      <c r="H864" s="29">
        <f t="shared" si="14"/>
        <v>0</v>
      </c>
    </row>
    <row r="865" spans="1:8">
      <c r="A865" s="21">
        <v>41381</v>
      </c>
      <c r="B865" s="22" t="s">
        <v>813</v>
      </c>
      <c r="C865" s="23">
        <v>35000</v>
      </c>
      <c r="E865" s="29">
        <v>-6041491.7800000003</v>
      </c>
      <c r="F865" s="24" t="s">
        <v>3334</v>
      </c>
      <c r="G865" s="29">
        <v>35000</v>
      </c>
      <c r="H865" s="29">
        <f t="shared" si="14"/>
        <v>0</v>
      </c>
    </row>
    <row r="866" spans="1:8">
      <c r="A866" s="21">
        <v>41381</v>
      </c>
      <c r="B866" s="22" t="s">
        <v>814</v>
      </c>
      <c r="C866" s="23">
        <v>26000</v>
      </c>
      <c r="E866" s="29">
        <v>-6067491.7800000003</v>
      </c>
      <c r="F866" s="24" t="s">
        <v>3335</v>
      </c>
      <c r="G866" s="29">
        <v>26000</v>
      </c>
      <c r="H866" s="29">
        <f t="shared" si="14"/>
        <v>0</v>
      </c>
    </row>
    <row r="867" spans="1:8">
      <c r="A867" s="21">
        <v>41383</v>
      </c>
      <c r="B867" s="22" t="s">
        <v>847</v>
      </c>
      <c r="C867" s="23">
        <v>17249</v>
      </c>
      <c r="E867" s="29">
        <v>-6620322.370000001</v>
      </c>
      <c r="F867" s="24" t="s">
        <v>3336</v>
      </c>
      <c r="G867" s="29">
        <v>17249</v>
      </c>
      <c r="H867" s="29">
        <f t="shared" si="14"/>
        <v>0</v>
      </c>
    </row>
    <row r="868" spans="1:8">
      <c r="A868" s="21">
        <v>41382</v>
      </c>
      <c r="B868" s="22" t="s">
        <v>827</v>
      </c>
      <c r="C868" s="23">
        <v>2120</v>
      </c>
      <c r="E868" s="29">
        <v>-6177781.580000001</v>
      </c>
      <c r="F868" s="24" t="s">
        <v>3337</v>
      </c>
      <c r="G868" s="29">
        <v>2120</v>
      </c>
      <c r="H868" s="29">
        <f t="shared" si="14"/>
        <v>0</v>
      </c>
    </row>
    <row r="869" spans="1:8">
      <c r="A869" s="21">
        <v>41386</v>
      </c>
      <c r="B869" s="22" t="s">
        <v>848</v>
      </c>
      <c r="C869" s="23">
        <v>2570</v>
      </c>
      <c r="E869" s="29">
        <v>-6622892.370000001</v>
      </c>
      <c r="F869" s="24" t="s">
        <v>3338</v>
      </c>
      <c r="G869" s="29">
        <v>2570</v>
      </c>
      <c r="H869" s="29">
        <f t="shared" si="14"/>
        <v>0</v>
      </c>
    </row>
    <row r="870" spans="1:8" s="28" customFormat="1">
      <c r="A870" s="25">
        <v>41383</v>
      </c>
      <c r="B870" s="26" t="s">
        <v>844</v>
      </c>
      <c r="C870" s="27">
        <v>1050</v>
      </c>
      <c r="D870" s="27"/>
      <c r="E870" s="40">
        <v>-6593273.370000001</v>
      </c>
      <c r="F870" s="28" t="s">
        <v>3363</v>
      </c>
      <c r="G870" s="40">
        <v>1050</v>
      </c>
      <c r="H870" s="40">
        <f t="shared" si="14"/>
        <v>0</v>
      </c>
    </row>
    <row r="871" spans="1:8">
      <c r="A871" s="21">
        <v>41383</v>
      </c>
      <c r="B871" s="22" t="s">
        <v>834</v>
      </c>
      <c r="C871" s="23">
        <v>7470</v>
      </c>
      <c r="E871" s="29">
        <v>-6598777.370000001</v>
      </c>
      <c r="F871" s="24" t="s">
        <v>3339</v>
      </c>
      <c r="G871" s="29">
        <v>7470</v>
      </c>
      <c r="H871" s="29">
        <f t="shared" si="14"/>
        <v>0</v>
      </c>
    </row>
    <row r="872" spans="1:8">
      <c r="A872" s="21">
        <v>41383</v>
      </c>
      <c r="B872" s="22" t="s">
        <v>833</v>
      </c>
      <c r="C872" s="23">
        <v>4279.5</v>
      </c>
      <c r="E872" s="29">
        <v>-6591307.370000001</v>
      </c>
      <c r="F872" s="24" t="s">
        <v>3340</v>
      </c>
      <c r="G872" s="29">
        <v>4279.5</v>
      </c>
      <c r="H872" s="29">
        <f t="shared" si="14"/>
        <v>0</v>
      </c>
    </row>
    <row r="873" spans="1:8">
      <c r="A873" s="21">
        <v>41390</v>
      </c>
      <c r="B873" s="22" t="s">
        <v>874</v>
      </c>
      <c r="C873" s="23">
        <v>83615</v>
      </c>
      <c r="E873" s="29">
        <v>-6881269.870000001</v>
      </c>
      <c r="F873" s="24" t="s">
        <v>3341</v>
      </c>
      <c r="G873" s="29">
        <v>83615</v>
      </c>
      <c r="H873" s="29">
        <f t="shared" si="14"/>
        <v>0</v>
      </c>
    </row>
    <row r="874" spans="1:8">
      <c r="A874" s="21">
        <v>41383</v>
      </c>
      <c r="B874" s="22" t="s">
        <v>832</v>
      </c>
      <c r="C874" s="23">
        <v>540.5</v>
      </c>
      <c r="E874" s="29">
        <v>-6587027.870000001</v>
      </c>
      <c r="F874" s="24" t="s">
        <v>3342</v>
      </c>
      <c r="G874" s="29">
        <v>540.5</v>
      </c>
      <c r="H874" s="29">
        <f t="shared" si="14"/>
        <v>0</v>
      </c>
    </row>
    <row r="875" spans="1:8">
      <c r="A875" s="21">
        <v>41382</v>
      </c>
      <c r="B875" s="22" t="s">
        <v>825</v>
      </c>
      <c r="C875" s="23">
        <v>730.28</v>
      </c>
      <c r="E875" s="29">
        <v>-6172277.2600000007</v>
      </c>
      <c r="F875" s="24" t="s">
        <v>3343</v>
      </c>
      <c r="G875" s="29">
        <v>730.28</v>
      </c>
      <c r="H875" s="29">
        <f t="shared" si="14"/>
        <v>0</v>
      </c>
    </row>
    <row r="876" spans="1:8">
      <c r="A876" s="21">
        <v>41396</v>
      </c>
      <c r="B876" s="22" t="s">
        <v>901</v>
      </c>
      <c r="C876" s="23">
        <v>1384</v>
      </c>
      <c r="E876" s="29">
        <v>-4267301.82</v>
      </c>
      <c r="F876" s="24" t="s">
        <v>3344</v>
      </c>
      <c r="G876" s="29">
        <v>1384</v>
      </c>
      <c r="H876" s="29">
        <f t="shared" si="14"/>
        <v>0</v>
      </c>
    </row>
    <row r="877" spans="1:8">
      <c r="A877" s="21">
        <v>41396</v>
      </c>
      <c r="B877" s="22" t="s">
        <v>906</v>
      </c>
      <c r="C877" s="23">
        <v>79800</v>
      </c>
      <c r="E877" s="29">
        <v>-4397041.82</v>
      </c>
      <c r="F877" s="24" t="s">
        <v>3345</v>
      </c>
      <c r="G877" s="29">
        <v>79800</v>
      </c>
      <c r="H877" s="29">
        <f t="shared" si="14"/>
        <v>0</v>
      </c>
    </row>
    <row r="878" spans="1:8">
      <c r="A878" s="21">
        <v>41402</v>
      </c>
      <c r="B878" s="22" t="s">
        <v>948</v>
      </c>
      <c r="C878" s="23">
        <v>9376.02</v>
      </c>
      <c r="E878" s="29">
        <v>-5339260.34</v>
      </c>
      <c r="F878" s="24" t="s">
        <v>3346</v>
      </c>
      <c r="G878" s="29">
        <v>9376.02</v>
      </c>
      <c r="H878" s="29">
        <f t="shared" si="14"/>
        <v>0</v>
      </c>
    </row>
    <row r="879" spans="1:8">
      <c r="A879" s="21">
        <v>41407</v>
      </c>
      <c r="B879" s="22" t="s">
        <v>1003</v>
      </c>
      <c r="C879" s="23">
        <v>14250</v>
      </c>
      <c r="E879" s="29">
        <v>-7151774.7000000011</v>
      </c>
      <c r="F879" s="24" t="s">
        <v>3347</v>
      </c>
      <c r="G879" s="29">
        <v>14250</v>
      </c>
      <c r="H879" s="29">
        <f t="shared" si="14"/>
        <v>0</v>
      </c>
    </row>
    <row r="880" spans="1:8">
      <c r="A880" s="21">
        <v>41397</v>
      </c>
      <c r="B880" s="22" t="s">
        <v>911</v>
      </c>
      <c r="C880" s="23">
        <v>2565</v>
      </c>
      <c r="E880" s="29">
        <v>-4429745.82</v>
      </c>
      <c r="F880" s="24" t="s">
        <v>3348</v>
      </c>
      <c r="G880" s="29">
        <v>2565</v>
      </c>
      <c r="H880" s="29">
        <f t="shared" si="14"/>
        <v>0</v>
      </c>
    </row>
    <row r="881" spans="1:8">
      <c r="A881" s="21">
        <v>41389</v>
      </c>
      <c r="B881" s="22" t="s">
        <v>869</v>
      </c>
      <c r="C881" s="23">
        <v>2375</v>
      </c>
      <c r="E881" s="29">
        <v>-6821083.870000001</v>
      </c>
      <c r="F881" s="24" t="s">
        <v>3349</v>
      </c>
      <c r="G881" s="29">
        <v>2375</v>
      </c>
      <c r="H881" s="29">
        <f t="shared" si="14"/>
        <v>0</v>
      </c>
    </row>
    <row r="882" spans="1:8">
      <c r="A882" s="21">
        <v>41393</v>
      </c>
      <c r="B882" s="22" t="s">
        <v>887</v>
      </c>
      <c r="C882" s="23">
        <v>7885</v>
      </c>
      <c r="E882" s="29">
        <v>-4306838.5100000007</v>
      </c>
      <c r="F882" s="24" t="s">
        <v>3350</v>
      </c>
      <c r="G882" s="29">
        <v>7885</v>
      </c>
      <c r="H882" s="29">
        <f t="shared" si="14"/>
        <v>0</v>
      </c>
    </row>
    <row r="883" spans="1:8">
      <c r="A883" s="21">
        <v>41389</v>
      </c>
      <c r="B883" s="22" t="s">
        <v>872</v>
      </c>
      <c r="C883" s="23">
        <v>7695</v>
      </c>
      <c r="E883" s="29">
        <v>-6839254.870000001</v>
      </c>
      <c r="F883" s="24" t="s">
        <v>3351</v>
      </c>
      <c r="G883" s="29">
        <v>7695</v>
      </c>
      <c r="H883" s="29">
        <f t="shared" si="14"/>
        <v>0</v>
      </c>
    </row>
    <row r="884" spans="1:8">
      <c r="A884" s="21">
        <v>41397</v>
      </c>
      <c r="B884" s="22" t="s">
        <v>907</v>
      </c>
      <c r="C884" s="23">
        <v>2619</v>
      </c>
      <c r="E884" s="29">
        <v>-4399660.82</v>
      </c>
      <c r="F884" s="24" t="s">
        <v>3352</v>
      </c>
      <c r="G884" s="29">
        <v>2619</v>
      </c>
      <c r="H884" s="29">
        <f t="shared" si="14"/>
        <v>0</v>
      </c>
    </row>
    <row r="885" spans="1:8">
      <c r="A885" s="21">
        <v>41387</v>
      </c>
      <c r="B885" s="22" t="s">
        <v>853</v>
      </c>
      <c r="C885" s="23">
        <v>4365</v>
      </c>
      <c r="E885" s="29">
        <v>-6654476.1700000009</v>
      </c>
      <c r="F885" s="24" t="s">
        <v>3353</v>
      </c>
      <c r="G885" s="29">
        <v>4365</v>
      </c>
      <c r="H885" s="29">
        <f t="shared" si="14"/>
        <v>0</v>
      </c>
    </row>
    <row r="886" spans="1:8">
      <c r="A886" s="21">
        <v>41387</v>
      </c>
      <c r="B886" s="22" t="s">
        <v>858</v>
      </c>
      <c r="C886" s="23">
        <v>5820</v>
      </c>
      <c r="E886" s="29">
        <v>-6681650.1700000009</v>
      </c>
      <c r="F886" s="24" t="s">
        <v>3354</v>
      </c>
      <c r="G886" s="29">
        <v>5820</v>
      </c>
      <c r="H886" s="29">
        <f t="shared" si="14"/>
        <v>0</v>
      </c>
    </row>
    <row r="887" spans="1:8">
      <c r="A887" s="21">
        <v>41387</v>
      </c>
      <c r="B887" s="22" t="s">
        <v>855</v>
      </c>
      <c r="C887" s="23">
        <v>6014</v>
      </c>
      <c r="E887" s="29">
        <v>-6669040.1700000009</v>
      </c>
      <c r="F887" s="24" t="s">
        <v>3355</v>
      </c>
      <c r="G887" s="29">
        <v>6014</v>
      </c>
      <c r="H887" s="29">
        <f t="shared" si="14"/>
        <v>0</v>
      </c>
    </row>
    <row r="888" spans="1:8">
      <c r="A888" s="21">
        <v>41393</v>
      </c>
      <c r="B888" s="22" t="s">
        <v>888</v>
      </c>
      <c r="C888" s="23">
        <v>9785</v>
      </c>
      <c r="E888" s="29">
        <v>-4316623.5100000007</v>
      </c>
      <c r="F888" s="24" t="s">
        <v>3356</v>
      </c>
      <c r="G888" s="29">
        <v>9785</v>
      </c>
      <c r="H888" s="29">
        <f t="shared" si="14"/>
        <v>0</v>
      </c>
    </row>
    <row r="889" spans="1:8">
      <c r="A889" s="21">
        <v>41390</v>
      </c>
      <c r="B889" s="22" t="s">
        <v>875</v>
      </c>
      <c r="C889" s="23">
        <v>9748.5</v>
      </c>
      <c r="E889" s="29">
        <v>-6891018.370000001</v>
      </c>
      <c r="F889" s="24" t="s">
        <v>3357</v>
      </c>
      <c r="G889" s="29">
        <v>9748.5</v>
      </c>
      <c r="H889" s="29">
        <f t="shared" si="14"/>
        <v>0</v>
      </c>
    </row>
    <row r="890" spans="1:8">
      <c r="A890" s="21">
        <v>41387</v>
      </c>
      <c r="B890" s="22" t="s">
        <v>856</v>
      </c>
      <c r="C890" s="23">
        <v>1940</v>
      </c>
      <c r="E890" s="29">
        <v>-6670980.1700000009</v>
      </c>
      <c r="F890" s="24" t="s">
        <v>3358</v>
      </c>
      <c r="G890" s="29">
        <v>1940</v>
      </c>
      <c r="H890" s="29">
        <f t="shared" si="14"/>
        <v>0</v>
      </c>
    </row>
    <row r="891" spans="1:8">
      <c r="A891" s="21">
        <v>41397</v>
      </c>
      <c r="B891" s="22" t="s">
        <v>908</v>
      </c>
      <c r="C891" s="23">
        <v>3880</v>
      </c>
      <c r="E891" s="29">
        <v>-4403540.82</v>
      </c>
      <c r="F891" s="24" t="s">
        <v>3359</v>
      </c>
      <c r="G891" s="29">
        <v>3880</v>
      </c>
      <c r="H891" s="29">
        <f t="shared" si="14"/>
        <v>0</v>
      </c>
    </row>
    <row r="892" spans="1:8">
      <c r="A892" s="21">
        <v>41390</v>
      </c>
      <c r="B892" s="22" t="s">
        <v>876</v>
      </c>
      <c r="C892" s="23">
        <v>3880</v>
      </c>
      <c r="E892" s="29">
        <v>-6894898.370000001</v>
      </c>
      <c r="F892" s="24" t="s">
        <v>3360</v>
      </c>
      <c r="G892" s="29">
        <v>3880</v>
      </c>
      <c r="H892" s="29">
        <f t="shared" si="14"/>
        <v>0</v>
      </c>
    </row>
    <row r="893" spans="1:8">
      <c r="A893" s="21">
        <v>41387</v>
      </c>
      <c r="B893" s="22" t="s">
        <v>857</v>
      </c>
      <c r="C893" s="23">
        <v>4850</v>
      </c>
      <c r="E893" s="29">
        <v>-6675830.1700000009</v>
      </c>
      <c r="F893" s="24" t="s">
        <v>3361</v>
      </c>
      <c r="G893" s="29">
        <v>4850</v>
      </c>
      <c r="H893" s="29">
        <f t="shared" si="14"/>
        <v>0</v>
      </c>
    </row>
    <row r="894" spans="1:8">
      <c r="A894" s="21">
        <v>41410</v>
      </c>
      <c r="B894" s="22" t="s">
        <v>1032</v>
      </c>
      <c r="C894" s="23">
        <v>5626</v>
      </c>
      <c r="E894" s="29">
        <v>-6856429.3600000003</v>
      </c>
      <c r="F894" s="24" t="s">
        <v>3362</v>
      </c>
      <c r="G894" s="29">
        <v>5626</v>
      </c>
      <c r="H894" s="29">
        <f t="shared" si="14"/>
        <v>0</v>
      </c>
    </row>
    <row r="895" spans="1:8">
      <c r="A895" s="21">
        <v>41389</v>
      </c>
      <c r="B895" s="22" t="s">
        <v>871</v>
      </c>
      <c r="C895" s="23">
        <v>5626</v>
      </c>
      <c r="E895" s="29">
        <v>-6831559.870000001</v>
      </c>
      <c r="F895" s="24" t="s">
        <v>3364</v>
      </c>
      <c r="G895" s="29">
        <v>5626</v>
      </c>
      <c r="H895" s="29">
        <f t="shared" si="14"/>
        <v>0</v>
      </c>
    </row>
    <row r="896" spans="1:8">
      <c r="A896" s="21">
        <v>41389</v>
      </c>
      <c r="B896" s="22" t="s">
        <v>870</v>
      </c>
      <c r="C896" s="23">
        <v>4850</v>
      </c>
      <c r="E896" s="29">
        <v>-6825933.870000001</v>
      </c>
      <c r="F896" s="24" t="s">
        <v>3365</v>
      </c>
      <c r="G896" s="29">
        <v>4850</v>
      </c>
      <c r="H896" s="29">
        <f t="shared" si="14"/>
        <v>0</v>
      </c>
    </row>
    <row r="897" spans="1:8">
      <c r="A897" s="21">
        <v>41389</v>
      </c>
      <c r="B897" s="22" t="s">
        <v>868</v>
      </c>
      <c r="C897" s="23">
        <v>2280</v>
      </c>
      <c r="E897" s="29">
        <v>-6818708.870000001</v>
      </c>
      <c r="F897" s="24" t="s">
        <v>3366</v>
      </c>
      <c r="G897" s="29">
        <v>2280</v>
      </c>
      <c r="H897" s="29">
        <f t="shared" si="14"/>
        <v>0</v>
      </c>
    </row>
    <row r="898" spans="1:8">
      <c r="A898" s="21">
        <v>41393</v>
      </c>
      <c r="B898" s="22" t="s">
        <v>886</v>
      </c>
      <c r="C898" s="23">
        <v>5700</v>
      </c>
      <c r="E898" s="29">
        <v>-4298953.5100000007</v>
      </c>
      <c r="F898" s="24" t="s">
        <v>3367</v>
      </c>
      <c r="G898" s="29">
        <v>5700</v>
      </c>
      <c r="H898" s="29">
        <f t="shared" si="14"/>
        <v>0</v>
      </c>
    </row>
    <row r="899" spans="1:8">
      <c r="A899" s="21">
        <v>41387</v>
      </c>
      <c r="B899" s="22" t="s">
        <v>854</v>
      </c>
      <c r="C899" s="23">
        <v>8550</v>
      </c>
      <c r="E899" s="29">
        <v>-6663026.1700000009</v>
      </c>
      <c r="F899" s="24" t="s">
        <v>3368</v>
      </c>
      <c r="G899" s="29">
        <v>8550</v>
      </c>
      <c r="H899" s="29">
        <f t="shared" si="14"/>
        <v>0</v>
      </c>
    </row>
    <row r="900" spans="1:8">
      <c r="A900" s="21">
        <v>41396</v>
      </c>
      <c r="B900" s="22" t="s">
        <v>903</v>
      </c>
      <c r="C900" s="23">
        <v>9700</v>
      </c>
      <c r="E900" s="29">
        <v>-4279081.82</v>
      </c>
      <c r="F900" s="24" t="s">
        <v>3369</v>
      </c>
      <c r="G900" s="29">
        <v>9700</v>
      </c>
      <c r="H900" s="29">
        <f t="shared" si="14"/>
        <v>0</v>
      </c>
    </row>
    <row r="901" spans="1:8">
      <c r="A901" s="21">
        <v>41393</v>
      </c>
      <c r="B901" s="22" t="s">
        <v>885</v>
      </c>
      <c r="C901" s="23">
        <v>2851.14</v>
      </c>
      <c r="E901" s="29">
        <v>-4293253.5100000007</v>
      </c>
      <c r="F901" s="24" t="s">
        <v>3370</v>
      </c>
      <c r="G901" s="29">
        <v>2851.14</v>
      </c>
      <c r="H901" s="29">
        <f t="shared" si="14"/>
        <v>0</v>
      </c>
    </row>
    <row r="902" spans="1:8">
      <c r="A902" s="21">
        <v>41382</v>
      </c>
      <c r="B902" s="22" t="s">
        <v>826</v>
      </c>
      <c r="C902" s="23">
        <v>3384.32</v>
      </c>
      <c r="E902" s="29">
        <v>-6175661.580000001</v>
      </c>
      <c r="F902" s="24" t="s">
        <v>3371</v>
      </c>
      <c r="G902" s="29">
        <v>3384.32</v>
      </c>
      <c r="H902" s="29">
        <f t="shared" si="14"/>
        <v>0</v>
      </c>
    </row>
    <row r="903" spans="1:8">
      <c r="A903" s="21">
        <v>41386</v>
      </c>
      <c r="B903" s="22" t="s">
        <v>852</v>
      </c>
      <c r="C903" s="23">
        <v>10359.6</v>
      </c>
      <c r="E903" s="29">
        <v>-6670111.1700000009</v>
      </c>
      <c r="F903" s="24" t="s">
        <v>3372</v>
      </c>
      <c r="G903" s="29">
        <v>10359.6</v>
      </c>
      <c r="H903" s="29">
        <f t="shared" si="14"/>
        <v>0</v>
      </c>
    </row>
    <row r="904" spans="1:8">
      <c r="A904" s="21">
        <v>41383</v>
      </c>
      <c r="B904" s="22" t="s">
        <v>841</v>
      </c>
      <c r="C904" s="23">
        <v>5000</v>
      </c>
      <c r="E904" s="29">
        <v>-6586223.370000001</v>
      </c>
      <c r="F904" s="24" t="s">
        <v>3373</v>
      </c>
      <c r="G904" s="29">
        <v>5000</v>
      </c>
      <c r="H904" s="29">
        <f t="shared" si="14"/>
        <v>0</v>
      </c>
    </row>
    <row r="905" spans="1:8">
      <c r="A905" s="21">
        <v>41383</v>
      </c>
      <c r="B905" s="22" t="s">
        <v>842</v>
      </c>
      <c r="C905" s="23">
        <v>3000</v>
      </c>
      <c r="E905" s="29">
        <v>-6589223.370000001</v>
      </c>
      <c r="F905" s="24" t="s">
        <v>3374</v>
      </c>
      <c r="G905" s="29">
        <v>3000</v>
      </c>
      <c r="H905" s="29">
        <f t="shared" si="14"/>
        <v>0</v>
      </c>
    </row>
    <row r="906" spans="1:8">
      <c r="A906" s="21">
        <v>41383</v>
      </c>
      <c r="B906" s="22" t="s">
        <v>843</v>
      </c>
      <c r="C906" s="23">
        <v>3000</v>
      </c>
      <c r="E906" s="29">
        <v>-6592223.370000001</v>
      </c>
      <c r="F906" s="24" t="s">
        <v>3375</v>
      </c>
      <c r="G906" s="29">
        <v>3000</v>
      </c>
      <c r="H906" s="29">
        <f t="shared" si="14"/>
        <v>0</v>
      </c>
    </row>
    <row r="907" spans="1:8">
      <c r="A907" s="21">
        <v>41383</v>
      </c>
      <c r="B907" s="22" t="s">
        <v>845</v>
      </c>
      <c r="C907" s="23">
        <v>3800</v>
      </c>
      <c r="E907" s="29">
        <v>-6597073.370000001</v>
      </c>
      <c r="F907" s="24" t="s">
        <v>3376</v>
      </c>
      <c r="G907" s="29">
        <v>3800</v>
      </c>
      <c r="H907" s="29">
        <f t="shared" si="14"/>
        <v>0</v>
      </c>
    </row>
    <row r="908" spans="1:8">
      <c r="A908" s="21">
        <v>41383</v>
      </c>
      <c r="B908" s="22" t="s">
        <v>846</v>
      </c>
      <c r="C908" s="23">
        <v>6000</v>
      </c>
      <c r="E908" s="29">
        <v>-6603073.370000001</v>
      </c>
      <c r="F908" s="24" t="s">
        <v>3377</v>
      </c>
      <c r="G908" s="29">
        <v>6000</v>
      </c>
      <c r="H908" s="29">
        <f t="shared" si="14"/>
        <v>0</v>
      </c>
    </row>
    <row r="909" spans="1:8">
      <c r="A909" s="21">
        <v>41394</v>
      </c>
      <c r="B909" s="22" t="s">
        <v>891</v>
      </c>
      <c r="C909" s="23">
        <v>36000</v>
      </c>
      <c r="E909" s="29">
        <v>-4414284.2700000005</v>
      </c>
      <c r="F909" s="24" t="s">
        <v>3378</v>
      </c>
      <c r="G909" s="29">
        <v>36000</v>
      </c>
      <c r="H909" s="29">
        <f t="shared" si="14"/>
        <v>0</v>
      </c>
    </row>
    <row r="910" spans="1:8">
      <c r="A910" s="21">
        <v>41394</v>
      </c>
      <c r="B910" s="22" t="s">
        <v>892</v>
      </c>
      <c r="C910" s="23">
        <v>757368</v>
      </c>
      <c r="E910" s="29">
        <v>-5171652.2700000005</v>
      </c>
      <c r="F910" s="24" t="s">
        <v>3379</v>
      </c>
      <c r="G910" s="29">
        <v>757368</v>
      </c>
      <c r="H910" s="29">
        <f t="shared" ref="H910:H973" si="15">+C910-G910</f>
        <v>0</v>
      </c>
    </row>
    <row r="911" spans="1:8">
      <c r="A911" s="21">
        <v>41394</v>
      </c>
      <c r="B911" s="22" t="s">
        <v>898</v>
      </c>
      <c r="C911" s="23">
        <v>24250</v>
      </c>
      <c r="E911" s="29">
        <v>-5231967.82</v>
      </c>
      <c r="F911" s="24" t="s">
        <v>3380</v>
      </c>
      <c r="G911" s="29">
        <v>24250</v>
      </c>
      <c r="H911" s="29">
        <f t="shared" si="15"/>
        <v>0</v>
      </c>
    </row>
    <row r="912" spans="1:8">
      <c r="A912" s="21">
        <v>41394</v>
      </c>
      <c r="B912" s="22" t="s">
        <v>890</v>
      </c>
      <c r="C912" s="23">
        <v>14550</v>
      </c>
      <c r="E912" s="29">
        <v>-4378284.2700000005</v>
      </c>
      <c r="F912" s="24" t="s">
        <v>3381</v>
      </c>
      <c r="G912" s="29">
        <v>14550</v>
      </c>
      <c r="H912" s="29">
        <f t="shared" si="15"/>
        <v>0</v>
      </c>
    </row>
    <row r="913" spans="1:8">
      <c r="A913" s="21">
        <v>41402</v>
      </c>
      <c r="B913" s="22" t="s">
        <v>938</v>
      </c>
      <c r="C913" s="23">
        <v>1500</v>
      </c>
      <c r="E913" s="29">
        <v>-5213583.32</v>
      </c>
      <c r="F913" s="24" t="s">
        <v>3382</v>
      </c>
      <c r="G913" s="29">
        <v>1500</v>
      </c>
      <c r="H913" s="29">
        <f t="shared" si="15"/>
        <v>0</v>
      </c>
    </row>
    <row r="914" spans="1:8">
      <c r="A914" s="21">
        <v>41396</v>
      </c>
      <c r="B914" s="22" t="s">
        <v>899</v>
      </c>
      <c r="C914" s="23">
        <v>14550</v>
      </c>
      <c r="E914" s="29">
        <v>-5246517.82</v>
      </c>
      <c r="F914" s="24" t="s">
        <v>3383</v>
      </c>
      <c r="G914" s="29">
        <v>14550</v>
      </c>
      <c r="H914" s="29">
        <f t="shared" si="15"/>
        <v>0</v>
      </c>
    </row>
    <row r="915" spans="1:8">
      <c r="A915" s="21">
        <v>41397</v>
      </c>
      <c r="B915" s="22" t="s">
        <v>910</v>
      </c>
      <c r="C915" s="23">
        <v>11640</v>
      </c>
      <c r="E915" s="29">
        <v>-4427180.82</v>
      </c>
      <c r="F915" s="24" t="s">
        <v>3384</v>
      </c>
      <c r="G915" s="29">
        <v>11640</v>
      </c>
      <c r="H915" s="29">
        <f t="shared" si="15"/>
        <v>0</v>
      </c>
    </row>
    <row r="916" spans="1:8">
      <c r="A916" s="21">
        <v>41393</v>
      </c>
      <c r="B916" s="22" t="s">
        <v>884</v>
      </c>
      <c r="C916" s="23">
        <v>10000</v>
      </c>
      <c r="E916" s="29">
        <v>-4290402.370000001</v>
      </c>
      <c r="F916" s="24" t="s">
        <v>3385</v>
      </c>
      <c r="G916" s="29">
        <v>10000</v>
      </c>
      <c r="H916" s="29">
        <f t="shared" si="15"/>
        <v>0</v>
      </c>
    </row>
    <row r="917" spans="1:8">
      <c r="A917" s="21">
        <v>41393</v>
      </c>
      <c r="B917" s="22" t="s">
        <v>881</v>
      </c>
      <c r="C917" s="23">
        <v>175000</v>
      </c>
      <c r="E917" s="29">
        <v>-4152327.370000001</v>
      </c>
      <c r="F917" s="24" t="s">
        <v>3386</v>
      </c>
      <c r="G917" s="29">
        <v>175000</v>
      </c>
      <c r="H917" s="29">
        <f t="shared" si="15"/>
        <v>0</v>
      </c>
    </row>
    <row r="918" spans="1:8">
      <c r="A918" s="21">
        <v>41393</v>
      </c>
      <c r="B918" s="22" t="s">
        <v>883</v>
      </c>
      <c r="C918" s="23">
        <v>120000</v>
      </c>
      <c r="E918" s="29">
        <v>-4280402.370000001</v>
      </c>
      <c r="F918" s="24" t="s">
        <v>3387</v>
      </c>
      <c r="G918" s="29">
        <v>120000</v>
      </c>
      <c r="H918" s="29">
        <f t="shared" si="15"/>
        <v>0</v>
      </c>
    </row>
    <row r="919" spans="1:8">
      <c r="A919" s="21">
        <v>41393</v>
      </c>
      <c r="B919" s="22" t="s">
        <v>882</v>
      </c>
      <c r="C919" s="23">
        <v>8075</v>
      </c>
      <c r="E919" s="29">
        <v>-4160402.370000001</v>
      </c>
      <c r="F919" s="24" t="s">
        <v>3388</v>
      </c>
      <c r="G919" s="29">
        <v>8075</v>
      </c>
      <c r="H919" s="29">
        <f t="shared" si="15"/>
        <v>0</v>
      </c>
    </row>
    <row r="920" spans="1:8">
      <c r="A920" s="21">
        <v>41393</v>
      </c>
      <c r="B920" s="22" t="s">
        <v>880</v>
      </c>
      <c r="C920" s="23">
        <v>92000</v>
      </c>
      <c r="E920" s="29">
        <v>-3977327.370000001</v>
      </c>
      <c r="F920" s="24" t="s">
        <v>3389</v>
      </c>
      <c r="G920" s="29">
        <v>92000</v>
      </c>
      <c r="H920" s="29">
        <f t="shared" si="15"/>
        <v>0</v>
      </c>
    </row>
    <row r="921" spans="1:8">
      <c r="A921" s="21">
        <v>41394</v>
      </c>
      <c r="B921" s="22" t="s">
        <v>895</v>
      </c>
      <c r="C921" s="23">
        <v>11400</v>
      </c>
      <c r="E921" s="29">
        <v>-5192717.82</v>
      </c>
      <c r="F921" s="24" t="s">
        <v>3390</v>
      </c>
      <c r="G921" s="29">
        <v>11400</v>
      </c>
      <c r="H921" s="29">
        <f t="shared" si="15"/>
        <v>0</v>
      </c>
    </row>
    <row r="922" spans="1:8">
      <c r="A922" s="21">
        <v>41394</v>
      </c>
      <c r="B922" s="22" t="s">
        <v>897</v>
      </c>
      <c r="C922" s="23">
        <v>10000</v>
      </c>
      <c r="E922" s="29">
        <v>-5207717.82</v>
      </c>
      <c r="F922" s="24" t="s">
        <v>3391</v>
      </c>
      <c r="G922" s="29">
        <v>10000</v>
      </c>
      <c r="H922" s="29">
        <f t="shared" si="15"/>
        <v>0</v>
      </c>
    </row>
    <row r="923" spans="1:8">
      <c r="A923" s="21">
        <v>41394</v>
      </c>
      <c r="B923" s="22" t="s">
        <v>896</v>
      </c>
      <c r="C923" s="23">
        <v>5000</v>
      </c>
      <c r="E923" s="29">
        <v>-5197717.82</v>
      </c>
      <c r="F923" s="24" t="s">
        <v>3392</v>
      </c>
      <c r="G923" s="29">
        <v>5000</v>
      </c>
      <c r="H923" s="29">
        <f t="shared" si="15"/>
        <v>0</v>
      </c>
    </row>
    <row r="924" spans="1:8">
      <c r="A924" s="21">
        <v>41394</v>
      </c>
      <c r="B924" s="22" t="s">
        <v>894</v>
      </c>
      <c r="C924" s="23">
        <v>9290.5499999999993</v>
      </c>
      <c r="E924" s="29">
        <v>-5181317.82</v>
      </c>
      <c r="F924" s="24" t="s">
        <v>3393</v>
      </c>
      <c r="G924" s="29">
        <v>9290.5499999999993</v>
      </c>
      <c r="H924" s="29">
        <f t="shared" si="15"/>
        <v>0</v>
      </c>
    </row>
    <row r="925" spans="1:8">
      <c r="A925" s="21">
        <v>41396</v>
      </c>
      <c r="B925" s="22" t="s">
        <v>904</v>
      </c>
      <c r="C925" s="23">
        <v>13910</v>
      </c>
      <c r="E925" s="29">
        <v>-4292991.82</v>
      </c>
      <c r="F925" s="24" t="s">
        <v>3394</v>
      </c>
      <c r="G925" s="29">
        <v>13910</v>
      </c>
      <c r="H925" s="29">
        <f t="shared" si="15"/>
        <v>0</v>
      </c>
    </row>
    <row r="926" spans="1:8">
      <c r="A926" s="21">
        <v>41397</v>
      </c>
      <c r="B926" s="22" t="s">
        <v>909</v>
      </c>
      <c r="C926" s="23">
        <v>12000</v>
      </c>
      <c r="E926" s="29">
        <v>-4415540.82</v>
      </c>
      <c r="F926" s="24" t="s">
        <v>3395</v>
      </c>
      <c r="G926" s="29">
        <v>12000</v>
      </c>
      <c r="H926" s="29">
        <f t="shared" si="15"/>
        <v>0</v>
      </c>
    </row>
    <row r="927" spans="1:8">
      <c r="A927" s="21">
        <v>41404</v>
      </c>
      <c r="B927" s="22" t="s">
        <v>992</v>
      </c>
      <c r="C927" s="23">
        <v>11640</v>
      </c>
      <c r="E927" s="29">
        <v>-6860947.3000000007</v>
      </c>
      <c r="F927" s="24" t="s">
        <v>3396</v>
      </c>
      <c r="G927" s="29">
        <v>11640</v>
      </c>
      <c r="H927" s="29">
        <f t="shared" si="15"/>
        <v>0</v>
      </c>
    </row>
    <row r="928" spans="1:8">
      <c r="A928" s="21">
        <v>41404</v>
      </c>
      <c r="B928" s="22" t="s">
        <v>993</v>
      </c>
      <c r="C928" s="23">
        <v>16195.4</v>
      </c>
      <c r="E928" s="29">
        <v>-6877142.7000000011</v>
      </c>
      <c r="F928" s="24" t="s">
        <v>3397</v>
      </c>
      <c r="G928" s="29">
        <v>16195.4</v>
      </c>
      <c r="H928" s="29">
        <f t="shared" si="15"/>
        <v>0</v>
      </c>
    </row>
    <row r="929" spans="1:8">
      <c r="A929" s="21">
        <v>41479</v>
      </c>
      <c r="B929" s="22" t="s">
        <v>1506</v>
      </c>
      <c r="C929" s="23">
        <v>48500</v>
      </c>
      <c r="E929" s="29">
        <v>2172898.4000000022</v>
      </c>
      <c r="F929" s="24" t="s">
        <v>3398</v>
      </c>
      <c r="G929" s="29">
        <v>48500</v>
      </c>
      <c r="H929" s="29">
        <f t="shared" si="15"/>
        <v>0</v>
      </c>
    </row>
    <row r="930" spans="1:8">
      <c r="A930" s="21">
        <v>41416</v>
      </c>
      <c r="B930" s="22" t="s">
        <v>1065</v>
      </c>
      <c r="C930" s="23">
        <v>38000</v>
      </c>
      <c r="E930" s="29">
        <v>-4597589.5999999996</v>
      </c>
      <c r="F930" s="24" t="s">
        <v>3399</v>
      </c>
      <c r="G930" s="29">
        <v>38000</v>
      </c>
      <c r="H930" s="29">
        <f t="shared" si="15"/>
        <v>0</v>
      </c>
    </row>
    <row r="931" spans="1:8">
      <c r="A931" s="21">
        <v>41402</v>
      </c>
      <c r="B931" s="22" t="s">
        <v>951</v>
      </c>
      <c r="C931" s="23">
        <v>14250</v>
      </c>
      <c r="E931" s="29">
        <v>-5375362.8399999999</v>
      </c>
      <c r="F931" s="24" t="s">
        <v>3400</v>
      </c>
      <c r="G931" s="29">
        <v>14250</v>
      </c>
      <c r="H931" s="29">
        <f t="shared" si="15"/>
        <v>0</v>
      </c>
    </row>
    <row r="932" spans="1:8">
      <c r="A932" s="21">
        <v>41402</v>
      </c>
      <c r="B932" s="22" t="s">
        <v>959</v>
      </c>
      <c r="C932" s="23">
        <v>28500</v>
      </c>
      <c r="E932" s="29">
        <v>-5540932.8399999999</v>
      </c>
      <c r="F932" s="24" t="s">
        <v>3401</v>
      </c>
      <c r="G932" s="29">
        <v>28500</v>
      </c>
      <c r="H932" s="29">
        <f t="shared" si="15"/>
        <v>0</v>
      </c>
    </row>
    <row r="933" spans="1:8">
      <c r="A933" s="21">
        <v>41403</v>
      </c>
      <c r="B933" s="22" t="s">
        <v>975</v>
      </c>
      <c r="C933" s="23">
        <v>14250</v>
      </c>
      <c r="E933" s="29">
        <v>-6527362.3000000007</v>
      </c>
      <c r="F933" s="24" t="s">
        <v>3402</v>
      </c>
      <c r="G933" s="29">
        <v>14250</v>
      </c>
      <c r="H933" s="29">
        <f t="shared" si="15"/>
        <v>0</v>
      </c>
    </row>
    <row r="934" spans="1:8">
      <c r="A934" s="21">
        <v>41409</v>
      </c>
      <c r="B934" s="22" t="s">
        <v>1017</v>
      </c>
      <c r="C934" s="23">
        <v>14250</v>
      </c>
      <c r="E934" s="29">
        <v>-6551955.040000001</v>
      </c>
      <c r="F934" s="24" t="s">
        <v>3403</v>
      </c>
      <c r="G934" s="29">
        <v>14250</v>
      </c>
      <c r="H934" s="29">
        <f t="shared" si="15"/>
        <v>0</v>
      </c>
    </row>
    <row r="935" spans="1:8">
      <c r="A935" s="21">
        <v>41402</v>
      </c>
      <c r="B935" s="22" t="s">
        <v>960</v>
      </c>
      <c r="C935" s="23">
        <v>28500</v>
      </c>
      <c r="E935" s="29">
        <v>-5569432.8399999999</v>
      </c>
      <c r="F935" s="24" t="s">
        <v>3404</v>
      </c>
      <c r="G935" s="29">
        <v>28500</v>
      </c>
      <c r="H935" s="29">
        <f t="shared" si="15"/>
        <v>0</v>
      </c>
    </row>
    <row r="936" spans="1:8">
      <c r="A936" s="21">
        <v>41417</v>
      </c>
      <c r="B936" s="22" t="s">
        <v>1070</v>
      </c>
      <c r="C936" s="23">
        <v>14550</v>
      </c>
      <c r="E936" s="29">
        <v>-4654148.55</v>
      </c>
      <c r="F936" s="24" t="s">
        <v>3405</v>
      </c>
      <c r="G936" s="29">
        <v>14550</v>
      </c>
      <c r="H936" s="29">
        <f t="shared" si="15"/>
        <v>0</v>
      </c>
    </row>
    <row r="937" spans="1:8">
      <c r="A937" s="21">
        <v>41401</v>
      </c>
      <c r="B937" s="22" t="s">
        <v>922</v>
      </c>
      <c r="C937" s="23">
        <v>33950</v>
      </c>
      <c r="E937" s="29">
        <v>-4580732.82</v>
      </c>
      <c r="F937" s="24" t="s">
        <v>3406</v>
      </c>
      <c r="G937" s="29">
        <v>33950</v>
      </c>
      <c r="H937" s="29">
        <f t="shared" si="15"/>
        <v>0</v>
      </c>
    </row>
    <row r="938" spans="1:8">
      <c r="A938" s="21">
        <v>41464</v>
      </c>
      <c r="B938" s="22" t="s">
        <v>1410</v>
      </c>
      <c r="C938" s="23">
        <v>19400</v>
      </c>
      <c r="E938" s="29">
        <v>2570842.9700000025</v>
      </c>
      <c r="F938" s="24" t="s">
        <v>3407</v>
      </c>
      <c r="G938" s="29">
        <v>19400</v>
      </c>
      <c r="H938" s="29">
        <f t="shared" si="15"/>
        <v>0</v>
      </c>
    </row>
    <row r="939" spans="1:8">
      <c r="A939" s="21">
        <v>41528</v>
      </c>
      <c r="B939" s="22" t="s">
        <v>1729</v>
      </c>
      <c r="C939" s="23">
        <v>10125</v>
      </c>
      <c r="E939" s="29">
        <v>2012283.9000000018</v>
      </c>
      <c r="F939" s="24" t="s">
        <v>3408</v>
      </c>
      <c r="G939" s="29">
        <v>10125</v>
      </c>
      <c r="H939" s="29">
        <f t="shared" si="15"/>
        <v>0</v>
      </c>
    </row>
    <row r="940" spans="1:8">
      <c r="A940" s="21">
        <v>41402</v>
      </c>
      <c r="B940" s="22" t="s">
        <v>964</v>
      </c>
      <c r="C940" s="23">
        <v>97100</v>
      </c>
      <c r="E940" s="29">
        <v>-5828832.8399999999</v>
      </c>
      <c r="F940" s="24" t="s">
        <v>3409</v>
      </c>
      <c r="G940" s="29">
        <v>97100</v>
      </c>
      <c r="H940" s="29">
        <f t="shared" si="15"/>
        <v>0</v>
      </c>
    </row>
    <row r="941" spans="1:8">
      <c r="A941" s="21">
        <v>41403</v>
      </c>
      <c r="B941" s="22" t="s">
        <v>978</v>
      </c>
      <c r="C941" s="23">
        <v>29100</v>
      </c>
      <c r="E941" s="29">
        <v>-6590112.3000000007</v>
      </c>
      <c r="F941" s="24" t="s">
        <v>3410</v>
      </c>
      <c r="G941" s="29">
        <v>29100</v>
      </c>
      <c r="H941" s="29">
        <f t="shared" si="15"/>
        <v>0</v>
      </c>
    </row>
    <row r="942" spans="1:8">
      <c r="A942" s="21">
        <v>41409</v>
      </c>
      <c r="B942" s="22" t="s">
        <v>1020</v>
      </c>
      <c r="C942" s="23">
        <v>42680</v>
      </c>
      <c r="E942" s="29">
        <v>-6601917.5300000003</v>
      </c>
      <c r="F942" s="24" t="s">
        <v>3411</v>
      </c>
      <c r="G942" s="29">
        <v>42680</v>
      </c>
      <c r="H942" s="29">
        <f t="shared" si="15"/>
        <v>0</v>
      </c>
    </row>
    <row r="943" spans="1:8">
      <c r="A943" s="21">
        <v>41404</v>
      </c>
      <c r="B943" s="22" t="s">
        <v>995</v>
      </c>
      <c r="C943" s="23">
        <v>29100</v>
      </c>
      <c r="E943" s="29">
        <v>-6930492.7000000011</v>
      </c>
      <c r="F943" s="24" t="s">
        <v>3412</v>
      </c>
      <c r="G943" s="29">
        <v>29100</v>
      </c>
      <c r="H943" s="29">
        <f t="shared" si="15"/>
        <v>0</v>
      </c>
    </row>
    <row r="944" spans="1:8">
      <c r="A944" s="21">
        <v>41407</v>
      </c>
      <c r="B944" s="22" t="s">
        <v>996</v>
      </c>
      <c r="C944" s="23">
        <v>182200</v>
      </c>
      <c r="E944" s="29">
        <v>-7112692.7000000011</v>
      </c>
      <c r="F944" s="24" t="s">
        <v>3413</v>
      </c>
      <c r="G944" s="29">
        <v>182200</v>
      </c>
      <c r="H944" s="29">
        <f t="shared" si="15"/>
        <v>0</v>
      </c>
    </row>
    <row r="945" spans="1:8">
      <c r="A945" s="21">
        <v>41407</v>
      </c>
      <c r="B945" s="22" t="s">
        <v>1005</v>
      </c>
      <c r="C945" s="23">
        <v>242500</v>
      </c>
      <c r="E945" s="29">
        <v>-7414129.7000000011</v>
      </c>
      <c r="F945" s="24" t="s">
        <v>3414</v>
      </c>
      <c r="G945" s="29">
        <v>17500</v>
      </c>
      <c r="H945" s="29">
        <f t="shared" si="15"/>
        <v>225000</v>
      </c>
    </row>
    <row r="946" spans="1:8">
      <c r="A946" s="21">
        <v>41396</v>
      </c>
      <c r="B946" s="22" t="s">
        <v>900</v>
      </c>
      <c r="C946" s="23">
        <v>19400</v>
      </c>
      <c r="E946" s="29">
        <v>-5265917.82</v>
      </c>
      <c r="F946" s="24" t="s">
        <v>3415</v>
      </c>
      <c r="G946" s="29">
        <v>19400</v>
      </c>
      <c r="H946" s="29">
        <f t="shared" si="15"/>
        <v>0</v>
      </c>
    </row>
    <row r="947" spans="1:8">
      <c r="A947" s="21">
        <v>41402</v>
      </c>
      <c r="B947" s="22" t="s">
        <v>967</v>
      </c>
      <c r="C947" s="23">
        <v>182302.9</v>
      </c>
      <c r="E947" s="29">
        <v>-6277835.7400000002</v>
      </c>
      <c r="F947" s="24" t="s">
        <v>3416</v>
      </c>
      <c r="G947" s="29">
        <v>182302.9</v>
      </c>
      <c r="H947" s="29">
        <f t="shared" si="15"/>
        <v>0</v>
      </c>
    </row>
    <row r="948" spans="1:8">
      <c r="A948" s="21">
        <v>41402</v>
      </c>
      <c r="B948" s="22" t="s">
        <v>940</v>
      </c>
      <c r="C948" s="23">
        <v>19400</v>
      </c>
      <c r="E948" s="29">
        <v>-5257233.32</v>
      </c>
      <c r="F948" s="24" t="s">
        <v>3417</v>
      </c>
      <c r="G948" s="29">
        <v>19400</v>
      </c>
      <c r="H948" s="29">
        <f t="shared" si="15"/>
        <v>0</v>
      </c>
    </row>
    <row r="949" spans="1:8">
      <c r="A949" s="21">
        <v>41401</v>
      </c>
      <c r="B949" s="22" t="s">
        <v>929</v>
      </c>
      <c r="C949" s="23">
        <v>38800</v>
      </c>
      <c r="E949" s="29">
        <v>-4655065.82</v>
      </c>
      <c r="F949" s="24" t="s">
        <v>3418</v>
      </c>
      <c r="G949" s="29">
        <v>38800</v>
      </c>
      <c r="H949" s="29">
        <f t="shared" si="15"/>
        <v>0</v>
      </c>
    </row>
    <row r="950" spans="1:8">
      <c r="A950" s="21">
        <v>41402</v>
      </c>
      <c r="B950" s="22" t="s">
        <v>957</v>
      </c>
      <c r="C950" s="23">
        <v>24250</v>
      </c>
      <c r="E950" s="29">
        <v>-5488182.8399999999</v>
      </c>
      <c r="F950" s="24" t="s">
        <v>3419</v>
      </c>
      <c r="G950" s="29">
        <v>24250</v>
      </c>
      <c r="H950" s="29">
        <f t="shared" si="15"/>
        <v>0</v>
      </c>
    </row>
    <row r="951" spans="1:8">
      <c r="A951" s="21">
        <v>41414</v>
      </c>
      <c r="B951" s="22" t="s">
        <v>1048</v>
      </c>
      <c r="C951" s="23">
        <v>58200</v>
      </c>
      <c r="E951" s="29">
        <v>-7405630.4899999993</v>
      </c>
      <c r="F951" s="24" t="s">
        <v>3420</v>
      </c>
      <c r="G951" s="29">
        <v>58200</v>
      </c>
      <c r="H951" s="29">
        <f t="shared" si="15"/>
        <v>0</v>
      </c>
    </row>
    <row r="952" spans="1:8">
      <c r="A952" s="21">
        <v>41407</v>
      </c>
      <c r="B952" s="22" t="s">
        <v>999</v>
      </c>
      <c r="C952" s="23">
        <v>3880</v>
      </c>
      <c r="E952" s="29">
        <v>-7123653.7000000011</v>
      </c>
      <c r="F952" s="24" t="s">
        <v>3421</v>
      </c>
      <c r="G952" s="29">
        <v>3880</v>
      </c>
      <c r="H952" s="29">
        <f t="shared" si="15"/>
        <v>0</v>
      </c>
    </row>
    <row r="953" spans="1:8">
      <c r="A953" s="21">
        <v>41535</v>
      </c>
      <c r="B953" s="22" t="s">
        <v>1782</v>
      </c>
      <c r="C953" s="23">
        <v>12125</v>
      </c>
      <c r="E953" s="29">
        <v>714445.14000000141</v>
      </c>
      <c r="F953" s="24" t="s">
        <v>3422</v>
      </c>
      <c r="G953" s="29">
        <v>12125</v>
      </c>
      <c r="H953" s="29">
        <f t="shared" si="15"/>
        <v>0</v>
      </c>
    </row>
    <row r="954" spans="1:8">
      <c r="A954" s="21">
        <v>41410</v>
      </c>
      <c r="B954" s="22" t="s">
        <v>1034</v>
      </c>
      <c r="C954" s="23">
        <v>12125</v>
      </c>
      <c r="E954" s="29">
        <v>-6875829.3600000003</v>
      </c>
      <c r="F954" s="24" t="s">
        <v>3423</v>
      </c>
      <c r="G954" s="29">
        <v>12125</v>
      </c>
      <c r="H954" s="29">
        <f t="shared" si="15"/>
        <v>0</v>
      </c>
    </row>
    <row r="955" spans="1:8">
      <c r="A955" s="21">
        <v>41402</v>
      </c>
      <c r="B955" s="22" t="s">
        <v>955</v>
      </c>
      <c r="C955" s="23">
        <v>19000</v>
      </c>
      <c r="E955" s="29">
        <v>-5441137.8399999999</v>
      </c>
      <c r="F955" s="24" t="s">
        <v>3424</v>
      </c>
      <c r="G955" s="29">
        <v>19000</v>
      </c>
      <c r="H955" s="29">
        <f t="shared" si="15"/>
        <v>0</v>
      </c>
    </row>
    <row r="956" spans="1:8">
      <c r="A956" s="21">
        <v>41402</v>
      </c>
      <c r="B956" s="22" t="s">
        <v>963</v>
      </c>
      <c r="C956" s="23">
        <v>76000</v>
      </c>
      <c r="E956" s="29">
        <v>-5731732.8399999999</v>
      </c>
      <c r="F956" s="24" t="s">
        <v>3425</v>
      </c>
      <c r="G956" s="29">
        <v>76000</v>
      </c>
      <c r="H956" s="29">
        <f t="shared" si="15"/>
        <v>0</v>
      </c>
    </row>
    <row r="957" spans="1:8">
      <c r="A957" s="21">
        <v>41402</v>
      </c>
      <c r="B957" s="22" t="s">
        <v>944</v>
      </c>
      <c r="C957" s="23">
        <v>19000</v>
      </c>
      <c r="E957" s="29">
        <v>-5317133.32</v>
      </c>
      <c r="F957" s="24" t="s">
        <v>3426</v>
      </c>
      <c r="G957" s="29">
        <v>19000</v>
      </c>
      <c r="H957" s="29">
        <f t="shared" si="15"/>
        <v>0</v>
      </c>
    </row>
    <row r="958" spans="1:8">
      <c r="A958" s="21">
        <v>41401</v>
      </c>
      <c r="B958" s="22" t="s">
        <v>921</v>
      </c>
      <c r="C958" s="23">
        <v>33950</v>
      </c>
      <c r="E958" s="29">
        <v>-4546782.82</v>
      </c>
      <c r="F958" s="24" t="s">
        <v>3427</v>
      </c>
      <c r="G958" s="29">
        <v>33950</v>
      </c>
      <c r="H958" s="29">
        <f t="shared" si="15"/>
        <v>0</v>
      </c>
    </row>
    <row r="959" spans="1:8">
      <c r="A959" s="21">
        <v>41424</v>
      </c>
      <c r="B959" s="22" t="s">
        <v>1132</v>
      </c>
      <c r="C959" s="23">
        <v>19400</v>
      </c>
      <c r="E959" s="29">
        <v>-278356.22999999847</v>
      </c>
      <c r="F959" s="24" t="s">
        <v>3428</v>
      </c>
      <c r="G959" s="29">
        <v>19400</v>
      </c>
      <c r="H959" s="29">
        <f t="shared" si="15"/>
        <v>0</v>
      </c>
    </row>
    <row r="960" spans="1:8">
      <c r="A960" s="21">
        <v>41422</v>
      </c>
      <c r="B960" s="22" t="s">
        <v>1094</v>
      </c>
      <c r="C960" s="23">
        <v>19400</v>
      </c>
      <c r="E960" s="29">
        <v>2070863.110000001</v>
      </c>
      <c r="F960" s="24" t="s">
        <v>3429</v>
      </c>
      <c r="G960" s="29">
        <v>19400</v>
      </c>
      <c r="H960" s="29">
        <f t="shared" si="15"/>
        <v>0</v>
      </c>
    </row>
    <row r="961" spans="1:8">
      <c r="A961" s="21">
        <v>41401</v>
      </c>
      <c r="B961" s="22" t="s">
        <v>919</v>
      </c>
      <c r="C961" s="23">
        <v>33950</v>
      </c>
      <c r="E961" s="29">
        <v>-4488582.82</v>
      </c>
      <c r="F961" s="24" t="s">
        <v>3430</v>
      </c>
      <c r="G961" s="29">
        <v>33950</v>
      </c>
      <c r="H961" s="29">
        <f t="shared" si="15"/>
        <v>0</v>
      </c>
    </row>
    <row r="962" spans="1:8">
      <c r="A962" s="21">
        <v>41417</v>
      </c>
      <c r="B962" s="22" t="s">
        <v>1069</v>
      </c>
      <c r="C962" s="23">
        <v>14550</v>
      </c>
      <c r="E962" s="29">
        <v>-4639598.55</v>
      </c>
      <c r="F962" s="24" t="s">
        <v>3431</v>
      </c>
      <c r="G962" s="29">
        <v>14550</v>
      </c>
      <c r="H962" s="29">
        <f t="shared" si="15"/>
        <v>0</v>
      </c>
    </row>
    <row r="963" spans="1:8">
      <c r="A963" s="21">
        <v>41407</v>
      </c>
      <c r="B963" s="22" t="s">
        <v>997</v>
      </c>
      <c r="C963" s="23">
        <v>2910</v>
      </c>
      <c r="E963" s="29">
        <v>-7115602.7000000011</v>
      </c>
      <c r="F963" s="24" t="s">
        <v>3432</v>
      </c>
      <c r="G963" s="29">
        <v>2910</v>
      </c>
      <c r="H963" s="29">
        <f t="shared" si="15"/>
        <v>0</v>
      </c>
    </row>
    <row r="964" spans="1:8">
      <c r="A964" s="21">
        <v>41411</v>
      </c>
      <c r="B964" s="22" t="s">
        <v>1039</v>
      </c>
      <c r="C964" s="23">
        <v>14002.6</v>
      </c>
      <c r="E964" s="29">
        <v>-7167035.5999999996</v>
      </c>
      <c r="F964" s="24" t="s">
        <v>3433</v>
      </c>
      <c r="G964" s="29">
        <v>14002.6</v>
      </c>
      <c r="H964" s="29">
        <f t="shared" si="15"/>
        <v>0</v>
      </c>
    </row>
    <row r="965" spans="1:8">
      <c r="A965" s="21">
        <v>41414</v>
      </c>
      <c r="B965" s="22" t="s">
        <v>1046</v>
      </c>
      <c r="C965" s="23">
        <v>14550</v>
      </c>
      <c r="E965" s="29">
        <v>-7308630.4899999993</v>
      </c>
      <c r="F965" s="24" t="s">
        <v>3434</v>
      </c>
      <c r="G965" s="29">
        <v>14550</v>
      </c>
      <c r="H965" s="29">
        <f t="shared" si="15"/>
        <v>0</v>
      </c>
    </row>
    <row r="966" spans="1:8">
      <c r="A966" s="21">
        <v>41403</v>
      </c>
      <c r="B966" s="22" t="s">
        <v>977</v>
      </c>
      <c r="C966" s="23">
        <v>19400</v>
      </c>
      <c r="E966" s="29">
        <v>-6561012.3000000007</v>
      </c>
      <c r="F966" s="24" t="s">
        <v>3435</v>
      </c>
      <c r="G966" s="29">
        <v>19400</v>
      </c>
      <c r="H966" s="29">
        <f t="shared" si="15"/>
        <v>0</v>
      </c>
    </row>
    <row r="967" spans="1:8">
      <c r="A967" s="21">
        <v>41402</v>
      </c>
      <c r="B967" s="22" t="s">
        <v>946</v>
      </c>
      <c r="C967" s="23">
        <v>4750</v>
      </c>
      <c r="E967" s="29">
        <v>-5324258.32</v>
      </c>
      <c r="F967" s="24" t="s">
        <v>3436</v>
      </c>
      <c r="G967" s="29">
        <v>4750</v>
      </c>
      <c r="H967" s="29">
        <f t="shared" si="15"/>
        <v>0</v>
      </c>
    </row>
    <row r="968" spans="1:8">
      <c r="A968" s="21">
        <v>41401</v>
      </c>
      <c r="B968" s="22" t="s">
        <v>916</v>
      </c>
      <c r="C968" s="23">
        <v>3420</v>
      </c>
      <c r="E968" s="29">
        <v>-4443945.32</v>
      </c>
      <c r="F968" s="24" t="s">
        <v>3437</v>
      </c>
      <c r="G968" s="29">
        <v>3420</v>
      </c>
      <c r="H968" s="29">
        <f t="shared" si="15"/>
        <v>0</v>
      </c>
    </row>
    <row r="969" spans="1:8">
      <c r="A969" s="21">
        <v>41410</v>
      </c>
      <c r="B969" s="22" t="s">
        <v>1036</v>
      </c>
      <c r="C969" s="23">
        <v>229998.64</v>
      </c>
      <c r="E969" s="29">
        <v>-7130078</v>
      </c>
      <c r="F969" s="24" t="s">
        <v>3438</v>
      </c>
      <c r="G969" s="29">
        <v>229998.64</v>
      </c>
      <c r="H969" s="29">
        <f t="shared" si="15"/>
        <v>0</v>
      </c>
    </row>
    <row r="970" spans="1:8">
      <c r="A970" s="21">
        <v>41408</v>
      </c>
      <c r="B970" s="22" t="s">
        <v>1010</v>
      </c>
      <c r="C970" s="23">
        <v>31008</v>
      </c>
      <c r="E970" s="29">
        <v>-6459672.4500000011</v>
      </c>
      <c r="F970" s="24" t="s">
        <v>3439</v>
      </c>
      <c r="G970" s="29">
        <v>31008</v>
      </c>
      <c r="H970" s="29">
        <f t="shared" si="15"/>
        <v>0</v>
      </c>
    </row>
    <row r="971" spans="1:8">
      <c r="A971" s="21">
        <v>41402</v>
      </c>
      <c r="B971" s="22" t="s">
        <v>966</v>
      </c>
      <c r="C971" s="23">
        <v>160000</v>
      </c>
      <c r="E971" s="29">
        <v>-6095532.8399999999</v>
      </c>
      <c r="F971" s="24" t="s">
        <v>3440</v>
      </c>
      <c r="G971" s="29">
        <v>160000</v>
      </c>
      <c r="H971" s="29">
        <f t="shared" si="15"/>
        <v>0</v>
      </c>
    </row>
    <row r="972" spans="1:8">
      <c r="A972" s="21">
        <v>41414</v>
      </c>
      <c r="B972" s="22" t="s">
        <v>1045</v>
      </c>
      <c r="C972" s="23">
        <v>4850</v>
      </c>
      <c r="E972" s="29">
        <v>-7294080.4899999993</v>
      </c>
      <c r="F972" s="24" t="s">
        <v>3441</v>
      </c>
      <c r="G972" s="29">
        <v>4850</v>
      </c>
      <c r="H972" s="29">
        <f t="shared" si="15"/>
        <v>0</v>
      </c>
    </row>
    <row r="973" spans="1:8">
      <c r="A973" s="21">
        <v>41407</v>
      </c>
      <c r="B973" s="22" t="s">
        <v>1001</v>
      </c>
      <c r="C973" s="23">
        <v>4850</v>
      </c>
      <c r="E973" s="29">
        <v>-7132674.7000000011</v>
      </c>
      <c r="F973" s="24" t="s">
        <v>3442</v>
      </c>
      <c r="G973" s="29">
        <v>4850</v>
      </c>
      <c r="H973" s="29">
        <f t="shared" si="15"/>
        <v>0</v>
      </c>
    </row>
    <row r="974" spans="1:8">
      <c r="A974" s="21">
        <v>41408</v>
      </c>
      <c r="B974" s="22" t="s">
        <v>1015</v>
      </c>
      <c r="C974" s="23">
        <v>4850</v>
      </c>
      <c r="E974" s="29">
        <v>-6494191.9500000011</v>
      </c>
      <c r="F974" s="24" t="s">
        <v>3443</v>
      </c>
      <c r="G974" s="29">
        <v>4850</v>
      </c>
      <c r="H974" s="29">
        <f t="shared" ref="H974:H1037" si="16">+C974-G974</f>
        <v>0</v>
      </c>
    </row>
    <row r="975" spans="1:8">
      <c r="A975" s="21">
        <v>41407</v>
      </c>
      <c r="B975" s="22" t="s">
        <v>1002</v>
      </c>
      <c r="C975" s="23">
        <v>4850</v>
      </c>
      <c r="E975" s="29">
        <v>-7137524.7000000011</v>
      </c>
      <c r="F975" s="24" t="s">
        <v>3444</v>
      </c>
      <c r="G975" s="29">
        <v>4850</v>
      </c>
      <c r="H975" s="29">
        <f t="shared" si="16"/>
        <v>0</v>
      </c>
    </row>
    <row r="976" spans="1:8">
      <c r="B976" s="22" t="s">
        <v>983</v>
      </c>
      <c r="C976" s="23">
        <v>2910</v>
      </c>
      <c r="E976" s="29">
        <v>-6791752.3000000007</v>
      </c>
      <c r="F976" s="24" t="s">
        <v>3445</v>
      </c>
      <c r="G976" s="29">
        <v>2910</v>
      </c>
      <c r="H976" s="29">
        <f t="shared" si="16"/>
        <v>0</v>
      </c>
    </row>
    <row r="977" spans="1:8">
      <c r="B977" s="22" t="s">
        <v>985</v>
      </c>
      <c r="C977" s="23">
        <v>13580</v>
      </c>
      <c r="E977" s="29">
        <v>-6808932.3000000007</v>
      </c>
      <c r="F977" s="24" t="s">
        <v>3446</v>
      </c>
      <c r="G977" s="29">
        <v>13580</v>
      </c>
      <c r="H977" s="29">
        <f t="shared" si="16"/>
        <v>0</v>
      </c>
    </row>
    <row r="978" spans="1:8">
      <c r="A978" s="21">
        <v>41401</v>
      </c>
      <c r="B978" s="22" t="s">
        <v>933</v>
      </c>
      <c r="C978" s="23">
        <v>6305</v>
      </c>
      <c r="E978" s="29">
        <v>-4729028.32</v>
      </c>
      <c r="F978" s="24" t="s">
        <v>3447</v>
      </c>
      <c r="G978" s="29">
        <v>6305</v>
      </c>
      <c r="H978" s="29">
        <f t="shared" si="16"/>
        <v>0</v>
      </c>
    </row>
    <row r="979" spans="1:8">
      <c r="A979" s="21">
        <v>41403</v>
      </c>
      <c r="B979" s="22" t="s">
        <v>973</v>
      </c>
      <c r="C979" s="23">
        <v>9700</v>
      </c>
      <c r="E979" s="29">
        <v>-6503412.3000000007</v>
      </c>
      <c r="F979" s="24" t="s">
        <v>3448</v>
      </c>
      <c r="G979" s="29">
        <v>9700</v>
      </c>
      <c r="H979" s="29">
        <f t="shared" si="16"/>
        <v>0</v>
      </c>
    </row>
    <row r="980" spans="1:8">
      <c r="A980" s="21">
        <v>41403</v>
      </c>
      <c r="B980" s="22" t="s">
        <v>974</v>
      </c>
      <c r="C980" s="23">
        <v>9700</v>
      </c>
      <c r="E980" s="29">
        <v>-6513112.3000000007</v>
      </c>
      <c r="F980" s="24" t="s">
        <v>3449</v>
      </c>
      <c r="G980" s="29">
        <v>9700</v>
      </c>
      <c r="H980" s="29">
        <f t="shared" si="16"/>
        <v>0</v>
      </c>
    </row>
    <row r="981" spans="1:8">
      <c r="A981" s="21">
        <v>41402</v>
      </c>
      <c r="B981" s="22" t="s">
        <v>954</v>
      </c>
      <c r="C981" s="23">
        <v>16625</v>
      </c>
      <c r="E981" s="29">
        <v>-5422137.8399999999</v>
      </c>
      <c r="F981" s="24" t="s">
        <v>3450</v>
      </c>
      <c r="G981" s="29">
        <v>16625</v>
      </c>
      <c r="H981" s="29">
        <f t="shared" si="16"/>
        <v>0</v>
      </c>
    </row>
    <row r="982" spans="1:8">
      <c r="A982" s="21">
        <v>41407</v>
      </c>
      <c r="B982" s="22" t="s">
        <v>1004</v>
      </c>
      <c r="C982" s="23">
        <v>19855</v>
      </c>
      <c r="E982" s="29">
        <v>-7171629.7000000011</v>
      </c>
      <c r="F982" s="24" t="s">
        <v>3451</v>
      </c>
      <c r="G982" s="29">
        <v>19855</v>
      </c>
      <c r="H982" s="29">
        <f t="shared" si="16"/>
        <v>0</v>
      </c>
    </row>
    <row r="983" spans="1:8">
      <c r="A983" s="21">
        <v>41432</v>
      </c>
      <c r="B983" s="22" t="s">
        <v>1222</v>
      </c>
      <c r="C983" s="23">
        <v>19400</v>
      </c>
      <c r="E983" s="29">
        <v>-3565064.8199999984</v>
      </c>
      <c r="F983" s="24" t="s">
        <v>3452</v>
      </c>
      <c r="G983" s="29">
        <v>19400</v>
      </c>
      <c r="H983" s="29">
        <f t="shared" si="16"/>
        <v>0</v>
      </c>
    </row>
    <row r="984" spans="1:8">
      <c r="A984" s="21">
        <v>41425</v>
      </c>
      <c r="B984" s="22" t="s">
        <v>1171</v>
      </c>
      <c r="C984" s="23">
        <v>14250</v>
      </c>
      <c r="E984" s="29">
        <v>-1548346.6299999985</v>
      </c>
      <c r="F984" s="24" t="s">
        <v>3453</v>
      </c>
      <c r="G984" s="29">
        <v>14250</v>
      </c>
      <c r="H984" s="29">
        <f t="shared" si="16"/>
        <v>0</v>
      </c>
    </row>
    <row r="985" spans="1:8">
      <c r="A985" s="21">
        <v>41401</v>
      </c>
      <c r="B985" s="22" t="s">
        <v>937</v>
      </c>
      <c r="C985" s="23">
        <v>446680</v>
      </c>
      <c r="E985" s="29">
        <v>-5212083.32</v>
      </c>
      <c r="F985" s="24" t="s">
        <v>3454</v>
      </c>
      <c r="G985" s="29">
        <v>446680</v>
      </c>
      <c r="H985" s="29">
        <f t="shared" si="16"/>
        <v>0</v>
      </c>
    </row>
    <row r="986" spans="1:8">
      <c r="A986" s="21">
        <v>41402</v>
      </c>
      <c r="B986" s="22" t="s">
        <v>947</v>
      </c>
      <c r="C986" s="23">
        <v>5626</v>
      </c>
      <c r="E986" s="29">
        <v>-5329884.32</v>
      </c>
      <c r="F986" s="24" t="s">
        <v>3455</v>
      </c>
      <c r="G986" s="29">
        <v>5626</v>
      </c>
      <c r="H986" s="29">
        <f t="shared" si="16"/>
        <v>0</v>
      </c>
    </row>
    <row r="987" spans="1:8">
      <c r="A987" s="21">
        <v>41401</v>
      </c>
      <c r="B987" s="22" t="s">
        <v>930</v>
      </c>
      <c r="C987" s="23">
        <v>38800</v>
      </c>
      <c r="E987" s="29">
        <v>-4693865.82</v>
      </c>
      <c r="F987" s="24" t="s">
        <v>3456</v>
      </c>
      <c r="G987" s="29">
        <v>38800</v>
      </c>
      <c r="H987" s="29">
        <f t="shared" si="16"/>
        <v>0</v>
      </c>
    </row>
    <row r="988" spans="1:8">
      <c r="A988" s="21">
        <v>41402</v>
      </c>
      <c r="B988" s="22" t="s">
        <v>965</v>
      </c>
      <c r="C988" s="23">
        <v>106700</v>
      </c>
      <c r="E988" s="29">
        <v>-5935532.8399999999</v>
      </c>
      <c r="F988" s="24" t="s">
        <v>3457</v>
      </c>
      <c r="G988" s="29">
        <v>106700</v>
      </c>
      <c r="H988" s="29">
        <f t="shared" si="16"/>
        <v>0</v>
      </c>
    </row>
    <row r="989" spans="1:8">
      <c r="A989" s="21">
        <v>41402</v>
      </c>
      <c r="B989" s="22" t="s">
        <v>961</v>
      </c>
      <c r="C989" s="23">
        <v>38800</v>
      </c>
      <c r="E989" s="29">
        <v>-5608232.8399999999</v>
      </c>
      <c r="F989" s="24" t="s">
        <v>3458</v>
      </c>
      <c r="G989" s="29">
        <v>38800</v>
      </c>
      <c r="H989" s="29">
        <f t="shared" si="16"/>
        <v>0</v>
      </c>
    </row>
    <row r="990" spans="1:8">
      <c r="A990" s="21">
        <v>41414</v>
      </c>
      <c r="B990" s="22" t="s">
        <v>1047</v>
      </c>
      <c r="C990" s="23">
        <v>38800</v>
      </c>
      <c r="E990" s="29">
        <v>-7347430.4899999993</v>
      </c>
      <c r="F990" s="24" t="s">
        <v>3459</v>
      </c>
      <c r="G990" s="29">
        <v>38800</v>
      </c>
      <c r="H990" s="29">
        <f t="shared" si="16"/>
        <v>0</v>
      </c>
    </row>
    <row r="991" spans="1:8">
      <c r="A991" s="21">
        <v>41402</v>
      </c>
      <c r="B991" s="22" t="s">
        <v>958</v>
      </c>
      <c r="C991" s="23">
        <v>24250</v>
      </c>
      <c r="E991" s="29">
        <v>-5512432.8399999999</v>
      </c>
      <c r="F991" s="24" t="s">
        <v>3460</v>
      </c>
      <c r="G991" s="29">
        <v>24250</v>
      </c>
      <c r="H991" s="29">
        <f t="shared" si="16"/>
        <v>0</v>
      </c>
    </row>
    <row r="992" spans="1:8">
      <c r="A992" s="21">
        <v>41403</v>
      </c>
      <c r="B992" s="22" t="s">
        <v>979</v>
      </c>
      <c r="C992" s="23">
        <v>33250</v>
      </c>
      <c r="E992" s="29">
        <v>-6623362.3000000007</v>
      </c>
      <c r="F992" s="24" t="s">
        <v>3461</v>
      </c>
      <c r="G992" s="29">
        <v>33250</v>
      </c>
      <c r="H992" s="29">
        <f t="shared" si="16"/>
        <v>0</v>
      </c>
    </row>
    <row r="993" spans="1:8">
      <c r="A993" s="21">
        <v>41402</v>
      </c>
      <c r="B993" s="22" t="s">
        <v>962</v>
      </c>
      <c r="C993" s="23">
        <v>47500</v>
      </c>
      <c r="E993" s="29">
        <v>-5655732.8399999999</v>
      </c>
      <c r="F993" s="24" t="s">
        <v>3462</v>
      </c>
      <c r="G993" s="29">
        <v>47500</v>
      </c>
      <c r="H993" s="29">
        <f t="shared" si="16"/>
        <v>0</v>
      </c>
    </row>
    <row r="994" spans="1:8">
      <c r="A994" s="21">
        <v>41402</v>
      </c>
      <c r="B994" s="22" t="s">
        <v>939</v>
      </c>
      <c r="C994" s="23">
        <v>24250</v>
      </c>
      <c r="E994" s="29">
        <v>-5237833.32</v>
      </c>
      <c r="F994" s="24" t="s">
        <v>3463</v>
      </c>
      <c r="G994" s="29">
        <v>24250</v>
      </c>
      <c r="H994" s="29">
        <f t="shared" si="16"/>
        <v>0</v>
      </c>
    </row>
    <row r="995" spans="1:8">
      <c r="A995" s="21">
        <v>41401</v>
      </c>
      <c r="B995" s="22" t="s">
        <v>932</v>
      </c>
      <c r="C995" s="23">
        <v>9457.5</v>
      </c>
      <c r="E995" s="29">
        <v>-4722723.32</v>
      </c>
      <c r="F995" s="24" t="s">
        <v>3464</v>
      </c>
      <c r="G995" s="29">
        <v>9457.5</v>
      </c>
      <c r="H995" s="29">
        <f t="shared" si="16"/>
        <v>0</v>
      </c>
    </row>
    <row r="996" spans="1:8">
      <c r="A996" s="21">
        <v>41409</v>
      </c>
      <c r="B996" s="22" t="s">
        <v>1021</v>
      </c>
      <c r="C996" s="23">
        <v>53350</v>
      </c>
      <c r="E996" s="29">
        <v>-6655267.5300000003</v>
      </c>
      <c r="F996" s="24" t="s">
        <v>3465</v>
      </c>
      <c r="G996" s="29">
        <v>53350</v>
      </c>
      <c r="H996" s="29">
        <f t="shared" si="16"/>
        <v>0</v>
      </c>
    </row>
    <row r="997" spans="1:8">
      <c r="A997" s="21">
        <v>41402</v>
      </c>
      <c r="B997" s="22" t="s">
        <v>950</v>
      </c>
      <c r="C997" s="23">
        <v>11640</v>
      </c>
      <c r="E997" s="29">
        <v>-5361112.84</v>
      </c>
      <c r="F997" s="24" t="s">
        <v>3466</v>
      </c>
      <c r="G997" s="29">
        <v>11640</v>
      </c>
      <c r="H997" s="29">
        <f t="shared" si="16"/>
        <v>0</v>
      </c>
    </row>
    <row r="998" spans="1:8">
      <c r="A998" s="21">
        <v>41436</v>
      </c>
      <c r="B998" s="22" t="s">
        <v>1232</v>
      </c>
      <c r="C998" s="23">
        <v>3880</v>
      </c>
      <c r="E998" s="29">
        <v>-2761889.2799999984</v>
      </c>
      <c r="F998" s="24" t="s">
        <v>3467</v>
      </c>
      <c r="G998" s="29">
        <v>3880</v>
      </c>
      <c r="H998" s="29">
        <f t="shared" si="16"/>
        <v>0</v>
      </c>
    </row>
    <row r="999" spans="1:8">
      <c r="A999" s="21">
        <v>41410</v>
      </c>
      <c r="B999" s="22" t="s">
        <v>1029</v>
      </c>
      <c r="C999" s="23">
        <v>2910</v>
      </c>
      <c r="E999" s="29">
        <v>-6840546.9000000004</v>
      </c>
      <c r="F999" s="24" t="s">
        <v>3468</v>
      </c>
      <c r="G999" s="29">
        <v>2910</v>
      </c>
      <c r="H999" s="29">
        <f t="shared" si="16"/>
        <v>0</v>
      </c>
    </row>
    <row r="1000" spans="1:8">
      <c r="A1000" s="21">
        <v>41404</v>
      </c>
      <c r="B1000" s="22" t="s">
        <v>991</v>
      </c>
      <c r="C1000" s="23">
        <v>3395</v>
      </c>
      <c r="E1000" s="29">
        <v>-6849307.3000000007</v>
      </c>
      <c r="F1000" s="24" t="s">
        <v>3469</v>
      </c>
      <c r="G1000" s="29">
        <v>3395</v>
      </c>
      <c r="H1000" s="29">
        <f t="shared" si="16"/>
        <v>0</v>
      </c>
    </row>
    <row r="1001" spans="1:8">
      <c r="A1001" s="21">
        <v>41407</v>
      </c>
      <c r="B1001" s="22" t="s">
        <v>1000</v>
      </c>
      <c r="C1001" s="23">
        <v>4171</v>
      </c>
      <c r="E1001" s="29">
        <v>-7127824.7000000011</v>
      </c>
      <c r="F1001" s="24" t="s">
        <v>3470</v>
      </c>
      <c r="G1001" s="29">
        <v>4171</v>
      </c>
      <c r="H1001" s="29">
        <f t="shared" si="16"/>
        <v>0</v>
      </c>
    </row>
    <row r="1002" spans="1:8">
      <c r="A1002" s="21">
        <v>41401</v>
      </c>
      <c r="B1002" s="22" t="s">
        <v>934</v>
      </c>
      <c r="C1002" s="23">
        <v>4365</v>
      </c>
      <c r="E1002" s="29">
        <v>-4733393.32</v>
      </c>
      <c r="F1002" s="24" t="s">
        <v>3471</v>
      </c>
      <c r="G1002" s="29">
        <v>4365</v>
      </c>
      <c r="H1002" s="29">
        <f t="shared" si="16"/>
        <v>0</v>
      </c>
    </row>
    <row r="1003" spans="1:8">
      <c r="A1003" s="21">
        <v>41407</v>
      </c>
      <c r="B1003" s="22" t="s">
        <v>998</v>
      </c>
      <c r="C1003" s="23">
        <v>4171</v>
      </c>
      <c r="E1003" s="29">
        <v>-7119773.7000000011</v>
      </c>
      <c r="F1003" s="24" t="s">
        <v>3472</v>
      </c>
      <c r="G1003" s="29">
        <v>4171</v>
      </c>
      <c r="H1003" s="29">
        <f t="shared" si="16"/>
        <v>0</v>
      </c>
    </row>
    <row r="1004" spans="1:8">
      <c r="B1004" s="22" t="s">
        <v>982</v>
      </c>
      <c r="C1004" s="23">
        <v>3880</v>
      </c>
      <c r="E1004" s="29">
        <v>-6788842.3000000007</v>
      </c>
      <c r="F1004" s="24" t="s">
        <v>3473</v>
      </c>
      <c r="G1004" s="29">
        <v>3880</v>
      </c>
      <c r="H1004" s="29">
        <f t="shared" si="16"/>
        <v>0</v>
      </c>
    </row>
    <row r="1005" spans="1:8">
      <c r="A1005" s="21">
        <v>41402</v>
      </c>
      <c r="B1005" s="22" t="s">
        <v>949</v>
      </c>
      <c r="C1005" s="23">
        <v>10212.5</v>
      </c>
      <c r="E1005" s="29">
        <v>-5349472.84</v>
      </c>
      <c r="F1005" s="24" t="s">
        <v>3474</v>
      </c>
      <c r="G1005" s="29">
        <v>10212.5</v>
      </c>
      <c r="H1005" s="29">
        <f t="shared" si="16"/>
        <v>0</v>
      </c>
    </row>
    <row r="1006" spans="1:8">
      <c r="A1006" s="21">
        <v>41401</v>
      </c>
      <c r="B1006" s="22" t="s">
        <v>918</v>
      </c>
      <c r="C1006" s="23">
        <v>8977.5</v>
      </c>
      <c r="E1006" s="29">
        <v>-4454632.82</v>
      </c>
      <c r="F1006" s="24" t="s">
        <v>3475</v>
      </c>
      <c r="G1006" s="29">
        <v>8977.5</v>
      </c>
      <c r="H1006" s="29">
        <f t="shared" si="16"/>
        <v>0</v>
      </c>
    </row>
    <row r="1007" spans="1:8">
      <c r="A1007" s="21">
        <v>41428</v>
      </c>
      <c r="B1007" s="22" t="s">
        <v>1184</v>
      </c>
      <c r="C1007" s="23">
        <v>9500</v>
      </c>
      <c r="E1007" s="29">
        <v>-2006947.5299999984</v>
      </c>
      <c r="F1007" s="24" t="s">
        <v>3476</v>
      </c>
      <c r="G1007" s="29">
        <v>9500</v>
      </c>
      <c r="H1007" s="29">
        <f t="shared" si="16"/>
        <v>0</v>
      </c>
    </row>
    <row r="1008" spans="1:8">
      <c r="A1008" s="21">
        <v>41410</v>
      </c>
      <c r="B1008" s="22" t="s">
        <v>1031</v>
      </c>
      <c r="C1008" s="23">
        <v>5577.5</v>
      </c>
      <c r="E1008" s="29">
        <v>-6850803.3600000003</v>
      </c>
      <c r="F1008" s="24" t="s">
        <v>3477</v>
      </c>
      <c r="G1008" s="29">
        <v>5577.5</v>
      </c>
      <c r="H1008" s="29">
        <f t="shared" si="16"/>
        <v>0</v>
      </c>
    </row>
    <row r="1009" spans="1:8">
      <c r="A1009" s="21">
        <v>41411</v>
      </c>
      <c r="B1009" s="22" t="s">
        <v>1042</v>
      </c>
      <c r="C1009" s="23">
        <v>67900</v>
      </c>
      <c r="E1009" s="29">
        <v>-7283625.5999999996</v>
      </c>
      <c r="F1009" s="24" t="s">
        <v>3478</v>
      </c>
      <c r="G1009" s="29">
        <v>67900</v>
      </c>
      <c r="H1009" s="29">
        <f t="shared" si="16"/>
        <v>0</v>
      </c>
    </row>
    <row r="1010" spans="1:8">
      <c r="A1010" s="21">
        <v>41404</v>
      </c>
      <c r="B1010" s="22" t="s">
        <v>994</v>
      </c>
      <c r="C1010" s="23">
        <v>24250</v>
      </c>
      <c r="E1010" s="29">
        <v>-6901392.7000000011</v>
      </c>
      <c r="F1010" s="24" t="s">
        <v>3479</v>
      </c>
      <c r="G1010" s="29">
        <v>24250</v>
      </c>
      <c r="H1010" s="29">
        <f t="shared" si="16"/>
        <v>0</v>
      </c>
    </row>
    <row r="1011" spans="1:8">
      <c r="A1011" s="21">
        <v>41401</v>
      </c>
      <c r="B1011" s="22" t="s">
        <v>931</v>
      </c>
      <c r="C1011" s="23">
        <v>19400</v>
      </c>
      <c r="E1011" s="29">
        <v>-4713265.82</v>
      </c>
      <c r="F1011" s="24" t="s">
        <v>3480</v>
      </c>
      <c r="G1011" s="29">
        <v>19400</v>
      </c>
      <c r="H1011" s="29">
        <f t="shared" si="16"/>
        <v>0</v>
      </c>
    </row>
    <row r="1012" spans="1:8">
      <c r="A1012" s="21">
        <v>41402</v>
      </c>
      <c r="B1012" s="22" t="s">
        <v>952</v>
      </c>
      <c r="C1012" s="23">
        <v>14550</v>
      </c>
      <c r="E1012" s="29">
        <v>-5389912.8399999999</v>
      </c>
      <c r="F1012" s="24" t="s">
        <v>3481</v>
      </c>
      <c r="G1012" s="29">
        <v>14550</v>
      </c>
      <c r="H1012" s="29">
        <f t="shared" si="16"/>
        <v>0</v>
      </c>
    </row>
    <row r="1013" spans="1:8">
      <c r="A1013" s="21">
        <v>41402</v>
      </c>
      <c r="B1013" s="22" t="s">
        <v>941</v>
      </c>
      <c r="C1013" s="23">
        <v>14550</v>
      </c>
      <c r="E1013" s="29">
        <v>-5271783.32</v>
      </c>
      <c r="F1013" s="24" t="s">
        <v>3482</v>
      </c>
      <c r="G1013" s="29">
        <v>14550</v>
      </c>
      <c r="H1013" s="29">
        <f t="shared" si="16"/>
        <v>0</v>
      </c>
    </row>
    <row r="1014" spans="1:8">
      <c r="A1014" s="21">
        <v>41410</v>
      </c>
      <c r="B1014" s="22" t="s">
        <v>1033</v>
      </c>
      <c r="C1014" s="23">
        <v>7275</v>
      </c>
      <c r="E1014" s="29">
        <v>-6863704.3600000003</v>
      </c>
      <c r="F1014" s="24" t="s">
        <v>3483</v>
      </c>
      <c r="G1014" s="29">
        <v>7275</v>
      </c>
      <c r="H1014" s="29">
        <f t="shared" si="16"/>
        <v>0</v>
      </c>
    </row>
    <row r="1015" spans="1:8">
      <c r="A1015" s="21">
        <v>41403</v>
      </c>
      <c r="B1015" s="22" t="s">
        <v>972</v>
      </c>
      <c r="C1015" s="23">
        <v>7275</v>
      </c>
      <c r="E1015" s="29">
        <v>-6493712.3000000007</v>
      </c>
      <c r="F1015" s="24" t="s">
        <v>3484</v>
      </c>
      <c r="G1015" s="29">
        <v>7275</v>
      </c>
      <c r="H1015" s="29">
        <f t="shared" si="16"/>
        <v>0</v>
      </c>
    </row>
    <row r="1016" spans="1:8">
      <c r="A1016" s="21">
        <v>41402</v>
      </c>
      <c r="B1016" s="22" t="s">
        <v>943</v>
      </c>
      <c r="C1016" s="23">
        <v>21600</v>
      </c>
      <c r="E1016" s="29">
        <v>-5298133.32</v>
      </c>
      <c r="F1016" s="24" t="s">
        <v>3485</v>
      </c>
      <c r="G1016" s="29">
        <v>21600</v>
      </c>
      <c r="H1016" s="29">
        <f t="shared" si="16"/>
        <v>0</v>
      </c>
    </row>
    <row r="1017" spans="1:8">
      <c r="A1017" s="21">
        <v>41403</v>
      </c>
      <c r="B1017" s="22" t="s">
        <v>976</v>
      </c>
      <c r="C1017" s="23">
        <v>14250</v>
      </c>
      <c r="E1017" s="29">
        <v>-6541612.3000000007</v>
      </c>
      <c r="F1017" s="24" t="s">
        <v>3486</v>
      </c>
      <c r="G1017" s="29">
        <v>14250</v>
      </c>
      <c r="H1017" s="29">
        <f t="shared" si="16"/>
        <v>0</v>
      </c>
    </row>
    <row r="1018" spans="1:8">
      <c r="A1018" s="21">
        <v>41411</v>
      </c>
      <c r="B1018" s="22" t="s">
        <v>1038</v>
      </c>
      <c r="C1018" s="23">
        <v>12955</v>
      </c>
      <c r="E1018" s="29">
        <v>-7153033</v>
      </c>
      <c r="F1018" s="24" t="s">
        <v>3487</v>
      </c>
      <c r="G1018" s="29">
        <v>12955</v>
      </c>
      <c r="H1018" s="29">
        <f t="shared" si="16"/>
        <v>0</v>
      </c>
    </row>
    <row r="1019" spans="1:8">
      <c r="A1019" s="21">
        <v>41401</v>
      </c>
      <c r="B1019" s="22" t="s">
        <v>917</v>
      </c>
      <c r="C1019" s="23">
        <v>1710</v>
      </c>
      <c r="E1019" s="29">
        <v>-4445655.32</v>
      </c>
      <c r="F1019" s="24" t="s">
        <v>3488</v>
      </c>
      <c r="G1019" s="29">
        <v>1710</v>
      </c>
      <c r="H1019" s="29">
        <f t="shared" si="16"/>
        <v>0</v>
      </c>
    </row>
    <row r="1020" spans="1:8">
      <c r="A1020" s="21">
        <v>41402</v>
      </c>
      <c r="B1020" s="22" t="s">
        <v>945</v>
      </c>
      <c r="C1020" s="23">
        <v>2375</v>
      </c>
      <c r="E1020" s="29">
        <v>-5319508.32</v>
      </c>
      <c r="F1020" s="24" t="s">
        <v>3489</v>
      </c>
      <c r="G1020" s="29">
        <v>2375</v>
      </c>
      <c r="H1020" s="29">
        <f t="shared" si="16"/>
        <v>0</v>
      </c>
    </row>
    <row r="1021" spans="1:8">
      <c r="A1021" s="21">
        <v>41410</v>
      </c>
      <c r="B1021" s="22" t="s">
        <v>1035</v>
      </c>
      <c r="C1021" s="23">
        <v>24250</v>
      </c>
      <c r="E1021" s="29">
        <v>-6900079.3600000003</v>
      </c>
      <c r="F1021" s="24" t="s">
        <v>3490</v>
      </c>
      <c r="G1021" s="29">
        <v>24250</v>
      </c>
      <c r="H1021" s="29">
        <f t="shared" si="16"/>
        <v>0</v>
      </c>
    </row>
    <row r="1022" spans="1:8">
      <c r="A1022" s="21">
        <v>41401</v>
      </c>
      <c r="B1022" s="22" t="s">
        <v>920</v>
      </c>
      <c r="C1022" s="23">
        <v>24250</v>
      </c>
      <c r="E1022" s="29">
        <v>-4512832.82</v>
      </c>
      <c r="F1022" s="24" t="s">
        <v>3491</v>
      </c>
      <c r="G1022" s="29">
        <v>24250</v>
      </c>
      <c r="H1022" s="29">
        <f t="shared" si="16"/>
        <v>0</v>
      </c>
    </row>
    <row r="1023" spans="1:8">
      <c r="A1023" s="21">
        <v>41424</v>
      </c>
      <c r="B1023" s="22" t="s">
        <v>1133</v>
      </c>
      <c r="C1023" s="23">
        <v>12000</v>
      </c>
      <c r="E1023" s="29">
        <v>-290356.22999999847</v>
      </c>
      <c r="F1023" s="24" t="s">
        <v>3492</v>
      </c>
      <c r="G1023" s="29">
        <v>12000</v>
      </c>
      <c r="H1023" s="29">
        <f t="shared" si="16"/>
        <v>0</v>
      </c>
    </row>
    <row r="1024" spans="1:8">
      <c r="A1024" s="21">
        <v>41401</v>
      </c>
      <c r="B1024" s="22" t="s">
        <v>935</v>
      </c>
      <c r="C1024" s="23">
        <v>2910</v>
      </c>
      <c r="E1024" s="29">
        <v>-4736303.32</v>
      </c>
      <c r="F1024" s="24" t="s">
        <v>3493</v>
      </c>
      <c r="G1024" s="29">
        <v>2910</v>
      </c>
      <c r="H1024" s="29">
        <f t="shared" si="16"/>
        <v>0</v>
      </c>
    </row>
    <row r="1025" spans="1:8">
      <c r="A1025" s="21">
        <v>41411</v>
      </c>
      <c r="B1025" s="22" t="s">
        <v>1040</v>
      </c>
      <c r="C1025" s="23">
        <v>22500</v>
      </c>
      <c r="E1025" s="29">
        <v>-7189535.5999999996</v>
      </c>
      <c r="F1025" s="24" t="s">
        <v>3494</v>
      </c>
      <c r="G1025" s="29">
        <v>22500</v>
      </c>
      <c r="H1025" s="29">
        <f t="shared" si="16"/>
        <v>0</v>
      </c>
    </row>
    <row r="1026" spans="1:8">
      <c r="A1026" s="21">
        <v>41402</v>
      </c>
      <c r="B1026" s="22" t="s">
        <v>956</v>
      </c>
      <c r="C1026" s="23">
        <v>22795</v>
      </c>
      <c r="E1026" s="29">
        <v>-5463932.8399999999</v>
      </c>
      <c r="F1026" s="24" t="s">
        <v>3495</v>
      </c>
      <c r="G1026" s="29">
        <v>22795</v>
      </c>
      <c r="H1026" s="29">
        <f t="shared" si="16"/>
        <v>0</v>
      </c>
    </row>
    <row r="1027" spans="1:8">
      <c r="A1027" s="21">
        <v>41423</v>
      </c>
      <c r="B1027" s="22" t="s">
        <v>1102</v>
      </c>
      <c r="C1027" s="23">
        <v>14250</v>
      </c>
      <c r="E1027" s="29">
        <v>1953344.4300000013</v>
      </c>
      <c r="F1027" s="24" t="s">
        <v>3496</v>
      </c>
      <c r="G1027" s="29">
        <v>14250</v>
      </c>
      <c r="H1027" s="29">
        <f t="shared" si="16"/>
        <v>0</v>
      </c>
    </row>
    <row r="1028" spans="1:8">
      <c r="A1028" s="21">
        <v>41401</v>
      </c>
      <c r="B1028" s="22" t="s">
        <v>912</v>
      </c>
      <c r="C1028" s="23">
        <v>23694</v>
      </c>
      <c r="E1028" s="29">
        <v>-4459939.82</v>
      </c>
      <c r="F1028" s="24" t="s">
        <v>3497</v>
      </c>
      <c r="G1028" s="29">
        <v>23694</v>
      </c>
      <c r="H1028" s="29">
        <f t="shared" si="16"/>
        <v>0</v>
      </c>
    </row>
    <row r="1029" spans="1:8">
      <c r="A1029" s="21">
        <v>41409</v>
      </c>
      <c r="B1029" s="22" t="s">
        <v>1019</v>
      </c>
      <c r="C1029" s="23">
        <v>6537.18</v>
      </c>
      <c r="E1029" s="29">
        <v>-6559237.5300000003</v>
      </c>
      <c r="F1029" s="24" t="s">
        <v>3498</v>
      </c>
      <c r="G1029" s="29">
        <v>6537.18</v>
      </c>
      <c r="H1029" s="29">
        <f t="shared" si="16"/>
        <v>0</v>
      </c>
    </row>
    <row r="1030" spans="1:8">
      <c r="A1030" s="21">
        <v>41417</v>
      </c>
      <c r="B1030" s="22" t="s">
        <v>1073</v>
      </c>
      <c r="C1030" s="23">
        <v>1928.14</v>
      </c>
      <c r="E1030" s="29">
        <v>-4659107.2699999996</v>
      </c>
      <c r="F1030" s="24" t="s">
        <v>3499</v>
      </c>
      <c r="G1030" s="29">
        <v>1928.14</v>
      </c>
      <c r="H1030" s="29">
        <f t="shared" si="16"/>
        <v>0</v>
      </c>
    </row>
    <row r="1031" spans="1:8">
      <c r="A1031" s="21">
        <v>41417</v>
      </c>
      <c r="B1031" s="22" t="s">
        <v>1066</v>
      </c>
      <c r="C1031" s="23">
        <v>20180.2</v>
      </c>
      <c r="E1031" s="29">
        <v>-4617769.8</v>
      </c>
      <c r="F1031" s="24" t="s">
        <v>3500</v>
      </c>
      <c r="G1031" s="29">
        <v>20180.2</v>
      </c>
      <c r="H1031" s="29">
        <f t="shared" si="16"/>
        <v>0</v>
      </c>
    </row>
    <row r="1032" spans="1:8">
      <c r="A1032" s="21">
        <v>41417</v>
      </c>
      <c r="B1032" s="22" t="s">
        <v>1072</v>
      </c>
      <c r="C1032" s="23">
        <v>1170.58</v>
      </c>
      <c r="E1032" s="29">
        <v>-4657179.13</v>
      </c>
      <c r="F1032" s="24" t="s">
        <v>3501</v>
      </c>
      <c r="G1032" s="29">
        <v>1170.58</v>
      </c>
      <c r="H1032" s="29">
        <f t="shared" si="16"/>
        <v>0</v>
      </c>
    </row>
    <row r="1033" spans="1:8">
      <c r="A1033" s="21">
        <v>41417</v>
      </c>
      <c r="B1033" s="22" t="s">
        <v>1075</v>
      </c>
      <c r="C1033" s="23">
        <v>11491.8</v>
      </c>
      <c r="E1033" s="29">
        <v>-4674759.0699999994</v>
      </c>
      <c r="F1033" s="24" t="s">
        <v>3502</v>
      </c>
      <c r="G1033" s="29">
        <v>11491.8</v>
      </c>
      <c r="H1033" s="29">
        <f t="shared" si="16"/>
        <v>0</v>
      </c>
    </row>
    <row r="1034" spans="1:8">
      <c r="A1034" s="21">
        <v>41424</v>
      </c>
      <c r="B1034" s="22" t="s">
        <v>1141</v>
      </c>
      <c r="C1034" s="23">
        <v>34320</v>
      </c>
      <c r="E1034" s="29">
        <v>-658867.72999999847</v>
      </c>
      <c r="F1034" s="24" t="s">
        <v>3503</v>
      </c>
      <c r="G1034" s="29">
        <v>34320</v>
      </c>
      <c r="H1034" s="29">
        <f t="shared" si="16"/>
        <v>0</v>
      </c>
    </row>
    <row r="1035" spans="1:8">
      <c r="A1035" s="21">
        <v>41423</v>
      </c>
      <c r="B1035" s="22" t="s">
        <v>1104</v>
      </c>
      <c r="C1035" s="23">
        <v>24508.639999999999</v>
      </c>
      <c r="E1035" s="29">
        <v>1906319.7900000014</v>
      </c>
      <c r="F1035" s="24" t="s">
        <v>3504</v>
      </c>
      <c r="G1035" s="29">
        <v>24508.639999999999</v>
      </c>
      <c r="H1035" s="29">
        <f t="shared" si="16"/>
        <v>0</v>
      </c>
    </row>
    <row r="1036" spans="1:8">
      <c r="A1036" s="21">
        <v>41402</v>
      </c>
      <c r="B1036" s="22" t="s">
        <v>953</v>
      </c>
      <c r="C1036" s="23">
        <v>15600</v>
      </c>
      <c r="E1036" s="29">
        <v>-5405512.8399999999</v>
      </c>
      <c r="F1036" s="24" t="s">
        <v>3505</v>
      </c>
      <c r="G1036" s="29">
        <v>15600</v>
      </c>
      <c r="H1036" s="29">
        <f t="shared" si="16"/>
        <v>0</v>
      </c>
    </row>
    <row r="1037" spans="1:8">
      <c r="A1037" s="21">
        <v>41423</v>
      </c>
      <c r="B1037" s="22" t="s">
        <v>1107</v>
      </c>
      <c r="C1037" s="23">
        <v>41600</v>
      </c>
      <c r="E1037" s="29">
        <v>1798159.7900000014</v>
      </c>
      <c r="F1037" s="24" t="s">
        <v>3506</v>
      </c>
      <c r="G1037" s="29">
        <v>41600</v>
      </c>
      <c r="H1037" s="29">
        <f t="shared" si="16"/>
        <v>0</v>
      </c>
    </row>
    <row r="1038" spans="1:8">
      <c r="A1038" s="21">
        <v>41423</v>
      </c>
      <c r="B1038" s="22" t="s">
        <v>1106</v>
      </c>
      <c r="C1038" s="23">
        <v>36400</v>
      </c>
      <c r="E1038" s="29">
        <v>1839759.7900000014</v>
      </c>
      <c r="F1038" s="24" t="s">
        <v>3507</v>
      </c>
      <c r="G1038" s="29">
        <v>36400</v>
      </c>
      <c r="H1038" s="29">
        <f t="shared" ref="H1038:H1101" si="17">+C1038-G1038</f>
        <v>0</v>
      </c>
    </row>
    <row r="1039" spans="1:8">
      <c r="A1039" s="21">
        <v>41421</v>
      </c>
      <c r="B1039" s="22" t="s">
        <v>1086</v>
      </c>
      <c r="C1039" s="23">
        <v>20800</v>
      </c>
      <c r="E1039" s="29">
        <v>-4924735.209999999</v>
      </c>
      <c r="F1039" s="24" t="s">
        <v>3508</v>
      </c>
      <c r="G1039" s="29">
        <v>20800</v>
      </c>
      <c r="H1039" s="29">
        <f t="shared" si="17"/>
        <v>0</v>
      </c>
    </row>
    <row r="1040" spans="1:8">
      <c r="A1040" s="21">
        <v>41423</v>
      </c>
      <c r="B1040" s="22" t="s">
        <v>1108</v>
      </c>
      <c r="C1040" s="23">
        <v>41600</v>
      </c>
      <c r="E1040" s="29">
        <v>1756559.7900000014</v>
      </c>
      <c r="F1040" s="24" t="s">
        <v>3509</v>
      </c>
      <c r="G1040" s="29">
        <v>41600</v>
      </c>
      <c r="H1040" s="29">
        <f t="shared" si="17"/>
        <v>0</v>
      </c>
    </row>
    <row r="1041" spans="1:8">
      <c r="A1041" s="21">
        <v>41423</v>
      </c>
      <c r="B1041" s="22" t="s">
        <v>1116</v>
      </c>
      <c r="C1041" s="23">
        <v>197600</v>
      </c>
      <c r="E1041" s="29">
        <v>1034809.9000000015</v>
      </c>
      <c r="F1041" s="24" t="s">
        <v>3510</v>
      </c>
      <c r="G1041" s="29">
        <v>197600</v>
      </c>
      <c r="H1041" s="29">
        <f t="shared" si="17"/>
        <v>0</v>
      </c>
    </row>
    <row r="1042" spans="1:8">
      <c r="A1042" s="21">
        <v>41423</v>
      </c>
      <c r="B1042" s="22" t="s">
        <v>1114</v>
      </c>
      <c r="C1042" s="23">
        <v>109200</v>
      </c>
      <c r="E1042" s="29">
        <v>1357209.9000000015</v>
      </c>
      <c r="F1042" s="24" t="s">
        <v>3511</v>
      </c>
      <c r="G1042" s="29">
        <v>109200</v>
      </c>
      <c r="H1042" s="29">
        <f t="shared" si="17"/>
        <v>0</v>
      </c>
    </row>
    <row r="1043" spans="1:8">
      <c r="A1043" s="21">
        <v>41423</v>
      </c>
      <c r="B1043" s="22" t="s">
        <v>1112</v>
      </c>
      <c r="C1043" s="23">
        <v>56149.89</v>
      </c>
      <c r="E1043" s="29">
        <v>1560009.9000000015</v>
      </c>
      <c r="F1043" s="24" t="s">
        <v>3512</v>
      </c>
      <c r="G1043" s="29">
        <v>56149.89</v>
      </c>
      <c r="H1043" s="29">
        <f t="shared" si="17"/>
        <v>0</v>
      </c>
    </row>
    <row r="1044" spans="1:8">
      <c r="A1044" s="21">
        <v>41423</v>
      </c>
      <c r="B1044" s="22" t="s">
        <v>1103</v>
      </c>
      <c r="C1044" s="23">
        <v>22516</v>
      </c>
      <c r="E1044" s="29">
        <v>1930828.4300000013</v>
      </c>
      <c r="F1044" s="24" t="s">
        <v>3513</v>
      </c>
      <c r="G1044" s="29">
        <v>22516</v>
      </c>
      <c r="H1044" s="29">
        <f t="shared" si="17"/>
        <v>0</v>
      </c>
    </row>
    <row r="1045" spans="1:8">
      <c r="A1045" s="21">
        <v>41437</v>
      </c>
      <c r="B1045" s="22" t="s">
        <v>1246</v>
      </c>
      <c r="C1045" s="23">
        <v>46800</v>
      </c>
      <c r="E1045" s="29">
        <v>-2926408.1799999983</v>
      </c>
      <c r="F1045" s="24" t="s">
        <v>3514</v>
      </c>
      <c r="G1045" s="29">
        <v>46800</v>
      </c>
      <c r="H1045" s="29">
        <f t="shared" si="17"/>
        <v>0</v>
      </c>
    </row>
    <row r="1046" spans="1:8">
      <c r="A1046" s="21">
        <v>41417</v>
      </c>
      <c r="B1046" s="22" t="s">
        <v>1076</v>
      </c>
      <c r="C1046" s="23">
        <v>14560</v>
      </c>
      <c r="E1046" s="29">
        <v>-4689319.0699999994</v>
      </c>
      <c r="F1046" s="24" t="s">
        <v>3515</v>
      </c>
      <c r="G1046" s="29">
        <v>14560</v>
      </c>
      <c r="H1046" s="29">
        <f t="shared" si="17"/>
        <v>0</v>
      </c>
    </row>
    <row r="1047" spans="1:8">
      <c r="A1047" s="21">
        <v>41417</v>
      </c>
      <c r="B1047" s="22" t="s">
        <v>1074</v>
      </c>
      <c r="C1047" s="23">
        <v>4160</v>
      </c>
      <c r="E1047" s="29">
        <v>-4663267.2699999996</v>
      </c>
      <c r="F1047" s="24" t="s">
        <v>3516</v>
      </c>
      <c r="G1047" s="29">
        <v>4160</v>
      </c>
      <c r="H1047" s="29">
        <f t="shared" si="17"/>
        <v>0</v>
      </c>
    </row>
    <row r="1048" spans="1:8">
      <c r="A1048" s="21">
        <v>41438</v>
      </c>
      <c r="B1048" s="22" t="s">
        <v>1255</v>
      </c>
      <c r="C1048" s="23">
        <v>12688</v>
      </c>
      <c r="E1048" s="29">
        <v>1890512.1700000018</v>
      </c>
      <c r="F1048" s="24" t="s">
        <v>3517</v>
      </c>
      <c r="G1048" s="29">
        <v>12688</v>
      </c>
      <c r="H1048" s="29">
        <f t="shared" si="17"/>
        <v>0</v>
      </c>
    </row>
    <row r="1049" spans="1:8">
      <c r="A1049" s="21">
        <v>41425</v>
      </c>
      <c r="B1049" s="22" t="s">
        <v>1179</v>
      </c>
      <c r="C1049" s="23">
        <v>45760</v>
      </c>
      <c r="E1049" s="29">
        <v>-1748530.5299999984</v>
      </c>
      <c r="F1049" s="24" t="s">
        <v>3518</v>
      </c>
      <c r="G1049" s="29">
        <v>45760</v>
      </c>
      <c r="H1049" s="29">
        <f t="shared" si="17"/>
        <v>0</v>
      </c>
    </row>
    <row r="1050" spans="1:8">
      <c r="A1050" s="21">
        <v>41423</v>
      </c>
      <c r="B1050" s="22" t="s">
        <v>1109</v>
      </c>
      <c r="C1050" s="23">
        <v>43680</v>
      </c>
      <c r="E1050" s="29">
        <v>1712879.7900000014</v>
      </c>
      <c r="F1050" s="24" t="s">
        <v>3519</v>
      </c>
      <c r="G1050" s="29">
        <v>44940</v>
      </c>
      <c r="H1050" s="29">
        <f t="shared" si="17"/>
        <v>-1260</v>
      </c>
    </row>
    <row r="1051" spans="1:8">
      <c r="A1051" s="21">
        <v>41423</v>
      </c>
      <c r="B1051" s="22" t="s">
        <v>1110</v>
      </c>
      <c r="C1051" s="23">
        <v>44720</v>
      </c>
      <c r="E1051" s="29">
        <v>1668159.7900000014</v>
      </c>
      <c r="F1051" s="24" t="s">
        <v>3520</v>
      </c>
      <c r="G1051" s="29">
        <v>44720</v>
      </c>
      <c r="H1051" s="29">
        <f t="shared" si="17"/>
        <v>0</v>
      </c>
    </row>
    <row r="1052" spans="1:8">
      <c r="A1052" s="21">
        <v>41423</v>
      </c>
      <c r="B1052" s="22" t="s">
        <v>1113</v>
      </c>
      <c r="C1052" s="23">
        <v>93600</v>
      </c>
      <c r="E1052" s="29">
        <v>1466409.9000000015</v>
      </c>
      <c r="F1052" s="24" t="s">
        <v>3521</v>
      </c>
      <c r="G1052" s="29">
        <v>93600</v>
      </c>
      <c r="H1052" s="29">
        <f t="shared" si="17"/>
        <v>0</v>
      </c>
    </row>
    <row r="1053" spans="1:8">
      <c r="A1053" s="21">
        <v>41444</v>
      </c>
      <c r="B1053" s="22" t="s">
        <v>1300</v>
      </c>
      <c r="C1053" s="23">
        <v>160500</v>
      </c>
      <c r="E1053" s="29">
        <v>860170.10000000219</v>
      </c>
      <c r="F1053" s="24" t="s">
        <v>3522</v>
      </c>
      <c r="G1053" s="29">
        <v>160500</v>
      </c>
      <c r="H1053" s="29">
        <f t="shared" si="17"/>
        <v>0</v>
      </c>
    </row>
    <row r="1054" spans="1:8">
      <c r="A1054" s="21">
        <v>41431</v>
      </c>
      <c r="B1054" s="22" t="s">
        <v>1214</v>
      </c>
      <c r="C1054" s="23">
        <v>31200</v>
      </c>
      <c r="E1054" s="29">
        <v>-3241300.3199999984</v>
      </c>
      <c r="F1054" s="24" t="s">
        <v>3523</v>
      </c>
      <c r="G1054" s="29">
        <v>31200</v>
      </c>
      <c r="H1054" s="29">
        <f t="shared" si="17"/>
        <v>0</v>
      </c>
    </row>
    <row r="1055" spans="1:8">
      <c r="A1055" s="21">
        <v>41430</v>
      </c>
      <c r="B1055" s="22" t="s">
        <v>1206</v>
      </c>
      <c r="C1055" s="23">
        <v>12480</v>
      </c>
      <c r="E1055" s="29">
        <v>-2975350.3199999984</v>
      </c>
      <c r="F1055" s="24" t="s">
        <v>3524</v>
      </c>
      <c r="G1055" s="29">
        <v>12480</v>
      </c>
      <c r="H1055" s="29">
        <f t="shared" si="17"/>
        <v>0</v>
      </c>
    </row>
    <row r="1056" spans="1:8">
      <c r="A1056" s="21">
        <v>41423</v>
      </c>
      <c r="B1056" s="22" t="s">
        <v>1101</v>
      </c>
      <c r="C1056" s="23">
        <v>13099.68</v>
      </c>
      <c r="E1056" s="29">
        <v>1967594.4300000013</v>
      </c>
      <c r="F1056" s="24" t="s">
        <v>3525</v>
      </c>
      <c r="G1056" s="29">
        <v>13099.68</v>
      </c>
      <c r="H1056" s="29">
        <f t="shared" si="17"/>
        <v>0</v>
      </c>
    </row>
    <row r="1057" spans="1:8">
      <c r="A1057" s="21">
        <v>41423</v>
      </c>
      <c r="B1057" s="22" t="s">
        <v>1111</v>
      </c>
      <c r="C1057" s="23">
        <v>52000</v>
      </c>
      <c r="E1057" s="29">
        <v>1616159.7900000014</v>
      </c>
      <c r="F1057" s="24" t="s">
        <v>3526</v>
      </c>
      <c r="G1057" s="29">
        <v>52000</v>
      </c>
      <c r="H1057" s="29">
        <f t="shared" si="17"/>
        <v>0</v>
      </c>
    </row>
    <row r="1058" spans="1:8">
      <c r="A1058" s="21">
        <v>41437</v>
      </c>
      <c r="B1058" s="22" t="s">
        <v>1249</v>
      </c>
      <c r="C1058" s="23">
        <v>243360</v>
      </c>
      <c r="E1058" s="29">
        <v>-3341160.1799999983</v>
      </c>
      <c r="F1058" s="24" t="s">
        <v>3527</v>
      </c>
      <c r="G1058" s="29">
        <v>243360</v>
      </c>
      <c r="H1058" s="29">
        <f t="shared" si="17"/>
        <v>0</v>
      </c>
    </row>
    <row r="1059" spans="1:8">
      <c r="A1059" s="21">
        <v>41423</v>
      </c>
      <c r="B1059" s="22" t="s">
        <v>1117</v>
      </c>
      <c r="C1059" s="23">
        <v>282598.13</v>
      </c>
      <c r="E1059" s="29">
        <v>752211.77000000153</v>
      </c>
      <c r="F1059" s="24" t="s">
        <v>3528</v>
      </c>
      <c r="G1059" s="29">
        <v>282598.13</v>
      </c>
      <c r="H1059" s="29">
        <f t="shared" si="17"/>
        <v>0</v>
      </c>
    </row>
    <row r="1060" spans="1:8">
      <c r="A1060" s="21">
        <v>41458</v>
      </c>
      <c r="B1060" s="22" t="s">
        <v>1394</v>
      </c>
      <c r="C1060" s="23">
        <v>63740.800000000003</v>
      </c>
      <c r="E1060" s="29">
        <v>2273667.3800000027</v>
      </c>
      <c r="F1060" s="24" t="s">
        <v>3529</v>
      </c>
      <c r="G1060" s="29">
        <v>63740.800000000003</v>
      </c>
      <c r="H1060" s="29">
        <f t="shared" si="17"/>
        <v>0</v>
      </c>
    </row>
    <row r="1061" spans="1:8">
      <c r="A1061" s="21">
        <v>41424</v>
      </c>
      <c r="B1061" s="22" t="s">
        <v>1142</v>
      </c>
      <c r="C1061" s="23">
        <v>165826.96</v>
      </c>
      <c r="E1061" s="29">
        <v>-824694.68999999843</v>
      </c>
      <c r="F1061" s="24" t="s">
        <v>3530</v>
      </c>
      <c r="G1061" s="29">
        <v>165826.96</v>
      </c>
      <c r="H1061" s="29">
        <f t="shared" si="17"/>
        <v>0</v>
      </c>
    </row>
    <row r="1062" spans="1:8">
      <c r="A1062" s="21">
        <v>41444</v>
      </c>
      <c r="B1062" s="22" t="s">
        <v>1302</v>
      </c>
      <c r="C1062" s="23">
        <v>246207.52</v>
      </c>
      <c r="E1062" s="29">
        <v>424323.78000000212</v>
      </c>
      <c r="F1062" s="24" t="s">
        <v>3531</v>
      </c>
      <c r="G1062" s="29">
        <v>246207.52</v>
      </c>
      <c r="H1062" s="29">
        <f t="shared" si="17"/>
        <v>0</v>
      </c>
    </row>
    <row r="1063" spans="1:8">
      <c r="A1063" s="21">
        <v>41401</v>
      </c>
      <c r="B1063" s="22" t="s">
        <v>915</v>
      </c>
      <c r="C1063" s="23">
        <v>35000</v>
      </c>
      <c r="E1063" s="29">
        <v>-4512717.82</v>
      </c>
      <c r="F1063" s="24" t="s">
        <v>3532</v>
      </c>
      <c r="G1063" s="29">
        <v>35000</v>
      </c>
      <c r="H1063" s="29">
        <f t="shared" si="17"/>
        <v>0</v>
      </c>
    </row>
    <row r="1064" spans="1:8">
      <c r="A1064" s="21">
        <v>41408</v>
      </c>
      <c r="B1064" s="22" t="s">
        <v>1014</v>
      </c>
      <c r="C1064" s="23">
        <v>10669.5</v>
      </c>
      <c r="E1064" s="29">
        <v>-6489341.9500000011</v>
      </c>
      <c r="F1064" s="24" t="s">
        <v>3533</v>
      </c>
      <c r="G1064" s="29">
        <v>10669.5</v>
      </c>
      <c r="H1064" s="29">
        <f t="shared" si="17"/>
        <v>0</v>
      </c>
    </row>
    <row r="1065" spans="1:8">
      <c r="A1065" s="21">
        <v>41401</v>
      </c>
      <c r="B1065" s="22" t="s">
        <v>928</v>
      </c>
      <c r="C1065" s="23">
        <v>7800</v>
      </c>
      <c r="E1065" s="29">
        <v>-4616265.82</v>
      </c>
      <c r="F1065" s="24" t="s">
        <v>3534</v>
      </c>
      <c r="G1065" s="29">
        <v>7800</v>
      </c>
      <c r="H1065" s="29">
        <f t="shared" si="17"/>
        <v>0</v>
      </c>
    </row>
    <row r="1066" spans="1:8">
      <c r="B1066" s="22" t="s">
        <v>984</v>
      </c>
      <c r="C1066" s="23">
        <v>3600</v>
      </c>
      <c r="E1066" s="29">
        <v>-6795352.3000000007</v>
      </c>
      <c r="F1066" s="24" t="s">
        <v>3535</v>
      </c>
      <c r="G1066" s="29">
        <v>3600</v>
      </c>
      <c r="H1066" s="29">
        <f t="shared" si="17"/>
        <v>0</v>
      </c>
    </row>
    <row r="1067" spans="1:8">
      <c r="A1067" s="21">
        <v>41416</v>
      </c>
      <c r="B1067" s="22" t="s">
        <v>1051</v>
      </c>
      <c r="C1067" s="23">
        <v>1440</v>
      </c>
      <c r="E1067" s="29">
        <v>-4561589.4899999993</v>
      </c>
      <c r="F1067" s="24" t="s">
        <v>3536</v>
      </c>
      <c r="G1067" s="29">
        <v>1440</v>
      </c>
      <c r="H1067" s="29">
        <f t="shared" si="17"/>
        <v>0</v>
      </c>
    </row>
    <row r="1068" spans="1:8">
      <c r="A1068" s="21">
        <v>41408</v>
      </c>
      <c r="B1068" s="22" t="s">
        <v>1007</v>
      </c>
      <c r="C1068" s="23">
        <v>950</v>
      </c>
      <c r="E1068" s="29">
        <v>-7423942.9500000011</v>
      </c>
      <c r="F1068" s="24" t="s">
        <v>3537</v>
      </c>
      <c r="G1068" s="29">
        <v>950</v>
      </c>
      <c r="H1068" s="29">
        <f t="shared" si="17"/>
        <v>0</v>
      </c>
    </row>
    <row r="1069" spans="1:8">
      <c r="A1069" s="21">
        <v>41401</v>
      </c>
      <c r="B1069" s="22" t="s">
        <v>923</v>
      </c>
      <c r="C1069" s="23">
        <v>2680</v>
      </c>
      <c r="E1069" s="29">
        <v>-4583412.82</v>
      </c>
      <c r="F1069" s="24" t="s">
        <v>3538</v>
      </c>
      <c r="G1069" s="29">
        <v>2680</v>
      </c>
      <c r="H1069" s="29">
        <f t="shared" si="17"/>
        <v>0</v>
      </c>
    </row>
    <row r="1070" spans="1:8">
      <c r="A1070" s="21">
        <v>41401</v>
      </c>
      <c r="B1070" s="22" t="s">
        <v>924</v>
      </c>
      <c r="C1070" s="23">
        <v>2000</v>
      </c>
      <c r="E1070" s="29">
        <v>-4585412.82</v>
      </c>
      <c r="F1070" s="24" t="s">
        <v>3539</v>
      </c>
      <c r="G1070" s="29">
        <v>2000</v>
      </c>
      <c r="H1070" s="29">
        <f t="shared" si="17"/>
        <v>0</v>
      </c>
    </row>
    <row r="1071" spans="1:8">
      <c r="A1071" s="21">
        <v>41408</v>
      </c>
      <c r="B1071" s="22" t="s">
        <v>1008</v>
      </c>
      <c r="C1071" s="23">
        <v>2721.5</v>
      </c>
      <c r="E1071" s="29">
        <v>-7426664.4500000011</v>
      </c>
      <c r="F1071" s="24" t="s">
        <v>3540</v>
      </c>
      <c r="G1071" s="29">
        <v>2721.5</v>
      </c>
      <c r="H1071" s="29">
        <f t="shared" si="17"/>
        <v>0</v>
      </c>
    </row>
    <row r="1072" spans="1:8">
      <c r="A1072" s="21">
        <v>41401</v>
      </c>
      <c r="B1072" s="22" t="s">
        <v>914</v>
      </c>
      <c r="C1072" s="23">
        <v>3808</v>
      </c>
      <c r="E1072" s="29">
        <v>-4477717.82</v>
      </c>
      <c r="F1072" s="24" t="s">
        <v>3541</v>
      </c>
      <c r="G1072" s="29">
        <v>3808</v>
      </c>
      <c r="H1072" s="29">
        <f t="shared" si="17"/>
        <v>0</v>
      </c>
    </row>
    <row r="1073" spans="1:8">
      <c r="A1073" s="21">
        <v>41401</v>
      </c>
      <c r="B1073" s="22" t="s">
        <v>913</v>
      </c>
      <c r="C1073" s="23">
        <v>13970</v>
      </c>
      <c r="E1073" s="29">
        <v>-4473909.82</v>
      </c>
      <c r="F1073" s="24" t="s">
        <v>3542</v>
      </c>
      <c r="G1073" s="29">
        <v>13970</v>
      </c>
      <c r="H1073" s="29">
        <f t="shared" si="17"/>
        <v>0</v>
      </c>
    </row>
    <row r="1074" spans="1:8">
      <c r="A1074" s="21">
        <v>41401</v>
      </c>
      <c r="B1074" s="22" t="s">
        <v>927</v>
      </c>
      <c r="C1074" s="23">
        <v>2345.5</v>
      </c>
      <c r="E1074" s="29">
        <v>-4608465.82</v>
      </c>
      <c r="F1074" s="24" t="s">
        <v>3543</v>
      </c>
      <c r="G1074" s="29">
        <v>2345.5</v>
      </c>
      <c r="H1074" s="29">
        <f t="shared" si="17"/>
        <v>0</v>
      </c>
    </row>
    <row r="1075" spans="1:8">
      <c r="A1075" s="21">
        <v>41410</v>
      </c>
      <c r="B1075" s="22" t="s">
        <v>1026</v>
      </c>
      <c r="C1075" s="23">
        <v>3000</v>
      </c>
      <c r="E1075" s="29">
        <v>-6834896.2600000007</v>
      </c>
      <c r="F1075" s="24" t="s">
        <v>3544</v>
      </c>
      <c r="G1075" s="29">
        <v>3000</v>
      </c>
      <c r="H1075" s="29">
        <f t="shared" si="17"/>
        <v>0</v>
      </c>
    </row>
    <row r="1076" spans="1:8">
      <c r="A1076" s="21">
        <v>41408</v>
      </c>
      <c r="B1076" s="22" t="s">
        <v>1006</v>
      </c>
      <c r="C1076" s="23">
        <v>8863.25</v>
      </c>
      <c r="E1076" s="29">
        <v>-7422992.9500000011</v>
      </c>
      <c r="F1076" s="24" t="s">
        <v>3545</v>
      </c>
      <c r="G1076" s="29">
        <v>8864.25</v>
      </c>
      <c r="H1076" s="29">
        <f t="shared" si="17"/>
        <v>-1</v>
      </c>
    </row>
    <row r="1077" spans="1:8">
      <c r="A1077" s="21">
        <v>41401</v>
      </c>
      <c r="B1077" s="22" t="s">
        <v>925</v>
      </c>
      <c r="C1077" s="23">
        <v>707.5</v>
      </c>
      <c r="E1077" s="29">
        <v>-4586120.32</v>
      </c>
      <c r="F1077" s="24" t="s">
        <v>3546</v>
      </c>
      <c r="G1077" s="29">
        <v>707.5</v>
      </c>
      <c r="H1077" s="29">
        <f t="shared" si="17"/>
        <v>0</v>
      </c>
    </row>
    <row r="1078" spans="1:8">
      <c r="A1078" s="21">
        <v>41401</v>
      </c>
      <c r="B1078" s="22" t="s">
        <v>926</v>
      </c>
      <c r="C1078" s="23">
        <v>20000</v>
      </c>
      <c r="E1078" s="29">
        <v>-4606120.32</v>
      </c>
      <c r="F1078" s="24" t="s">
        <v>3547</v>
      </c>
      <c r="G1078" s="29">
        <v>20000</v>
      </c>
      <c r="H1078" s="29">
        <f t="shared" si="17"/>
        <v>0</v>
      </c>
    </row>
    <row r="1079" spans="1:8">
      <c r="B1079" s="22" t="s">
        <v>987</v>
      </c>
      <c r="C1079" s="23">
        <v>2100</v>
      </c>
      <c r="E1079" s="29">
        <v>-6817032.3000000007</v>
      </c>
      <c r="F1079" s="24" t="s">
        <v>3548</v>
      </c>
      <c r="G1079" s="29">
        <v>2100</v>
      </c>
      <c r="H1079" s="29">
        <f t="shared" si="17"/>
        <v>0</v>
      </c>
    </row>
    <row r="1080" spans="1:8">
      <c r="B1080" s="22" t="s">
        <v>986</v>
      </c>
      <c r="C1080" s="23">
        <v>6000</v>
      </c>
      <c r="E1080" s="29">
        <v>-6814932.3000000007</v>
      </c>
      <c r="F1080" s="24" t="s">
        <v>3549</v>
      </c>
      <c r="G1080" s="29">
        <v>6000</v>
      </c>
      <c r="H1080" s="29">
        <f t="shared" si="17"/>
        <v>0</v>
      </c>
    </row>
    <row r="1081" spans="1:8">
      <c r="A1081" s="21">
        <v>41409</v>
      </c>
      <c r="B1081" s="22" t="s">
        <v>1018</v>
      </c>
      <c r="C1081" s="23">
        <v>745.31</v>
      </c>
      <c r="E1081" s="29">
        <v>-6552700.3500000006</v>
      </c>
      <c r="F1081" s="24" t="s">
        <v>3550</v>
      </c>
      <c r="G1081" s="29">
        <v>745.31</v>
      </c>
      <c r="H1081" s="29">
        <f t="shared" si="17"/>
        <v>0</v>
      </c>
    </row>
    <row r="1082" spans="1:8">
      <c r="A1082" s="21">
        <v>41408</v>
      </c>
      <c r="B1082" s="22" t="s">
        <v>1016</v>
      </c>
      <c r="C1082" s="23">
        <v>43513.09</v>
      </c>
      <c r="E1082" s="29">
        <v>-6537705.040000001</v>
      </c>
      <c r="F1082" s="24" t="s">
        <v>3551</v>
      </c>
      <c r="G1082" s="29">
        <v>43513.09</v>
      </c>
      <c r="H1082" s="29">
        <f t="shared" si="17"/>
        <v>0</v>
      </c>
    </row>
    <row r="1083" spans="1:8">
      <c r="A1083" s="21">
        <v>41404</v>
      </c>
      <c r="B1083" s="22" t="s">
        <v>990</v>
      </c>
      <c r="C1083" s="23">
        <v>3880</v>
      </c>
      <c r="E1083" s="29">
        <v>-6845912.3000000007</v>
      </c>
      <c r="F1083" s="24" t="s">
        <v>3552</v>
      </c>
      <c r="G1083" s="29">
        <v>3880</v>
      </c>
      <c r="H1083" s="29">
        <f t="shared" si="17"/>
        <v>0</v>
      </c>
    </row>
    <row r="1084" spans="1:8">
      <c r="A1084" s="21">
        <v>41404</v>
      </c>
      <c r="B1084" s="22" t="s">
        <v>989</v>
      </c>
      <c r="C1084" s="23">
        <v>5000</v>
      </c>
      <c r="E1084" s="29">
        <v>-6842032.3000000007</v>
      </c>
      <c r="F1084" s="24" t="s">
        <v>3553</v>
      </c>
      <c r="G1084" s="29">
        <v>5000</v>
      </c>
      <c r="H1084" s="29">
        <f t="shared" si="17"/>
        <v>0</v>
      </c>
    </row>
    <row r="1085" spans="1:8">
      <c r="A1085" s="21">
        <v>41404</v>
      </c>
      <c r="B1085" s="22" t="s">
        <v>988</v>
      </c>
      <c r="C1085" s="23">
        <v>20000</v>
      </c>
      <c r="E1085" s="29">
        <v>-6837032.3000000007</v>
      </c>
      <c r="F1085" s="24" t="s">
        <v>3554</v>
      </c>
      <c r="G1085" s="29">
        <v>20000</v>
      </c>
      <c r="H1085" s="29">
        <f t="shared" si="17"/>
        <v>0</v>
      </c>
    </row>
    <row r="1086" spans="1:8">
      <c r="A1086" s="21">
        <v>41408</v>
      </c>
      <c r="B1086" s="22" t="s">
        <v>1009</v>
      </c>
      <c r="C1086" s="23">
        <v>2000</v>
      </c>
      <c r="E1086" s="29">
        <v>-7428664.4500000011</v>
      </c>
      <c r="F1086" s="24" t="s">
        <v>3555</v>
      </c>
      <c r="G1086" s="29">
        <v>2000</v>
      </c>
      <c r="H1086" s="29">
        <f t="shared" si="17"/>
        <v>0</v>
      </c>
    </row>
    <row r="1087" spans="1:8">
      <c r="A1087" s="21">
        <v>41408</v>
      </c>
      <c r="B1087" s="22" t="s">
        <v>1012</v>
      </c>
      <c r="C1087" s="23">
        <v>8000</v>
      </c>
      <c r="E1087" s="29">
        <v>-6470672.4500000011</v>
      </c>
      <c r="F1087" s="24" t="s">
        <v>3556</v>
      </c>
      <c r="G1087" s="29">
        <v>8000</v>
      </c>
      <c r="H1087" s="29">
        <f t="shared" si="17"/>
        <v>0</v>
      </c>
    </row>
    <row r="1088" spans="1:8">
      <c r="A1088" s="21">
        <v>41408</v>
      </c>
      <c r="B1088" s="22" t="s">
        <v>1011</v>
      </c>
      <c r="C1088" s="23">
        <v>3000</v>
      </c>
      <c r="E1088" s="29">
        <v>-6462672.4500000011</v>
      </c>
      <c r="F1088" s="24" t="s">
        <v>3557</v>
      </c>
      <c r="G1088" s="29">
        <v>3000</v>
      </c>
      <c r="H1088" s="29">
        <f t="shared" si="17"/>
        <v>0</v>
      </c>
    </row>
    <row r="1089" spans="1:8">
      <c r="A1089" s="21">
        <v>41408</v>
      </c>
      <c r="B1089" s="22" t="s">
        <v>1013</v>
      </c>
      <c r="C1089" s="23">
        <v>8000</v>
      </c>
      <c r="E1089" s="29">
        <v>-6478672.4500000011</v>
      </c>
      <c r="F1089" s="24" t="s">
        <v>3558</v>
      </c>
      <c r="G1089" s="29">
        <v>8000</v>
      </c>
      <c r="H1089" s="29">
        <f t="shared" si="17"/>
        <v>0</v>
      </c>
    </row>
    <row r="1090" spans="1:8">
      <c r="A1090" s="21">
        <v>41411</v>
      </c>
      <c r="B1090" s="22" t="s">
        <v>1041</v>
      </c>
      <c r="C1090" s="23">
        <v>26190</v>
      </c>
      <c r="E1090" s="29">
        <v>-7215725.5999999996</v>
      </c>
      <c r="F1090" s="24" t="s">
        <v>3559</v>
      </c>
      <c r="G1090" s="29">
        <v>26190</v>
      </c>
      <c r="H1090" s="29">
        <f t="shared" si="17"/>
        <v>0</v>
      </c>
    </row>
    <row r="1091" spans="1:8">
      <c r="A1091" s="21">
        <v>41410</v>
      </c>
      <c r="B1091" s="22" t="s">
        <v>1028</v>
      </c>
      <c r="C1091" s="23">
        <v>2286.96</v>
      </c>
      <c r="E1091" s="29">
        <v>-6837636.9000000004</v>
      </c>
      <c r="F1091" s="24" t="s">
        <v>3560</v>
      </c>
      <c r="G1091" s="29">
        <v>2286.96</v>
      </c>
      <c r="H1091" s="29">
        <f t="shared" si="17"/>
        <v>0</v>
      </c>
    </row>
    <row r="1092" spans="1:8">
      <c r="A1092" s="21">
        <v>41410</v>
      </c>
      <c r="B1092" s="22" t="s">
        <v>1030</v>
      </c>
      <c r="C1092" s="23">
        <v>4678.96</v>
      </c>
      <c r="E1092" s="29">
        <v>-6845225.8600000003</v>
      </c>
      <c r="F1092" s="24" t="s">
        <v>3561</v>
      </c>
      <c r="G1092" s="29">
        <v>4678.96</v>
      </c>
      <c r="H1092" s="29">
        <f t="shared" si="17"/>
        <v>0</v>
      </c>
    </row>
    <row r="1093" spans="1:8">
      <c r="A1093" s="21">
        <v>41410</v>
      </c>
      <c r="B1093" s="22" t="s">
        <v>1027</v>
      </c>
      <c r="C1093" s="23">
        <v>453.68</v>
      </c>
      <c r="E1093" s="29">
        <v>-6835349.9400000004</v>
      </c>
      <c r="F1093" s="24" t="s">
        <v>3562</v>
      </c>
      <c r="G1093" s="29">
        <v>453.68</v>
      </c>
      <c r="H1093" s="29">
        <f t="shared" si="17"/>
        <v>0</v>
      </c>
    </row>
    <row r="1094" spans="1:8">
      <c r="A1094" s="21">
        <v>41414</v>
      </c>
      <c r="B1094" s="22" t="s">
        <v>1043</v>
      </c>
      <c r="C1094" s="23">
        <v>1517.8</v>
      </c>
      <c r="E1094" s="29">
        <v>-7285143.3999999994</v>
      </c>
      <c r="F1094" s="24" t="s">
        <v>3563</v>
      </c>
      <c r="G1094" s="29">
        <v>1517.8</v>
      </c>
      <c r="H1094" s="29">
        <f t="shared" si="17"/>
        <v>0</v>
      </c>
    </row>
    <row r="1095" spans="1:8">
      <c r="A1095" s="21">
        <v>41414</v>
      </c>
      <c r="B1095" s="22" t="s">
        <v>1044</v>
      </c>
      <c r="C1095" s="23">
        <v>4087.09</v>
      </c>
      <c r="E1095" s="29">
        <v>-7289230.4899999993</v>
      </c>
      <c r="F1095" s="24" t="s">
        <v>3564</v>
      </c>
      <c r="G1095" s="29">
        <v>4087.09</v>
      </c>
      <c r="H1095" s="29">
        <f t="shared" si="17"/>
        <v>0</v>
      </c>
    </row>
    <row r="1096" spans="1:8">
      <c r="A1096" s="21">
        <v>41425</v>
      </c>
      <c r="B1096" s="22" t="s">
        <v>1165</v>
      </c>
      <c r="C1096" s="23">
        <v>38000</v>
      </c>
      <c r="E1096" s="29">
        <v>-1481091.6299999985</v>
      </c>
      <c r="F1096" s="24" t="s">
        <v>3565</v>
      </c>
      <c r="G1096" s="29">
        <v>38000</v>
      </c>
      <c r="H1096" s="29">
        <f t="shared" si="17"/>
        <v>0</v>
      </c>
    </row>
    <row r="1097" spans="1:8">
      <c r="A1097" s="21">
        <v>41425</v>
      </c>
      <c r="B1097" s="22" t="s">
        <v>1159</v>
      </c>
      <c r="C1097" s="23">
        <v>20000</v>
      </c>
      <c r="E1097" s="29">
        <v>-1345391.6299999985</v>
      </c>
      <c r="F1097" s="24" t="s">
        <v>3566</v>
      </c>
      <c r="G1097" s="29">
        <v>20000</v>
      </c>
      <c r="H1097" s="29">
        <f t="shared" si="17"/>
        <v>0</v>
      </c>
    </row>
    <row r="1098" spans="1:8">
      <c r="A1098" s="21">
        <v>41425</v>
      </c>
      <c r="B1098" s="22" t="s">
        <v>1160</v>
      </c>
      <c r="C1098" s="23">
        <v>40000</v>
      </c>
      <c r="E1098" s="29">
        <v>-1385391.6299999985</v>
      </c>
      <c r="F1098" s="24" t="s">
        <v>3567</v>
      </c>
      <c r="G1098" s="29">
        <v>40000</v>
      </c>
      <c r="H1098" s="29">
        <f t="shared" si="17"/>
        <v>0</v>
      </c>
    </row>
    <row r="1099" spans="1:8">
      <c r="A1099" s="21">
        <v>41425</v>
      </c>
      <c r="B1099" s="22" t="s">
        <v>1151</v>
      </c>
      <c r="C1099" s="23">
        <v>17000</v>
      </c>
      <c r="E1099" s="29">
        <v>-998991.62999999849</v>
      </c>
      <c r="F1099" s="24" t="s">
        <v>3568</v>
      </c>
      <c r="G1099" s="29">
        <v>17000</v>
      </c>
      <c r="H1099" s="29">
        <f t="shared" si="17"/>
        <v>0</v>
      </c>
    </row>
    <row r="1100" spans="1:8">
      <c r="A1100" s="21">
        <v>41425</v>
      </c>
      <c r="B1100" s="22" t="s">
        <v>1152</v>
      </c>
      <c r="C1100" s="23">
        <v>30000</v>
      </c>
      <c r="E1100" s="29">
        <v>-1028991.6299999985</v>
      </c>
      <c r="F1100" s="24" t="s">
        <v>3569</v>
      </c>
      <c r="G1100" s="29">
        <v>30000</v>
      </c>
      <c r="H1100" s="29">
        <f t="shared" si="17"/>
        <v>0</v>
      </c>
    </row>
    <row r="1101" spans="1:8">
      <c r="A1101" s="21">
        <v>41425</v>
      </c>
      <c r="B1101" s="22" t="s">
        <v>1153</v>
      </c>
      <c r="C1101" s="23">
        <v>95000</v>
      </c>
      <c r="E1101" s="29">
        <v>-1123991.6299999985</v>
      </c>
      <c r="F1101" s="24" t="s">
        <v>3570</v>
      </c>
      <c r="G1101" s="29">
        <v>95000</v>
      </c>
      <c r="H1101" s="29">
        <f t="shared" si="17"/>
        <v>0</v>
      </c>
    </row>
    <row r="1102" spans="1:8">
      <c r="A1102" s="21">
        <v>41425</v>
      </c>
      <c r="B1102" s="22" t="s">
        <v>1154</v>
      </c>
      <c r="C1102" s="23">
        <v>106000</v>
      </c>
      <c r="E1102" s="29">
        <v>-1229991.6299999985</v>
      </c>
      <c r="F1102" s="24" t="s">
        <v>3571</v>
      </c>
      <c r="G1102" s="29">
        <v>106000</v>
      </c>
      <c r="H1102" s="29">
        <f t="shared" ref="H1102:H1165" si="18">+C1102-G1102</f>
        <v>0</v>
      </c>
    </row>
    <row r="1103" spans="1:8">
      <c r="A1103" s="21">
        <v>41425</v>
      </c>
      <c r="B1103" s="22" t="s">
        <v>1155</v>
      </c>
      <c r="C1103" s="23">
        <v>10000</v>
      </c>
      <c r="E1103" s="29">
        <v>-1239991.6299999985</v>
      </c>
      <c r="F1103" s="24" t="s">
        <v>3572</v>
      </c>
      <c r="G1103" s="29">
        <v>10000</v>
      </c>
      <c r="H1103" s="29">
        <f t="shared" si="18"/>
        <v>0</v>
      </c>
    </row>
    <row r="1104" spans="1:8">
      <c r="A1104" s="21">
        <v>41425</v>
      </c>
      <c r="B1104" s="22" t="s">
        <v>1156</v>
      </c>
      <c r="C1104" s="23">
        <v>30000</v>
      </c>
      <c r="E1104" s="29">
        <v>-1269991.6299999985</v>
      </c>
      <c r="F1104" s="24" t="s">
        <v>3573</v>
      </c>
      <c r="G1104" s="29">
        <v>30000</v>
      </c>
      <c r="H1104" s="29">
        <f t="shared" si="18"/>
        <v>0</v>
      </c>
    </row>
    <row r="1105" spans="1:8">
      <c r="A1105" s="21">
        <v>41425</v>
      </c>
      <c r="B1105" s="22" t="s">
        <v>1157</v>
      </c>
      <c r="C1105" s="23">
        <v>15520</v>
      </c>
      <c r="E1105" s="29">
        <v>-1285511.6299999985</v>
      </c>
      <c r="F1105" s="24" t="s">
        <v>3574</v>
      </c>
      <c r="G1105" s="29">
        <v>15520</v>
      </c>
      <c r="H1105" s="29">
        <f t="shared" si="18"/>
        <v>0</v>
      </c>
    </row>
    <row r="1106" spans="1:8">
      <c r="A1106" s="21">
        <v>41425</v>
      </c>
      <c r="B1106" s="22" t="s">
        <v>1158</v>
      </c>
      <c r="C1106" s="23">
        <v>39880</v>
      </c>
      <c r="E1106" s="29">
        <v>-1325391.6299999985</v>
      </c>
      <c r="F1106" s="24" t="s">
        <v>3575</v>
      </c>
      <c r="G1106" s="29">
        <v>39880</v>
      </c>
      <c r="H1106" s="29">
        <f t="shared" si="18"/>
        <v>0</v>
      </c>
    </row>
    <row r="1107" spans="1:8">
      <c r="A1107" s="21">
        <v>41425</v>
      </c>
      <c r="B1107" s="22" t="s">
        <v>1161</v>
      </c>
      <c r="C1107" s="23">
        <v>15000</v>
      </c>
      <c r="E1107" s="29">
        <v>-1400391.6299999985</v>
      </c>
      <c r="F1107" s="24" t="s">
        <v>3576</v>
      </c>
      <c r="G1107" s="29">
        <v>15000</v>
      </c>
      <c r="H1107" s="29">
        <f t="shared" si="18"/>
        <v>0</v>
      </c>
    </row>
    <row r="1108" spans="1:8">
      <c r="A1108" s="21">
        <v>41425</v>
      </c>
      <c r="B1108" s="22" t="s">
        <v>1162</v>
      </c>
      <c r="C1108" s="23">
        <v>20000</v>
      </c>
      <c r="E1108" s="29">
        <v>-1420391.6299999985</v>
      </c>
      <c r="F1108" s="24" t="s">
        <v>3577</v>
      </c>
      <c r="G1108" s="29">
        <v>20000</v>
      </c>
      <c r="H1108" s="29">
        <f t="shared" si="18"/>
        <v>0</v>
      </c>
    </row>
    <row r="1109" spans="1:8">
      <c r="A1109" s="21">
        <v>41425</v>
      </c>
      <c r="B1109" s="22" t="s">
        <v>1163</v>
      </c>
      <c r="C1109" s="23">
        <v>10700</v>
      </c>
      <c r="E1109" s="29">
        <v>-1431091.6299999985</v>
      </c>
      <c r="F1109" s="24" t="s">
        <v>3578</v>
      </c>
      <c r="G1109" s="29">
        <v>10700</v>
      </c>
      <c r="H1109" s="29">
        <f t="shared" si="18"/>
        <v>0</v>
      </c>
    </row>
    <row r="1110" spans="1:8">
      <c r="A1110" s="21">
        <v>41425</v>
      </c>
      <c r="B1110" s="22" t="s">
        <v>1164</v>
      </c>
      <c r="C1110" s="23">
        <v>12000</v>
      </c>
      <c r="E1110" s="29">
        <v>-1443091.6299999985</v>
      </c>
      <c r="F1110" s="24" t="s">
        <v>3579</v>
      </c>
      <c r="G1110" s="29">
        <v>12000</v>
      </c>
      <c r="H1110" s="29">
        <f t="shared" si="18"/>
        <v>0</v>
      </c>
    </row>
    <row r="1111" spans="1:8">
      <c r="A1111" s="21">
        <v>41410</v>
      </c>
      <c r="B1111" s="22" t="s">
        <v>1024</v>
      </c>
      <c r="C1111" s="23">
        <v>4151.2299999999996</v>
      </c>
      <c r="E1111" s="29">
        <v>-6821531.2600000007</v>
      </c>
      <c r="F1111" s="24" t="s">
        <v>3580</v>
      </c>
      <c r="G1111" s="29">
        <v>4151.2299999999996</v>
      </c>
      <c r="H1111" s="29">
        <f t="shared" si="18"/>
        <v>0</v>
      </c>
    </row>
    <row r="1112" spans="1:8">
      <c r="A1112" s="21">
        <v>41410</v>
      </c>
      <c r="B1112" s="22" t="s">
        <v>1023</v>
      </c>
      <c r="C1112" s="23">
        <v>12112.5</v>
      </c>
      <c r="E1112" s="29">
        <v>-6817380.0300000003</v>
      </c>
      <c r="F1112" s="24" t="s">
        <v>3581</v>
      </c>
      <c r="G1112" s="29">
        <v>12112.5</v>
      </c>
      <c r="H1112" s="29">
        <f t="shared" si="18"/>
        <v>0</v>
      </c>
    </row>
    <row r="1113" spans="1:8">
      <c r="A1113" s="21">
        <v>41411</v>
      </c>
      <c r="B1113" s="22" t="s">
        <v>1037</v>
      </c>
      <c r="C1113" s="23">
        <v>10000</v>
      </c>
      <c r="E1113" s="29">
        <v>-7140078</v>
      </c>
      <c r="F1113" s="24" t="s">
        <v>3582</v>
      </c>
      <c r="G1113" s="29">
        <v>10000</v>
      </c>
      <c r="H1113" s="29">
        <f t="shared" si="18"/>
        <v>0</v>
      </c>
    </row>
    <row r="1114" spans="1:8">
      <c r="A1114" s="21">
        <v>41421</v>
      </c>
      <c r="B1114" s="22" t="s">
        <v>1085</v>
      </c>
      <c r="C1114" s="23">
        <v>2851.14</v>
      </c>
      <c r="E1114" s="29">
        <v>-4903935.209999999</v>
      </c>
      <c r="F1114" s="24" t="s">
        <v>3583</v>
      </c>
      <c r="G1114" s="29">
        <v>2851.14</v>
      </c>
      <c r="H1114" s="29">
        <f t="shared" si="18"/>
        <v>0</v>
      </c>
    </row>
    <row r="1115" spans="1:8">
      <c r="A1115" s="21">
        <v>41422</v>
      </c>
      <c r="B1115" s="22" t="s">
        <v>1093</v>
      </c>
      <c r="C1115" s="23">
        <v>1401.68</v>
      </c>
      <c r="E1115" s="29">
        <v>2090263.110000001</v>
      </c>
      <c r="F1115" s="24" t="s">
        <v>3584</v>
      </c>
      <c r="G1115" s="29">
        <v>1401.68</v>
      </c>
      <c r="H1115" s="29">
        <f t="shared" si="18"/>
        <v>0</v>
      </c>
    </row>
    <row r="1116" spans="1:8">
      <c r="A1116" s="21">
        <v>41417</v>
      </c>
      <c r="B1116" s="22" t="s">
        <v>1071</v>
      </c>
      <c r="C1116" s="23">
        <v>1860</v>
      </c>
      <c r="E1116" s="29">
        <v>-4656008.55</v>
      </c>
      <c r="F1116" s="24" t="s">
        <v>3585</v>
      </c>
      <c r="G1116" s="29">
        <v>1860</v>
      </c>
      <c r="H1116" s="29">
        <f t="shared" si="18"/>
        <v>0</v>
      </c>
    </row>
    <row r="1117" spans="1:8">
      <c r="A1117" s="21">
        <v>41417</v>
      </c>
      <c r="B1117" s="22" t="s">
        <v>1067</v>
      </c>
      <c r="C1117" s="23">
        <v>3374.75</v>
      </c>
      <c r="E1117" s="29">
        <v>-4621144.55</v>
      </c>
      <c r="F1117" s="24" t="s">
        <v>3586</v>
      </c>
      <c r="G1117" s="29">
        <v>3374.75</v>
      </c>
      <c r="H1117" s="29">
        <f t="shared" si="18"/>
        <v>0</v>
      </c>
    </row>
    <row r="1118" spans="1:8">
      <c r="A1118" s="21">
        <v>41416</v>
      </c>
      <c r="B1118" s="22" t="s">
        <v>1058</v>
      </c>
      <c r="C1118" s="23">
        <v>3450</v>
      </c>
      <c r="E1118" s="29">
        <v>-4530869.4899999993</v>
      </c>
      <c r="F1118" s="24" t="s">
        <v>3587</v>
      </c>
      <c r="G1118" s="29">
        <v>3450</v>
      </c>
      <c r="H1118" s="29">
        <f t="shared" si="18"/>
        <v>0</v>
      </c>
    </row>
    <row r="1119" spans="1:8">
      <c r="A1119" s="21">
        <v>41426</v>
      </c>
      <c r="B1119" s="22" t="s">
        <v>1181</v>
      </c>
      <c r="C1119" s="23">
        <v>10437</v>
      </c>
      <c r="E1119" s="29">
        <v>-1985947.5299999984</v>
      </c>
      <c r="F1119" s="24" t="s">
        <v>3588</v>
      </c>
      <c r="G1119" s="29">
        <v>10437</v>
      </c>
      <c r="H1119" s="29">
        <f t="shared" si="18"/>
        <v>0</v>
      </c>
    </row>
    <row r="1120" spans="1:8">
      <c r="A1120" s="21">
        <v>41416</v>
      </c>
      <c r="B1120" s="22" t="s">
        <v>1055</v>
      </c>
      <c r="C1120" s="23">
        <v>1834</v>
      </c>
      <c r="E1120" s="29">
        <v>-4556420.4899999993</v>
      </c>
      <c r="F1120" s="24" t="s">
        <v>3589</v>
      </c>
      <c r="G1120" s="29">
        <v>1834</v>
      </c>
      <c r="H1120" s="29">
        <f t="shared" si="18"/>
        <v>0</v>
      </c>
    </row>
    <row r="1121" spans="1:8">
      <c r="A1121" s="21">
        <v>41421</v>
      </c>
      <c r="B1121" s="22" t="s">
        <v>1084</v>
      </c>
      <c r="C1121" s="23">
        <v>2200</v>
      </c>
      <c r="E1121" s="29">
        <v>-4901084.0699999994</v>
      </c>
      <c r="F1121" s="24" t="s">
        <v>3590</v>
      </c>
      <c r="G1121" s="29">
        <v>2200</v>
      </c>
      <c r="H1121" s="29">
        <f t="shared" si="18"/>
        <v>0</v>
      </c>
    </row>
    <row r="1122" spans="1:8">
      <c r="A1122" s="21">
        <v>41424</v>
      </c>
      <c r="B1122" s="22" t="s">
        <v>1123</v>
      </c>
      <c r="C1122" s="23">
        <v>4400</v>
      </c>
      <c r="E1122" s="29">
        <v>-16516.229999998468</v>
      </c>
      <c r="F1122" s="24" t="s">
        <v>3591</v>
      </c>
      <c r="G1122" s="29">
        <v>4400</v>
      </c>
      <c r="H1122" s="29">
        <f t="shared" si="18"/>
        <v>0</v>
      </c>
    </row>
    <row r="1123" spans="1:8">
      <c r="A1123" s="21">
        <v>41416</v>
      </c>
      <c r="B1123" s="22" t="s">
        <v>1061</v>
      </c>
      <c r="C1123" s="23">
        <v>3140</v>
      </c>
      <c r="E1123" s="29">
        <v>-4539193.3499999996</v>
      </c>
      <c r="F1123" s="24" t="s">
        <v>3592</v>
      </c>
      <c r="G1123" s="29">
        <v>3140</v>
      </c>
      <c r="H1123" s="29">
        <f t="shared" si="18"/>
        <v>0</v>
      </c>
    </row>
    <row r="1124" spans="1:8" s="28" customFormat="1">
      <c r="A1124" s="25">
        <v>41362</v>
      </c>
      <c r="B1124" s="26" t="s">
        <v>721</v>
      </c>
      <c r="C1124" s="27">
        <v>12415</v>
      </c>
      <c r="D1124" s="27"/>
      <c r="E1124" s="40">
        <v>-2073620.2499999998</v>
      </c>
      <c r="G1124" s="40"/>
      <c r="H1124" s="40">
        <f t="shared" si="18"/>
        <v>12415</v>
      </c>
    </row>
    <row r="1125" spans="1:8">
      <c r="A1125" s="21">
        <v>41416</v>
      </c>
      <c r="B1125" s="22" t="s">
        <v>1062</v>
      </c>
      <c r="C1125" s="23">
        <v>10940</v>
      </c>
      <c r="E1125" s="29">
        <v>-4550133.3499999996</v>
      </c>
      <c r="F1125" s="24" t="s">
        <v>3593</v>
      </c>
      <c r="G1125" s="29">
        <v>10940</v>
      </c>
      <c r="H1125" s="29">
        <f t="shared" si="18"/>
        <v>0</v>
      </c>
    </row>
    <row r="1126" spans="1:8">
      <c r="A1126" s="21">
        <v>41416</v>
      </c>
      <c r="B1126" s="22" t="s">
        <v>1063</v>
      </c>
      <c r="C1126" s="23">
        <v>3100</v>
      </c>
      <c r="E1126" s="29">
        <v>-4553233.3499999996</v>
      </c>
      <c r="F1126" s="24" t="s">
        <v>3594</v>
      </c>
      <c r="G1126" s="29">
        <v>3100</v>
      </c>
      <c r="H1126" s="29">
        <f t="shared" si="18"/>
        <v>0</v>
      </c>
    </row>
    <row r="1127" spans="1:8">
      <c r="A1127" s="21">
        <v>41416</v>
      </c>
      <c r="B1127" s="22" t="s">
        <v>1059</v>
      </c>
      <c r="C1127" s="23">
        <v>2348.86</v>
      </c>
      <c r="E1127" s="29">
        <v>-4533218.3499999996</v>
      </c>
      <c r="F1127" s="24" t="s">
        <v>3595</v>
      </c>
      <c r="G1127" s="29">
        <v>2348.86</v>
      </c>
      <c r="H1127" s="29">
        <f t="shared" si="18"/>
        <v>0</v>
      </c>
    </row>
    <row r="1128" spans="1:8">
      <c r="A1128" s="21">
        <v>41416</v>
      </c>
      <c r="B1128" s="22" t="s">
        <v>1054</v>
      </c>
      <c r="C1128" s="23">
        <v>660</v>
      </c>
      <c r="E1128" s="29">
        <v>-4554586.4899999993</v>
      </c>
      <c r="F1128" s="24" t="s">
        <v>3596</v>
      </c>
      <c r="G1128" s="29">
        <v>660</v>
      </c>
      <c r="H1128" s="29">
        <f t="shared" si="18"/>
        <v>0</v>
      </c>
    </row>
    <row r="1129" spans="1:8">
      <c r="A1129" s="21">
        <v>41417</v>
      </c>
      <c r="B1129" s="22" t="s">
        <v>1068</v>
      </c>
      <c r="C1129" s="23">
        <v>3904</v>
      </c>
      <c r="E1129" s="29">
        <v>-4625048.55</v>
      </c>
      <c r="F1129" s="24" t="s">
        <v>3597</v>
      </c>
      <c r="G1129" s="29">
        <v>3904</v>
      </c>
      <c r="H1129" s="29">
        <f t="shared" si="18"/>
        <v>0</v>
      </c>
    </row>
    <row r="1130" spans="1:8">
      <c r="A1130" s="21">
        <v>41416</v>
      </c>
      <c r="B1130" s="22" t="s">
        <v>1053</v>
      </c>
      <c r="C1130" s="23">
        <v>1000</v>
      </c>
      <c r="E1130" s="29">
        <v>-4553926.4899999993</v>
      </c>
      <c r="F1130" s="24" t="s">
        <v>3598</v>
      </c>
      <c r="G1130" s="29">
        <v>1000</v>
      </c>
      <c r="H1130" s="29">
        <f t="shared" si="18"/>
        <v>0</v>
      </c>
    </row>
    <row r="1131" spans="1:8">
      <c r="A1131" s="21">
        <v>41416</v>
      </c>
      <c r="B1131" s="22" t="s">
        <v>1052</v>
      </c>
      <c r="C1131" s="23">
        <v>865</v>
      </c>
      <c r="E1131" s="29">
        <v>-4552926.4899999993</v>
      </c>
      <c r="F1131" s="24" t="s">
        <v>3599</v>
      </c>
      <c r="G1131" s="29">
        <v>865</v>
      </c>
      <c r="H1131" s="29">
        <f t="shared" si="18"/>
        <v>0</v>
      </c>
    </row>
    <row r="1132" spans="1:8">
      <c r="A1132" s="21">
        <v>41423</v>
      </c>
      <c r="B1132" s="22" t="s">
        <v>1098</v>
      </c>
      <c r="C1132" s="23">
        <v>40185</v>
      </c>
      <c r="E1132" s="29">
        <v>2056634.1100000013</v>
      </c>
      <c r="F1132" s="24" t="s">
        <v>3600</v>
      </c>
      <c r="G1132" s="29">
        <v>40185</v>
      </c>
      <c r="H1132" s="29">
        <f t="shared" si="18"/>
        <v>0</v>
      </c>
    </row>
    <row r="1133" spans="1:8">
      <c r="A1133" s="21">
        <v>41430</v>
      </c>
      <c r="B1133" s="22" t="s">
        <v>1207</v>
      </c>
      <c r="C1133" s="23">
        <v>24250</v>
      </c>
      <c r="E1133" s="29">
        <v>-2999600.3199999984</v>
      </c>
      <c r="F1133" s="24" t="s">
        <v>3601</v>
      </c>
      <c r="G1133" s="29">
        <v>24250</v>
      </c>
      <c r="H1133" s="29">
        <f t="shared" si="18"/>
        <v>0</v>
      </c>
    </row>
    <row r="1134" spans="1:8">
      <c r="A1134" s="21">
        <v>41425</v>
      </c>
      <c r="B1134" s="22" t="s">
        <v>1145</v>
      </c>
      <c r="C1134" s="23">
        <v>24250</v>
      </c>
      <c r="E1134" s="29">
        <v>-914571.62999999849</v>
      </c>
      <c r="F1134" s="24" t="s">
        <v>3602</v>
      </c>
      <c r="G1134" s="29">
        <v>24250</v>
      </c>
      <c r="H1134" s="29">
        <f t="shared" si="18"/>
        <v>0</v>
      </c>
    </row>
    <row r="1135" spans="1:8">
      <c r="A1135" s="21">
        <v>41425</v>
      </c>
      <c r="B1135" s="22" t="s">
        <v>1176</v>
      </c>
      <c r="C1135" s="23">
        <v>24250</v>
      </c>
      <c r="E1135" s="29">
        <v>-1642795.5299999984</v>
      </c>
      <c r="F1135" s="24" t="s">
        <v>3603</v>
      </c>
      <c r="G1135" s="29">
        <v>24250</v>
      </c>
      <c r="H1135" s="29">
        <f t="shared" si="18"/>
        <v>0</v>
      </c>
    </row>
    <row r="1136" spans="1:8">
      <c r="A1136" s="21">
        <v>41435</v>
      </c>
      <c r="B1136" s="22" t="s">
        <v>1228</v>
      </c>
      <c r="C1136" s="23">
        <v>14250</v>
      </c>
      <c r="E1136" s="29">
        <v>-2733733.2799999984</v>
      </c>
      <c r="F1136" s="24" t="s">
        <v>3604</v>
      </c>
      <c r="G1136" s="29">
        <v>14250</v>
      </c>
      <c r="H1136" s="29">
        <f t="shared" si="18"/>
        <v>0</v>
      </c>
    </row>
    <row r="1137" spans="1:8">
      <c r="A1137" s="21">
        <v>41437</v>
      </c>
      <c r="B1137" s="22" t="s">
        <v>1245</v>
      </c>
      <c r="C1137" s="23">
        <v>30875</v>
      </c>
      <c r="E1137" s="29">
        <v>-2879608.1799999983</v>
      </c>
      <c r="F1137" s="24" t="s">
        <v>3605</v>
      </c>
      <c r="G1137" s="29">
        <v>30875</v>
      </c>
      <c r="H1137" s="29">
        <f t="shared" si="18"/>
        <v>0</v>
      </c>
    </row>
    <row r="1138" spans="1:8">
      <c r="A1138" s="21">
        <v>41428</v>
      </c>
      <c r="B1138" s="22" t="s">
        <v>1189</v>
      </c>
      <c r="C1138" s="23">
        <v>43650</v>
      </c>
      <c r="E1138" s="29">
        <v>-2148545.3299999982</v>
      </c>
      <c r="F1138" s="24" t="s">
        <v>3606</v>
      </c>
      <c r="G1138" s="29">
        <v>43650</v>
      </c>
      <c r="H1138" s="29">
        <f t="shared" si="18"/>
        <v>0</v>
      </c>
    </row>
    <row r="1139" spans="1:8">
      <c r="A1139" s="21">
        <v>41428</v>
      </c>
      <c r="B1139" s="22" t="s">
        <v>1187</v>
      </c>
      <c r="C1139" s="23">
        <v>28500</v>
      </c>
      <c r="E1139" s="29">
        <v>-2075795.3299999984</v>
      </c>
      <c r="F1139" s="24" t="s">
        <v>3607</v>
      </c>
      <c r="G1139" s="29">
        <v>28500</v>
      </c>
      <c r="H1139" s="29">
        <f t="shared" si="18"/>
        <v>0</v>
      </c>
    </row>
    <row r="1140" spans="1:8">
      <c r="A1140" s="21">
        <v>41478</v>
      </c>
      <c r="B1140" s="22" t="s">
        <v>1505</v>
      </c>
      <c r="C1140" s="23">
        <v>67900</v>
      </c>
      <c r="E1140" s="29">
        <v>727438.40000000247</v>
      </c>
      <c r="F1140" s="24" t="s">
        <v>3608</v>
      </c>
      <c r="G1140" s="29">
        <v>67900</v>
      </c>
      <c r="H1140" s="29">
        <f t="shared" si="18"/>
        <v>0</v>
      </c>
    </row>
    <row r="1141" spans="1:8">
      <c r="A1141" s="21">
        <v>41425</v>
      </c>
      <c r="B1141" s="22" t="s">
        <v>1177</v>
      </c>
      <c r="C1141" s="23">
        <v>29100</v>
      </c>
      <c r="E1141" s="29">
        <v>-1671895.5299999984</v>
      </c>
      <c r="F1141" s="24" t="s">
        <v>3609</v>
      </c>
      <c r="G1141" s="29">
        <v>29100</v>
      </c>
      <c r="H1141" s="29">
        <f t="shared" si="18"/>
        <v>0</v>
      </c>
    </row>
    <row r="1142" spans="1:8">
      <c r="A1142" s="21">
        <v>41424</v>
      </c>
      <c r="B1142" s="22" t="s">
        <v>1134</v>
      </c>
      <c r="C1142" s="23">
        <v>77600</v>
      </c>
      <c r="E1142" s="29">
        <v>-367956.22999999847</v>
      </c>
      <c r="F1142" s="24" t="s">
        <v>3610</v>
      </c>
      <c r="G1142" s="29">
        <v>77600</v>
      </c>
      <c r="H1142" s="29">
        <f t="shared" si="18"/>
        <v>0</v>
      </c>
    </row>
    <row r="1143" spans="1:8">
      <c r="A1143" s="21">
        <v>41424</v>
      </c>
      <c r="B1143" s="22" t="s">
        <v>1128</v>
      </c>
      <c r="C1143" s="23">
        <v>60000</v>
      </c>
      <c r="E1143" s="29">
        <v>-195906.22999999847</v>
      </c>
      <c r="F1143" s="24" t="s">
        <v>3611</v>
      </c>
      <c r="G1143" s="29">
        <v>60000</v>
      </c>
      <c r="H1143" s="29">
        <f t="shared" si="18"/>
        <v>0</v>
      </c>
    </row>
    <row r="1144" spans="1:8">
      <c r="A1144" s="21">
        <v>41442</v>
      </c>
      <c r="B1144" s="22" t="s">
        <v>1260</v>
      </c>
      <c r="C1144" s="23">
        <v>77600</v>
      </c>
      <c r="E1144" s="29">
        <v>1761382.1700000018</v>
      </c>
      <c r="F1144" s="24" t="s">
        <v>3612</v>
      </c>
      <c r="G1144" s="29">
        <v>77600</v>
      </c>
      <c r="H1144" s="29">
        <f t="shared" si="18"/>
        <v>0</v>
      </c>
    </row>
    <row r="1145" spans="1:8">
      <c r="A1145" s="21">
        <v>41424</v>
      </c>
      <c r="B1145" s="22" t="s">
        <v>1125</v>
      </c>
      <c r="C1145" s="23">
        <v>59170</v>
      </c>
      <c r="E1145" s="29">
        <v>-90236.229999998468</v>
      </c>
      <c r="F1145" s="24" t="s">
        <v>3613</v>
      </c>
      <c r="G1145" s="29">
        <v>59170</v>
      </c>
      <c r="H1145" s="29">
        <f t="shared" si="18"/>
        <v>0</v>
      </c>
    </row>
    <row r="1146" spans="1:8">
      <c r="A1146" s="21">
        <v>41421</v>
      </c>
      <c r="B1146" s="22" t="s">
        <v>1079</v>
      </c>
      <c r="C1146" s="23">
        <v>116400</v>
      </c>
      <c r="E1146" s="29">
        <v>-4862919.0699999994</v>
      </c>
      <c r="F1146" s="24" t="s">
        <v>3614</v>
      </c>
      <c r="G1146" s="29">
        <v>116400</v>
      </c>
      <c r="H1146" s="29">
        <f t="shared" si="18"/>
        <v>0</v>
      </c>
    </row>
    <row r="1147" spans="1:8">
      <c r="A1147" s="21">
        <v>41430</v>
      </c>
      <c r="B1147" s="22" t="s">
        <v>1208</v>
      </c>
      <c r="C1147" s="23">
        <v>194000</v>
      </c>
      <c r="E1147" s="29">
        <v>-3193600.3199999984</v>
      </c>
      <c r="F1147" s="24" t="s">
        <v>3615</v>
      </c>
      <c r="G1147" s="29">
        <v>194000</v>
      </c>
      <c r="H1147" s="29">
        <f t="shared" si="18"/>
        <v>0</v>
      </c>
    </row>
    <row r="1148" spans="1:8">
      <c r="A1148" s="21">
        <v>41423</v>
      </c>
      <c r="B1148" s="22" t="s">
        <v>1100</v>
      </c>
      <c r="C1148" s="23">
        <v>70810</v>
      </c>
      <c r="E1148" s="29">
        <v>1980694.1100000013</v>
      </c>
      <c r="F1148" s="24" t="s">
        <v>3616</v>
      </c>
      <c r="G1148" s="29">
        <v>70810</v>
      </c>
      <c r="H1148" s="29">
        <f t="shared" si="18"/>
        <v>0</v>
      </c>
    </row>
    <row r="1149" spans="1:8">
      <c r="A1149" s="21">
        <v>41424</v>
      </c>
      <c r="B1149" s="22" t="s">
        <v>1138</v>
      </c>
      <c r="C1149" s="23">
        <v>152446.5</v>
      </c>
      <c r="E1149" s="29">
        <v>-587817.72999999847</v>
      </c>
      <c r="F1149" s="24" t="s">
        <v>3617</v>
      </c>
      <c r="G1149" s="29">
        <v>152446.5</v>
      </c>
      <c r="H1149" s="29">
        <f t="shared" si="18"/>
        <v>0</v>
      </c>
    </row>
    <row r="1150" spans="1:8">
      <c r="A1150" s="21">
        <v>41425</v>
      </c>
      <c r="B1150" s="22" t="s">
        <v>1180</v>
      </c>
      <c r="C1150" s="23">
        <v>226980</v>
      </c>
      <c r="E1150" s="29">
        <v>-1975510.5299999984</v>
      </c>
      <c r="F1150" s="24" t="s">
        <v>3618</v>
      </c>
      <c r="G1150" s="29">
        <v>226980</v>
      </c>
      <c r="H1150" s="29">
        <f t="shared" si="18"/>
        <v>0</v>
      </c>
    </row>
    <row r="1151" spans="1:8">
      <c r="A1151" s="21">
        <v>41423</v>
      </c>
      <c r="B1151" s="22" t="s">
        <v>1095</v>
      </c>
      <c r="C1151" s="23">
        <v>14550</v>
      </c>
      <c r="E1151" s="29">
        <v>2056313.110000001</v>
      </c>
      <c r="F1151" s="24" t="s">
        <v>3619</v>
      </c>
      <c r="G1151" s="29">
        <v>14550</v>
      </c>
      <c r="H1151" s="29">
        <f t="shared" si="18"/>
        <v>0</v>
      </c>
    </row>
    <row r="1152" spans="1:8">
      <c r="A1152" s="21">
        <v>41424</v>
      </c>
      <c r="B1152" s="22" t="s">
        <v>1136</v>
      </c>
      <c r="C1152" s="23">
        <v>29100</v>
      </c>
      <c r="E1152" s="29">
        <v>-401421.22999999847</v>
      </c>
      <c r="F1152" s="24" t="s">
        <v>3620</v>
      </c>
      <c r="G1152" s="29">
        <v>29100</v>
      </c>
      <c r="H1152" s="29">
        <f t="shared" si="18"/>
        <v>0</v>
      </c>
    </row>
    <row r="1153" spans="1:8">
      <c r="A1153" s="21">
        <v>41471</v>
      </c>
      <c r="B1153" s="22" t="s">
        <v>1476</v>
      </c>
      <c r="C1153" s="23">
        <v>97000</v>
      </c>
      <c r="E1153" s="29">
        <v>2508914.3700000024</v>
      </c>
      <c r="F1153" s="24" t="s">
        <v>3621</v>
      </c>
      <c r="G1153" s="29">
        <v>97000</v>
      </c>
      <c r="H1153" s="29">
        <f t="shared" si="18"/>
        <v>0</v>
      </c>
    </row>
    <row r="1154" spans="1:8">
      <c r="A1154" s="21">
        <v>41424</v>
      </c>
      <c r="B1154" s="22" t="s">
        <v>1129</v>
      </c>
      <c r="C1154" s="23">
        <v>24250</v>
      </c>
      <c r="E1154" s="29">
        <v>-220156.22999999847</v>
      </c>
      <c r="F1154" s="24" t="s">
        <v>3622</v>
      </c>
      <c r="G1154" s="29">
        <v>24250</v>
      </c>
      <c r="H1154" s="29">
        <f t="shared" si="18"/>
        <v>0</v>
      </c>
    </row>
    <row r="1155" spans="1:8">
      <c r="A1155" s="21">
        <v>41429</v>
      </c>
      <c r="B1155" s="22" t="s">
        <v>1198</v>
      </c>
      <c r="C1155" s="23">
        <v>38800</v>
      </c>
      <c r="E1155" s="29">
        <v>-2871270.3199999984</v>
      </c>
      <c r="F1155" s="24" t="s">
        <v>3623</v>
      </c>
      <c r="G1155" s="29">
        <v>38800</v>
      </c>
      <c r="H1155" s="29">
        <f t="shared" si="18"/>
        <v>0</v>
      </c>
    </row>
    <row r="1156" spans="1:8">
      <c r="A1156" s="21">
        <v>41425</v>
      </c>
      <c r="B1156" s="22" t="s">
        <v>1144</v>
      </c>
      <c r="C1156" s="23">
        <v>23280</v>
      </c>
      <c r="E1156" s="29">
        <v>-890321.62999999849</v>
      </c>
      <c r="F1156" s="24" t="s">
        <v>3624</v>
      </c>
      <c r="G1156" s="29">
        <v>23280</v>
      </c>
      <c r="H1156" s="29">
        <f t="shared" si="18"/>
        <v>0</v>
      </c>
    </row>
    <row r="1157" spans="1:8">
      <c r="A1157" s="21">
        <v>41428</v>
      </c>
      <c r="B1157" s="22" t="s">
        <v>1186</v>
      </c>
      <c r="C1157" s="23">
        <v>24250</v>
      </c>
      <c r="E1157" s="29">
        <v>-2047295.3299999984</v>
      </c>
      <c r="F1157" s="24" t="s">
        <v>3625</v>
      </c>
      <c r="G1157" s="29">
        <v>24250</v>
      </c>
      <c r="H1157" s="29">
        <f t="shared" si="18"/>
        <v>0</v>
      </c>
    </row>
    <row r="1158" spans="1:8">
      <c r="A1158" s="21">
        <v>41425</v>
      </c>
      <c r="B1158" s="22" t="s">
        <v>1173</v>
      </c>
      <c r="C1158" s="23">
        <v>16975</v>
      </c>
      <c r="E1158" s="29">
        <v>-1579871.6299999985</v>
      </c>
      <c r="F1158" s="24" t="s">
        <v>3626</v>
      </c>
      <c r="G1158" s="29">
        <v>16975</v>
      </c>
      <c r="H1158" s="29">
        <f t="shared" si="18"/>
        <v>0</v>
      </c>
    </row>
    <row r="1159" spans="1:8">
      <c r="A1159" s="21">
        <v>41425</v>
      </c>
      <c r="B1159" s="22" t="s">
        <v>1174</v>
      </c>
      <c r="C1159" s="23">
        <v>16975</v>
      </c>
      <c r="E1159" s="29">
        <v>-1596846.6299999985</v>
      </c>
      <c r="F1159" s="24" t="s">
        <v>3627</v>
      </c>
      <c r="G1159" s="29">
        <v>16975</v>
      </c>
      <c r="H1159" s="29">
        <f t="shared" si="18"/>
        <v>0</v>
      </c>
    </row>
    <row r="1160" spans="1:8">
      <c r="A1160" s="21">
        <v>41425</v>
      </c>
      <c r="B1160" s="22" t="s">
        <v>1172</v>
      </c>
      <c r="C1160" s="23">
        <v>14550</v>
      </c>
      <c r="E1160" s="29">
        <v>-1562896.6299999985</v>
      </c>
      <c r="F1160" s="24" t="s">
        <v>3628</v>
      </c>
      <c r="G1160" s="29">
        <v>14550</v>
      </c>
      <c r="H1160" s="29">
        <f t="shared" si="18"/>
        <v>0</v>
      </c>
    </row>
    <row r="1161" spans="1:8">
      <c r="A1161" s="21">
        <v>41424</v>
      </c>
      <c r="B1161" s="22" t="s">
        <v>1130</v>
      </c>
      <c r="C1161" s="23">
        <v>19400</v>
      </c>
      <c r="E1161" s="29">
        <v>-239556.22999999847</v>
      </c>
      <c r="F1161" s="24" t="s">
        <v>3629</v>
      </c>
      <c r="G1161" s="29">
        <v>19400</v>
      </c>
      <c r="H1161" s="29">
        <f t="shared" si="18"/>
        <v>0</v>
      </c>
    </row>
    <row r="1162" spans="1:8">
      <c r="A1162" s="21">
        <v>41425</v>
      </c>
      <c r="B1162" s="22" t="s">
        <v>1178</v>
      </c>
      <c r="C1162" s="23">
        <v>30875</v>
      </c>
      <c r="E1162" s="29">
        <v>-1702770.5299999984</v>
      </c>
      <c r="F1162" s="24" t="s">
        <v>3630</v>
      </c>
      <c r="G1162" s="29">
        <v>30875</v>
      </c>
      <c r="H1162" s="29">
        <f t="shared" si="18"/>
        <v>0</v>
      </c>
    </row>
    <row r="1163" spans="1:8">
      <c r="A1163" s="21">
        <v>41428</v>
      </c>
      <c r="B1163" s="22" t="s">
        <v>1188</v>
      </c>
      <c r="C1163" s="23">
        <v>29100</v>
      </c>
      <c r="E1163" s="29">
        <v>-2104895.3299999982</v>
      </c>
      <c r="F1163" s="24" t="s">
        <v>3631</v>
      </c>
      <c r="G1163" s="29">
        <v>29100</v>
      </c>
      <c r="H1163" s="29">
        <f t="shared" si="18"/>
        <v>0</v>
      </c>
    </row>
    <row r="1164" spans="1:8">
      <c r="A1164" s="21">
        <v>41425</v>
      </c>
      <c r="B1164" s="22" t="s">
        <v>1170</v>
      </c>
      <c r="C1164" s="23">
        <v>6305</v>
      </c>
      <c r="E1164" s="29">
        <v>-1534096.6299999985</v>
      </c>
      <c r="F1164" s="24" t="s">
        <v>3632</v>
      </c>
      <c r="G1164" s="29">
        <v>6305</v>
      </c>
      <c r="H1164" s="29">
        <f t="shared" si="18"/>
        <v>0</v>
      </c>
    </row>
    <row r="1165" spans="1:8">
      <c r="A1165" s="21">
        <v>41424</v>
      </c>
      <c r="B1165" s="22" t="s">
        <v>1121</v>
      </c>
      <c r="C1165" s="23">
        <v>2425</v>
      </c>
      <c r="E1165" s="29">
        <v>-6116.229999998468</v>
      </c>
      <c r="F1165" s="24" t="s">
        <v>3633</v>
      </c>
      <c r="G1165" s="29">
        <v>2425</v>
      </c>
      <c r="H1165" s="29">
        <f t="shared" si="18"/>
        <v>0</v>
      </c>
    </row>
    <row r="1166" spans="1:8">
      <c r="A1166" s="21">
        <v>41416</v>
      </c>
      <c r="B1166" s="22" t="s">
        <v>1064</v>
      </c>
      <c r="C1166" s="23">
        <v>6356.25</v>
      </c>
      <c r="E1166" s="29">
        <v>-4559589.5999999996</v>
      </c>
      <c r="F1166" s="24" t="s">
        <v>3634</v>
      </c>
      <c r="G1166" s="29">
        <v>6356.25</v>
      </c>
      <c r="H1166" s="29">
        <f t="shared" ref="H1166:H1229" si="19">+C1166-G1166</f>
        <v>0</v>
      </c>
    </row>
    <row r="1167" spans="1:8">
      <c r="A1167" s="21">
        <v>41416</v>
      </c>
      <c r="B1167" s="22" t="s">
        <v>1060</v>
      </c>
      <c r="C1167" s="23">
        <v>2835</v>
      </c>
      <c r="E1167" s="29">
        <v>-4536053.3499999996</v>
      </c>
      <c r="F1167" s="24" t="s">
        <v>3635</v>
      </c>
      <c r="G1167" s="29">
        <v>2835</v>
      </c>
      <c r="H1167" s="29">
        <f t="shared" si="19"/>
        <v>0</v>
      </c>
    </row>
    <row r="1168" spans="1:8">
      <c r="A1168" s="21">
        <v>41424</v>
      </c>
      <c r="B1168" s="22" t="s">
        <v>1127</v>
      </c>
      <c r="C1168" s="23">
        <v>43650</v>
      </c>
      <c r="E1168" s="29">
        <v>-135906.22999999847</v>
      </c>
      <c r="F1168" s="24" t="s">
        <v>3636</v>
      </c>
      <c r="G1168" s="29">
        <v>43650</v>
      </c>
      <c r="H1168" s="29">
        <f t="shared" si="19"/>
        <v>0</v>
      </c>
    </row>
    <row r="1169" spans="1:8">
      <c r="A1169" s="21">
        <v>41429</v>
      </c>
      <c r="B1169" s="22" t="s">
        <v>1199</v>
      </c>
      <c r="C1169" s="23">
        <v>48500</v>
      </c>
      <c r="E1169" s="29">
        <v>-2919770.3199999984</v>
      </c>
      <c r="F1169" s="24" t="s">
        <v>3637</v>
      </c>
      <c r="G1169" s="29">
        <v>48500</v>
      </c>
      <c r="H1169" s="29">
        <f t="shared" si="19"/>
        <v>0</v>
      </c>
    </row>
    <row r="1170" spans="1:8">
      <c r="A1170" s="21">
        <v>41432</v>
      </c>
      <c r="B1170" s="22" t="s">
        <v>1223</v>
      </c>
      <c r="C1170" s="23">
        <v>24250</v>
      </c>
      <c r="E1170" s="29">
        <v>-3589314.8199999984</v>
      </c>
      <c r="F1170" s="24" t="s">
        <v>3638</v>
      </c>
      <c r="G1170" s="29">
        <v>24250</v>
      </c>
      <c r="H1170" s="29">
        <f t="shared" si="19"/>
        <v>0</v>
      </c>
    </row>
    <row r="1171" spans="1:8">
      <c r="A1171" s="21">
        <v>41425</v>
      </c>
      <c r="B1171" s="22" t="s">
        <v>1168</v>
      </c>
      <c r="C1171" s="23">
        <v>4850</v>
      </c>
      <c r="E1171" s="29">
        <v>-1522456.6299999985</v>
      </c>
      <c r="F1171" s="24" t="s">
        <v>3639</v>
      </c>
      <c r="G1171" s="29">
        <v>4850</v>
      </c>
      <c r="H1171" s="29">
        <f t="shared" si="19"/>
        <v>0</v>
      </c>
    </row>
    <row r="1172" spans="1:8">
      <c r="A1172" s="21">
        <v>41439</v>
      </c>
      <c r="B1172" s="22" t="s">
        <v>1258</v>
      </c>
      <c r="C1172" s="23">
        <v>9500</v>
      </c>
      <c r="E1172" s="29">
        <v>1876982.1700000018</v>
      </c>
      <c r="F1172" s="24" t="s">
        <v>3640</v>
      </c>
      <c r="G1172" s="29">
        <v>9500</v>
      </c>
      <c r="H1172" s="29">
        <f t="shared" si="19"/>
        <v>0</v>
      </c>
    </row>
    <row r="1173" spans="1:8">
      <c r="A1173" s="21">
        <v>41429</v>
      </c>
      <c r="B1173" s="22" t="s">
        <v>1197</v>
      </c>
      <c r="C1173" s="23">
        <v>15627.5</v>
      </c>
      <c r="E1173" s="29">
        <v>-2832470.3199999984</v>
      </c>
      <c r="F1173" s="24" t="s">
        <v>3641</v>
      </c>
      <c r="G1173" s="29">
        <v>15627.5</v>
      </c>
      <c r="H1173" s="29">
        <f t="shared" si="19"/>
        <v>0</v>
      </c>
    </row>
    <row r="1174" spans="1:8">
      <c r="A1174" s="21">
        <v>41428</v>
      </c>
      <c r="B1174" s="22" t="s">
        <v>1185</v>
      </c>
      <c r="C1174" s="23">
        <v>16097.8</v>
      </c>
      <c r="E1174" s="29">
        <v>-2023045.3299999984</v>
      </c>
      <c r="F1174" s="24" t="s">
        <v>3642</v>
      </c>
      <c r="G1174" s="29">
        <v>16097.8</v>
      </c>
      <c r="H1174" s="29">
        <f t="shared" si="19"/>
        <v>0</v>
      </c>
    </row>
    <row r="1175" spans="1:8">
      <c r="A1175" s="21">
        <v>41435</v>
      </c>
      <c r="B1175" s="22" t="s">
        <v>1229</v>
      </c>
      <c r="C1175" s="23">
        <v>19400</v>
      </c>
      <c r="E1175" s="29">
        <v>-2753133.2799999984</v>
      </c>
      <c r="F1175" s="24" t="s">
        <v>3643</v>
      </c>
      <c r="G1175" s="29">
        <v>19400</v>
      </c>
      <c r="H1175" s="29">
        <f t="shared" si="19"/>
        <v>0</v>
      </c>
    </row>
    <row r="1176" spans="1:8">
      <c r="A1176" s="21">
        <v>41424</v>
      </c>
      <c r="B1176" s="22" t="s">
        <v>1137</v>
      </c>
      <c r="C1176" s="23">
        <v>33950</v>
      </c>
      <c r="E1176" s="29">
        <v>-435371.22999999847</v>
      </c>
      <c r="F1176" s="24" t="s">
        <v>3644</v>
      </c>
      <c r="G1176" s="29">
        <v>33950</v>
      </c>
      <c r="H1176" s="29">
        <f t="shared" si="19"/>
        <v>0</v>
      </c>
    </row>
    <row r="1177" spans="1:8">
      <c r="A1177" s="21">
        <v>41424</v>
      </c>
      <c r="B1177" s="22" t="s">
        <v>1131</v>
      </c>
      <c r="C1177" s="23">
        <v>19400</v>
      </c>
      <c r="E1177" s="29">
        <v>-258956.22999999847</v>
      </c>
      <c r="F1177" s="24" t="s">
        <v>3645</v>
      </c>
      <c r="G1177" s="29">
        <v>19400</v>
      </c>
      <c r="H1177" s="29">
        <f t="shared" si="19"/>
        <v>0</v>
      </c>
    </row>
    <row r="1178" spans="1:8">
      <c r="A1178" s="21">
        <v>41453</v>
      </c>
      <c r="B1178" s="22" t="s">
        <v>1365</v>
      </c>
      <c r="C1178" s="23">
        <v>5335</v>
      </c>
      <c r="E1178" s="29">
        <v>3504312.4800000023</v>
      </c>
      <c r="F1178" s="24" t="s">
        <v>3646</v>
      </c>
      <c r="G1178" s="29">
        <v>5335</v>
      </c>
      <c r="H1178" s="29">
        <f t="shared" si="19"/>
        <v>0</v>
      </c>
    </row>
    <row r="1179" spans="1:8">
      <c r="A1179" s="21">
        <v>41425</v>
      </c>
      <c r="B1179" s="22" t="s">
        <v>1169</v>
      </c>
      <c r="C1179" s="23">
        <v>5335</v>
      </c>
      <c r="E1179" s="29">
        <v>-1527791.6299999985</v>
      </c>
      <c r="F1179" s="24" t="s">
        <v>3647</v>
      </c>
      <c r="G1179" s="29">
        <v>5335</v>
      </c>
      <c r="H1179" s="29">
        <f t="shared" si="19"/>
        <v>0</v>
      </c>
    </row>
    <row r="1180" spans="1:8">
      <c r="A1180" s="21">
        <v>41424</v>
      </c>
      <c r="B1180" s="22" t="s">
        <v>1135</v>
      </c>
      <c r="C1180" s="23">
        <v>4365</v>
      </c>
      <c r="E1180" s="29">
        <v>-372321.22999999847</v>
      </c>
      <c r="F1180" s="24" t="s">
        <v>3648</v>
      </c>
      <c r="G1180" s="29">
        <v>4365</v>
      </c>
      <c r="H1180" s="29">
        <f t="shared" si="19"/>
        <v>0</v>
      </c>
    </row>
    <row r="1181" spans="1:8">
      <c r="A1181" s="21">
        <v>41442</v>
      </c>
      <c r="B1181" s="22" t="s">
        <v>1261</v>
      </c>
      <c r="C1181" s="23">
        <v>3492</v>
      </c>
      <c r="E1181" s="29">
        <v>2391255.1700000018</v>
      </c>
      <c r="F1181" s="24" t="s">
        <v>3649</v>
      </c>
      <c r="G1181" s="29">
        <v>3492</v>
      </c>
      <c r="H1181" s="29">
        <f t="shared" si="19"/>
        <v>0</v>
      </c>
    </row>
    <row r="1182" spans="1:8">
      <c r="A1182" s="21">
        <v>41429</v>
      </c>
      <c r="B1182" s="22" t="s">
        <v>1196</v>
      </c>
      <c r="C1182" s="23">
        <v>13537.5</v>
      </c>
      <c r="E1182" s="29">
        <v>-2816842.8199999984</v>
      </c>
      <c r="F1182" s="24" t="s">
        <v>3650</v>
      </c>
      <c r="G1182" s="29">
        <v>13537.5</v>
      </c>
      <c r="H1182" s="29">
        <f t="shared" si="19"/>
        <v>0</v>
      </c>
    </row>
    <row r="1183" spans="1:8">
      <c r="A1183" s="21">
        <v>41423</v>
      </c>
      <c r="B1183" s="22" t="s">
        <v>1099</v>
      </c>
      <c r="C1183" s="23">
        <v>5130</v>
      </c>
      <c r="E1183" s="29">
        <v>2051504.1100000013</v>
      </c>
      <c r="F1183" s="24" t="s">
        <v>3651</v>
      </c>
      <c r="G1183" s="29">
        <v>5130</v>
      </c>
      <c r="H1183" s="29">
        <f t="shared" si="19"/>
        <v>0</v>
      </c>
    </row>
    <row r="1184" spans="1:8">
      <c r="A1184" s="21">
        <v>41425</v>
      </c>
      <c r="B1184" s="22" t="s">
        <v>1147</v>
      </c>
      <c r="C1184" s="23">
        <v>3420</v>
      </c>
      <c r="E1184" s="29">
        <v>-953991.62999999849</v>
      </c>
      <c r="F1184" s="24" t="s">
        <v>3652</v>
      </c>
      <c r="G1184" s="29">
        <v>3420</v>
      </c>
      <c r="H1184" s="29">
        <f t="shared" si="19"/>
        <v>0</v>
      </c>
    </row>
    <row r="1185" spans="1:8">
      <c r="A1185" s="21">
        <v>41425</v>
      </c>
      <c r="B1185" s="22" t="s">
        <v>1167</v>
      </c>
      <c r="C1185" s="23">
        <v>2565</v>
      </c>
      <c r="E1185" s="29">
        <v>-1517606.6299999985</v>
      </c>
      <c r="F1185" s="24" t="s">
        <v>3653</v>
      </c>
      <c r="G1185" s="29">
        <v>2565</v>
      </c>
      <c r="H1185" s="29">
        <f t="shared" si="19"/>
        <v>0</v>
      </c>
    </row>
    <row r="1186" spans="1:8">
      <c r="A1186" s="21">
        <v>41425</v>
      </c>
      <c r="B1186" s="22" t="s">
        <v>1175</v>
      </c>
      <c r="C1186" s="23">
        <v>21698.9</v>
      </c>
      <c r="E1186" s="29">
        <v>-1618545.5299999984</v>
      </c>
      <c r="F1186" s="24" t="s">
        <v>3654</v>
      </c>
      <c r="G1186" s="29">
        <v>21698.9</v>
      </c>
      <c r="H1186" s="29">
        <f t="shared" si="19"/>
        <v>0</v>
      </c>
    </row>
    <row r="1187" spans="1:8">
      <c r="A1187" s="21">
        <v>41416</v>
      </c>
      <c r="B1187" s="22" t="s">
        <v>1050</v>
      </c>
      <c r="C1187" s="23">
        <v>1000000</v>
      </c>
      <c r="E1187" s="29">
        <v>-4560149.4899999993</v>
      </c>
      <c r="F1187" s="24" t="s">
        <v>3655</v>
      </c>
      <c r="G1187" s="29">
        <v>1000000</v>
      </c>
      <c r="H1187" s="29">
        <f t="shared" si="19"/>
        <v>0</v>
      </c>
    </row>
    <row r="1188" spans="1:8">
      <c r="A1188" s="21">
        <v>41416</v>
      </c>
      <c r="B1188" s="22" t="s">
        <v>1057</v>
      </c>
      <c r="C1188" s="23">
        <v>2000</v>
      </c>
      <c r="E1188" s="29">
        <v>-4527419.4899999993</v>
      </c>
      <c r="F1188" s="24" t="s">
        <v>3656</v>
      </c>
      <c r="G1188" s="29">
        <v>2000</v>
      </c>
      <c r="H1188" s="29">
        <f t="shared" si="19"/>
        <v>0</v>
      </c>
    </row>
    <row r="1189" spans="1:8">
      <c r="A1189" s="21">
        <v>41416</v>
      </c>
      <c r="B1189" s="22" t="s">
        <v>1056</v>
      </c>
      <c r="C1189" s="23">
        <v>5000</v>
      </c>
      <c r="E1189" s="29">
        <v>-4525419.4899999993</v>
      </c>
      <c r="F1189" s="24" t="s">
        <v>3657</v>
      </c>
      <c r="G1189" s="29">
        <v>5000</v>
      </c>
      <c r="H1189" s="29">
        <f t="shared" si="19"/>
        <v>0</v>
      </c>
    </row>
    <row r="1190" spans="1:8">
      <c r="A1190" s="21">
        <v>41421</v>
      </c>
      <c r="B1190" s="22" t="s">
        <v>1081</v>
      </c>
      <c r="C1190" s="23">
        <v>15500</v>
      </c>
      <c r="E1190" s="29">
        <v>-4882784.0699999994</v>
      </c>
      <c r="F1190" s="24" t="s">
        <v>3658</v>
      </c>
      <c r="G1190" s="29">
        <v>15500</v>
      </c>
      <c r="H1190" s="29">
        <f t="shared" si="19"/>
        <v>0</v>
      </c>
    </row>
    <row r="1191" spans="1:8">
      <c r="A1191" s="21">
        <v>41421</v>
      </c>
      <c r="B1191" s="22" t="s">
        <v>1080</v>
      </c>
      <c r="C1191" s="23">
        <v>4365</v>
      </c>
      <c r="E1191" s="29">
        <v>-4867284.0699999994</v>
      </c>
      <c r="F1191" s="24" t="s">
        <v>3659</v>
      </c>
      <c r="G1191" s="29">
        <v>4365</v>
      </c>
      <c r="H1191" s="29">
        <f t="shared" si="19"/>
        <v>0</v>
      </c>
    </row>
    <row r="1192" spans="1:8">
      <c r="A1192" s="21">
        <v>41421</v>
      </c>
      <c r="B1192" s="22" t="s">
        <v>1082</v>
      </c>
      <c r="C1192" s="23">
        <v>3000</v>
      </c>
      <c r="E1192" s="29">
        <v>-4885784.0699999994</v>
      </c>
      <c r="F1192" s="24" t="s">
        <v>3660</v>
      </c>
      <c r="G1192" s="29">
        <v>3000</v>
      </c>
      <c r="H1192" s="29">
        <f t="shared" si="19"/>
        <v>0</v>
      </c>
    </row>
    <row r="1193" spans="1:8">
      <c r="A1193" s="21">
        <v>41421</v>
      </c>
      <c r="B1193" s="22" t="s">
        <v>1083</v>
      </c>
      <c r="C1193" s="23">
        <v>13100</v>
      </c>
      <c r="E1193" s="29">
        <v>-4898884.0699999994</v>
      </c>
      <c r="F1193" s="24" t="s">
        <v>3661</v>
      </c>
      <c r="G1193" s="29">
        <v>13100</v>
      </c>
      <c r="H1193" s="29">
        <f t="shared" si="19"/>
        <v>0</v>
      </c>
    </row>
    <row r="1194" spans="1:8">
      <c r="A1194" s="21">
        <v>41422</v>
      </c>
      <c r="B1194" s="22" t="s">
        <v>1089</v>
      </c>
      <c r="C1194" s="23">
        <v>6000</v>
      </c>
      <c r="E1194" s="29">
        <v>2106664.790000001</v>
      </c>
      <c r="F1194" s="24" t="s">
        <v>3662</v>
      </c>
      <c r="G1194" s="29">
        <v>6000</v>
      </c>
      <c r="H1194" s="29">
        <f t="shared" si="19"/>
        <v>0</v>
      </c>
    </row>
    <row r="1195" spans="1:8">
      <c r="A1195" s="21">
        <v>41428</v>
      </c>
      <c r="B1195" s="22" t="s">
        <v>1190</v>
      </c>
      <c r="C1195" s="23">
        <v>623159.99</v>
      </c>
      <c r="E1195" s="29">
        <v>-2771705.3199999984</v>
      </c>
      <c r="F1195" s="24" t="s">
        <v>3663</v>
      </c>
      <c r="G1195" s="29">
        <v>623159.99</v>
      </c>
      <c r="H1195" s="29">
        <f t="shared" si="19"/>
        <v>0</v>
      </c>
    </row>
    <row r="1196" spans="1:8">
      <c r="A1196" s="21">
        <v>41422</v>
      </c>
      <c r="B1196" s="22" t="s">
        <v>1090</v>
      </c>
      <c r="C1196" s="23">
        <v>5000</v>
      </c>
      <c r="E1196" s="29">
        <v>2101664.790000001</v>
      </c>
      <c r="F1196" s="24" t="s">
        <v>3664</v>
      </c>
      <c r="G1196" s="29">
        <v>5000</v>
      </c>
      <c r="H1196" s="29">
        <f t="shared" si="19"/>
        <v>0</v>
      </c>
    </row>
    <row r="1197" spans="1:8">
      <c r="A1197" s="21">
        <v>41422</v>
      </c>
      <c r="B1197" s="22" t="s">
        <v>1092</v>
      </c>
      <c r="C1197" s="23">
        <v>5000</v>
      </c>
      <c r="E1197" s="29">
        <v>2091664.790000001</v>
      </c>
      <c r="F1197" s="24" t="s">
        <v>3665</v>
      </c>
      <c r="G1197" s="29">
        <v>5000</v>
      </c>
      <c r="H1197" s="29">
        <f t="shared" si="19"/>
        <v>0</v>
      </c>
    </row>
    <row r="1198" spans="1:8">
      <c r="A1198" s="21">
        <v>41422</v>
      </c>
      <c r="B1198" s="22" t="s">
        <v>1088</v>
      </c>
      <c r="C1198" s="23">
        <v>45000</v>
      </c>
      <c r="E1198" s="29">
        <v>2112664.790000001</v>
      </c>
      <c r="F1198" s="24" t="s">
        <v>3666</v>
      </c>
      <c r="G1198" s="29">
        <v>45000</v>
      </c>
      <c r="H1198" s="29">
        <f t="shared" si="19"/>
        <v>0</v>
      </c>
    </row>
    <row r="1199" spans="1:8">
      <c r="A1199" s="21">
        <v>41422</v>
      </c>
      <c r="B1199" s="22" t="s">
        <v>1091</v>
      </c>
      <c r="C1199" s="23">
        <v>5000</v>
      </c>
      <c r="E1199" s="29">
        <v>2096664.790000001</v>
      </c>
      <c r="F1199" s="24" t="s">
        <v>3667</v>
      </c>
      <c r="G1199" s="29">
        <v>5000</v>
      </c>
      <c r="H1199" s="29">
        <f t="shared" si="19"/>
        <v>0</v>
      </c>
    </row>
    <row r="1200" spans="1:8">
      <c r="A1200" s="21">
        <v>41424</v>
      </c>
      <c r="B1200" s="22" t="s">
        <v>1119</v>
      </c>
      <c r="C1200" s="23">
        <v>729368</v>
      </c>
      <c r="E1200" s="29">
        <v>8293.770000001532</v>
      </c>
      <c r="F1200" s="24" t="s">
        <v>3668</v>
      </c>
      <c r="G1200" s="29">
        <v>729368</v>
      </c>
      <c r="H1200" s="29">
        <f t="shared" si="19"/>
        <v>0</v>
      </c>
    </row>
    <row r="1201" spans="1:8">
      <c r="A1201" s="21">
        <v>41424</v>
      </c>
      <c r="B1201" s="22" t="s">
        <v>1124</v>
      </c>
      <c r="C1201" s="23">
        <v>14550</v>
      </c>
      <c r="E1201" s="29">
        <v>-31066.229999998468</v>
      </c>
      <c r="F1201" s="24" t="s">
        <v>3669</v>
      </c>
      <c r="G1201" s="29">
        <v>14550</v>
      </c>
      <c r="H1201" s="29">
        <f t="shared" si="19"/>
        <v>0</v>
      </c>
    </row>
    <row r="1202" spans="1:8">
      <c r="A1202" s="21">
        <v>41424</v>
      </c>
      <c r="B1202" s="22" t="s">
        <v>1120</v>
      </c>
      <c r="C1202" s="23">
        <v>11640</v>
      </c>
      <c r="E1202" s="29">
        <v>-3691.229999998468</v>
      </c>
      <c r="F1202" s="24" t="s">
        <v>3670</v>
      </c>
      <c r="G1202" s="29">
        <v>11640</v>
      </c>
      <c r="H1202" s="29">
        <f t="shared" si="19"/>
        <v>0</v>
      </c>
    </row>
    <row r="1203" spans="1:8">
      <c r="A1203" s="21">
        <v>41424</v>
      </c>
      <c r="B1203" s="22" t="s">
        <v>1140</v>
      </c>
      <c r="C1203" s="23">
        <v>24250</v>
      </c>
      <c r="E1203" s="29">
        <v>-624547.72999999847</v>
      </c>
      <c r="F1203" s="24" t="s">
        <v>3671</v>
      </c>
      <c r="G1203" s="29">
        <v>24250</v>
      </c>
      <c r="H1203" s="29">
        <f t="shared" si="19"/>
        <v>0</v>
      </c>
    </row>
    <row r="1204" spans="1:8">
      <c r="A1204" s="21">
        <v>41424</v>
      </c>
      <c r="B1204" s="22" t="s">
        <v>1118</v>
      </c>
      <c r="C1204" s="23">
        <v>14550</v>
      </c>
      <c r="E1204" s="29">
        <v>737661.77000000153</v>
      </c>
      <c r="F1204" s="24" t="s">
        <v>3672</v>
      </c>
      <c r="G1204" s="29">
        <v>14550</v>
      </c>
      <c r="H1204" s="29">
        <f t="shared" si="19"/>
        <v>0</v>
      </c>
    </row>
    <row r="1205" spans="1:8">
      <c r="A1205" s="21">
        <v>41432</v>
      </c>
      <c r="B1205" s="22" t="s">
        <v>1216</v>
      </c>
      <c r="C1205" s="23">
        <v>1500</v>
      </c>
      <c r="E1205" s="29">
        <v>-3284400.3199999984</v>
      </c>
      <c r="F1205" s="24" t="s">
        <v>3673</v>
      </c>
      <c r="G1205" s="29">
        <v>1500</v>
      </c>
      <c r="H1205" s="29">
        <f t="shared" si="19"/>
        <v>0</v>
      </c>
    </row>
    <row r="1206" spans="1:8">
      <c r="A1206" s="21">
        <v>41425</v>
      </c>
      <c r="B1206" s="22" t="s">
        <v>1146</v>
      </c>
      <c r="C1206" s="23">
        <v>36000</v>
      </c>
      <c r="E1206" s="29">
        <v>-950571.62999999849</v>
      </c>
      <c r="F1206" s="24" t="s">
        <v>3674</v>
      </c>
      <c r="G1206" s="29">
        <v>36000</v>
      </c>
      <c r="H1206" s="29">
        <f t="shared" si="19"/>
        <v>0</v>
      </c>
    </row>
    <row r="1207" spans="1:8">
      <c r="A1207" s="21">
        <v>41425</v>
      </c>
      <c r="B1207" s="22" t="s">
        <v>1143</v>
      </c>
      <c r="C1207" s="23">
        <v>2000</v>
      </c>
      <c r="E1207" s="29">
        <v>-867041.62999999849</v>
      </c>
      <c r="F1207" s="24" t="s">
        <v>3675</v>
      </c>
      <c r="G1207" s="29">
        <v>2000</v>
      </c>
      <c r="H1207" s="29">
        <f t="shared" si="19"/>
        <v>0</v>
      </c>
    </row>
    <row r="1208" spans="1:8">
      <c r="A1208" s="21">
        <v>41424</v>
      </c>
      <c r="B1208" s="22" t="s">
        <v>1126</v>
      </c>
      <c r="C1208" s="23">
        <v>2020</v>
      </c>
      <c r="E1208" s="29">
        <v>-92256.229999998468</v>
      </c>
      <c r="F1208" s="24" t="s">
        <v>3676</v>
      </c>
      <c r="G1208" s="29">
        <v>2020</v>
      </c>
      <c r="H1208" s="29">
        <f t="shared" si="19"/>
        <v>0</v>
      </c>
    </row>
    <row r="1209" spans="1:8">
      <c r="A1209" s="21">
        <v>41423</v>
      </c>
      <c r="B1209" s="22" t="s">
        <v>1096</v>
      </c>
      <c r="C1209" s="23">
        <v>6000</v>
      </c>
      <c r="E1209" s="29">
        <v>2108819.1100000013</v>
      </c>
      <c r="F1209" s="24" t="s">
        <v>3677</v>
      </c>
      <c r="G1209" s="29">
        <v>6000</v>
      </c>
      <c r="H1209" s="29">
        <f t="shared" si="19"/>
        <v>0</v>
      </c>
    </row>
    <row r="1210" spans="1:8">
      <c r="A1210" s="21">
        <v>41423</v>
      </c>
      <c r="B1210" s="22" t="s">
        <v>1097</v>
      </c>
      <c r="C1210" s="23">
        <v>12000</v>
      </c>
      <c r="E1210" s="29">
        <v>2096819.1100000013</v>
      </c>
      <c r="F1210" s="24" t="s">
        <v>3678</v>
      </c>
      <c r="G1210" s="29">
        <v>12000</v>
      </c>
      <c r="H1210" s="29">
        <f t="shared" si="19"/>
        <v>0</v>
      </c>
    </row>
    <row r="1211" spans="1:8">
      <c r="A1211" s="21">
        <v>41424</v>
      </c>
      <c r="B1211" s="22" t="s">
        <v>1122</v>
      </c>
      <c r="C1211" s="23">
        <v>6000</v>
      </c>
      <c r="E1211" s="29">
        <v>-12116.229999998468</v>
      </c>
      <c r="F1211" s="24" t="s">
        <v>3679</v>
      </c>
      <c r="G1211" s="29">
        <v>6000</v>
      </c>
      <c r="H1211" s="29">
        <f t="shared" si="19"/>
        <v>0</v>
      </c>
    </row>
    <row r="1212" spans="1:8">
      <c r="A1212" s="21">
        <v>41425</v>
      </c>
      <c r="B1212" s="22" t="s">
        <v>1148</v>
      </c>
      <c r="C1212" s="23">
        <v>19400</v>
      </c>
      <c r="E1212" s="29">
        <v>-973391.62999999849</v>
      </c>
      <c r="F1212" s="24" t="s">
        <v>3680</v>
      </c>
      <c r="G1212" s="29">
        <v>19400</v>
      </c>
      <c r="H1212" s="29">
        <f t="shared" si="19"/>
        <v>0</v>
      </c>
    </row>
    <row r="1213" spans="1:8">
      <c r="A1213" s="21">
        <v>41425</v>
      </c>
      <c r="B1213" s="22" t="s">
        <v>1166</v>
      </c>
      <c r="C1213" s="23">
        <v>33950</v>
      </c>
      <c r="E1213" s="29">
        <v>-1515041.6299999985</v>
      </c>
      <c r="F1213" s="24" t="s">
        <v>3681</v>
      </c>
      <c r="G1213" s="29">
        <v>33950</v>
      </c>
      <c r="H1213" s="29">
        <f t="shared" si="19"/>
        <v>0</v>
      </c>
    </row>
    <row r="1214" spans="1:8">
      <c r="A1214" s="21">
        <v>41425</v>
      </c>
      <c r="B1214" s="22" t="s">
        <v>1150</v>
      </c>
      <c r="C1214" s="23">
        <v>6000</v>
      </c>
      <c r="E1214" s="29">
        <v>-981991.62999999849</v>
      </c>
      <c r="F1214" s="24" t="s">
        <v>3682</v>
      </c>
      <c r="G1214" s="29">
        <v>6000</v>
      </c>
      <c r="H1214" s="29">
        <f t="shared" si="19"/>
        <v>0</v>
      </c>
    </row>
    <row r="1215" spans="1:8">
      <c r="A1215" s="21">
        <v>41425</v>
      </c>
      <c r="B1215" s="22" t="s">
        <v>1149</v>
      </c>
      <c r="C1215" s="23">
        <v>2600</v>
      </c>
      <c r="E1215" s="29">
        <v>-975991.62999999849</v>
      </c>
      <c r="F1215" s="24" t="s">
        <v>3683</v>
      </c>
      <c r="G1215" s="29">
        <v>2600</v>
      </c>
      <c r="H1215" s="29">
        <f t="shared" si="19"/>
        <v>0</v>
      </c>
    </row>
    <row r="1216" spans="1:8">
      <c r="A1216" s="21">
        <v>41428</v>
      </c>
      <c r="B1216" s="22" t="s">
        <v>1183</v>
      </c>
      <c r="C1216" s="23">
        <v>5000</v>
      </c>
      <c r="E1216" s="29">
        <v>-1997447.5299999984</v>
      </c>
      <c r="F1216" s="24" t="s">
        <v>3684</v>
      </c>
      <c r="G1216" s="29">
        <v>5000</v>
      </c>
      <c r="H1216" s="29">
        <f t="shared" si="19"/>
        <v>0</v>
      </c>
    </row>
    <row r="1217" spans="1:8">
      <c r="A1217" s="21">
        <v>41428</v>
      </c>
      <c r="B1217" s="22" t="s">
        <v>1182</v>
      </c>
      <c r="C1217" s="23">
        <v>6500</v>
      </c>
      <c r="E1217" s="29">
        <v>-1992447.5299999984</v>
      </c>
      <c r="F1217" s="24" t="s">
        <v>3685</v>
      </c>
      <c r="G1217" s="29">
        <v>6500</v>
      </c>
      <c r="H1217" s="29">
        <f t="shared" si="19"/>
        <v>0</v>
      </c>
    </row>
    <row r="1218" spans="1:8">
      <c r="A1218" s="21">
        <v>41432</v>
      </c>
      <c r="B1218" s="22" t="s">
        <v>1224</v>
      </c>
      <c r="C1218" s="23">
        <v>305861.46000000002</v>
      </c>
      <c r="E1218" s="29">
        <v>-3895176.2799999984</v>
      </c>
      <c r="F1218" s="24" t="s">
        <v>3686</v>
      </c>
      <c r="G1218" s="29">
        <v>305861.46000000002</v>
      </c>
      <c r="H1218" s="29">
        <f t="shared" si="19"/>
        <v>0</v>
      </c>
    </row>
    <row r="1219" spans="1:8">
      <c r="A1219" s="21">
        <v>41438</v>
      </c>
      <c r="B1219" s="22" t="s">
        <v>1252</v>
      </c>
      <c r="C1219" s="23">
        <v>28928</v>
      </c>
      <c r="E1219" s="29">
        <v>-3730369.6199999982</v>
      </c>
      <c r="F1219" s="24" t="s">
        <v>3687</v>
      </c>
      <c r="G1219" s="29">
        <v>28928</v>
      </c>
      <c r="H1219" s="29">
        <f t="shared" si="19"/>
        <v>0</v>
      </c>
    </row>
    <row r="1220" spans="1:8">
      <c r="A1220" s="21">
        <v>41442</v>
      </c>
      <c r="B1220" s="22" t="s">
        <v>1272</v>
      </c>
      <c r="C1220" s="23">
        <v>319571.21999999997</v>
      </c>
      <c r="E1220" s="29">
        <v>1881141.0400000021</v>
      </c>
      <c r="F1220" s="24" t="s">
        <v>3688</v>
      </c>
      <c r="G1220" s="29">
        <v>319571.21999999997</v>
      </c>
      <c r="H1220" s="29">
        <f t="shared" si="19"/>
        <v>0</v>
      </c>
    </row>
    <row r="1221" spans="1:8">
      <c r="A1221" s="21">
        <v>41432</v>
      </c>
      <c r="B1221" s="22" t="s">
        <v>1221</v>
      </c>
      <c r="C1221" s="23">
        <v>23694</v>
      </c>
      <c r="E1221" s="29">
        <v>-3545664.8199999984</v>
      </c>
      <c r="F1221" s="24" t="s">
        <v>3689</v>
      </c>
      <c r="G1221" s="29">
        <v>23694</v>
      </c>
      <c r="H1221" s="29">
        <f t="shared" si="19"/>
        <v>0</v>
      </c>
    </row>
    <row r="1222" spans="1:8">
      <c r="A1222" s="21">
        <v>41429</v>
      </c>
      <c r="B1222" s="22" t="s">
        <v>1192</v>
      </c>
      <c r="C1222" s="23">
        <v>3000</v>
      </c>
      <c r="E1222" s="29">
        <v>-2769305.3199999984</v>
      </c>
      <c r="F1222" s="24" t="s">
        <v>3690</v>
      </c>
      <c r="G1222" s="29">
        <v>3000</v>
      </c>
      <c r="H1222" s="29">
        <f t="shared" si="19"/>
        <v>0</v>
      </c>
    </row>
    <row r="1223" spans="1:8">
      <c r="A1223" s="21">
        <v>41429</v>
      </c>
      <c r="B1223" s="22" t="s">
        <v>1194</v>
      </c>
      <c r="C1223" s="23">
        <v>20000</v>
      </c>
      <c r="E1223" s="29">
        <v>-2793305.3199999984</v>
      </c>
      <c r="F1223" s="24" t="s">
        <v>3691</v>
      </c>
      <c r="G1223" s="29">
        <v>20000</v>
      </c>
      <c r="H1223" s="29">
        <f t="shared" si="19"/>
        <v>0</v>
      </c>
    </row>
    <row r="1224" spans="1:8">
      <c r="A1224" s="21">
        <v>41429</v>
      </c>
      <c r="B1224" s="22" t="s">
        <v>1195</v>
      </c>
      <c r="C1224" s="23">
        <v>10000</v>
      </c>
      <c r="E1224" s="29">
        <v>-2803305.3199999984</v>
      </c>
      <c r="F1224" s="24" t="s">
        <v>3692</v>
      </c>
      <c r="G1224" s="29">
        <v>10000</v>
      </c>
      <c r="H1224" s="29">
        <f t="shared" si="19"/>
        <v>0</v>
      </c>
    </row>
    <row r="1225" spans="1:8">
      <c r="A1225" s="21">
        <v>41429</v>
      </c>
      <c r="B1225" s="22" t="s">
        <v>1193</v>
      </c>
      <c r="C1225" s="23">
        <v>4000</v>
      </c>
      <c r="E1225" s="29">
        <v>-2773305.3199999984</v>
      </c>
      <c r="F1225" s="24" t="s">
        <v>3693</v>
      </c>
      <c r="G1225" s="29">
        <v>4000</v>
      </c>
      <c r="H1225" s="29">
        <f t="shared" si="19"/>
        <v>0</v>
      </c>
    </row>
    <row r="1226" spans="1:8">
      <c r="A1226" s="21">
        <v>41429</v>
      </c>
      <c r="B1226" s="22" t="s">
        <v>1191</v>
      </c>
      <c r="C1226" s="23">
        <v>5000</v>
      </c>
      <c r="E1226" s="29">
        <v>-2766305.3199999984</v>
      </c>
      <c r="F1226" s="24" t="s">
        <v>3694</v>
      </c>
      <c r="G1226" s="29">
        <v>50000</v>
      </c>
      <c r="H1226" s="29">
        <f t="shared" si="19"/>
        <v>-45000</v>
      </c>
    </row>
    <row r="1227" spans="1:8">
      <c r="A1227" s="21">
        <v>41443</v>
      </c>
      <c r="B1227" s="22" t="s">
        <v>1276</v>
      </c>
      <c r="C1227" s="23">
        <v>14980</v>
      </c>
      <c r="E1227" s="29">
        <v>1832831.0400000021</v>
      </c>
      <c r="F1227" s="24" t="s">
        <v>3695</v>
      </c>
      <c r="G1227" s="29">
        <v>14980</v>
      </c>
      <c r="H1227" s="29">
        <f t="shared" si="19"/>
        <v>0</v>
      </c>
    </row>
    <row r="1228" spans="1:8">
      <c r="A1228" s="21">
        <v>41444</v>
      </c>
      <c r="B1228" s="22" t="s">
        <v>1291</v>
      </c>
      <c r="C1228" s="23">
        <v>5992</v>
      </c>
      <c r="E1228" s="29">
        <v>1460503.1400000022</v>
      </c>
      <c r="F1228" s="24" t="s">
        <v>3696</v>
      </c>
      <c r="G1228" s="29">
        <v>5992</v>
      </c>
      <c r="H1228" s="29">
        <f t="shared" si="19"/>
        <v>0</v>
      </c>
    </row>
    <row r="1229" spans="1:8">
      <c r="A1229" s="21">
        <v>41472</v>
      </c>
      <c r="B1229" s="22" t="s">
        <v>1483</v>
      </c>
      <c r="C1229" s="23">
        <v>13107.5</v>
      </c>
      <c r="E1229" s="29">
        <v>687274.10000000242</v>
      </c>
      <c r="F1229" s="24" t="s">
        <v>3697</v>
      </c>
      <c r="G1229" s="29">
        <v>13107.5</v>
      </c>
      <c r="H1229" s="29">
        <f t="shared" si="19"/>
        <v>0</v>
      </c>
    </row>
    <row r="1230" spans="1:8">
      <c r="A1230" s="21">
        <v>41444</v>
      </c>
      <c r="B1230" s="22" t="s">
        <v>1288</v>
      </c>
      <c r="C1230" s="23">
        <v>2365.98</v>
      </c>
      <c r="E1230" s="29">
        <v>1474918.1000000022</v>
      </c>
      <c r="F1230" s="24" t="s">
        <v>3698</v>
      </c>
      <c r="G1230" s="29">
        <v>2365.98</v>
      </c>
      <c r="H1230" s="29">
        <f t="shared" ref="H1230:H1293" si="20">+C1230-G1230</f>
        <v>0</v>
      </c>
    </row>
    <row r="1231" spans="1:8">
      <c r="A1231" s="21">
        <v>41444</v>
      </c>
      <c r="B1231" s="22" t="s">
        <v>1292</v>
      </c>
      <c r="C1231" s="23">
        <v>7096.24</v>
      </c>
      <c r="E1231" s="29">
        <v>1453406.9000000022</v>
      </c>
      <c r="F1231" s="24" t="s">
        <v>3699</v>
      </c>
      <c r="G1231" s="29">
        <v>7096.24</v>
      </c>
      <c r="H1231" s="29">
        <f t="shared" si="20"/>
        <v>0</v>
      </c>
    </row>
    <row r="1232" spans="1:8">
      <c r="A1232" s="21">
        <v>41437</v>
      </c>
      <c r="B1232" s="22" t="s">
        <v>1248</v>
      </c>
      <c r="C1232" s="23">
        <v>93600</v>
      </c>
      <c r="E1232" s="29">
        <v>-3097800.1799999983</v>
      </c>
      <c r="F1232" s="24" t="s">
        <v>3700</v>
      </c>
      <c r="G1232" s="29">
        <v>93600</v>
      </c>
      <c r="H1232" s="29">
        <f t="shared" si="20"/>
        <v>0</v>
      </c>
    </row>
    <row r="1233" spans="1:8">
      <c r="A1233" s="21">
        <v>41437</v>
      </c>
      <c r="B1233" s="22" t="s">
        <v>1242</v>
      </c>
      <c r="C1233" s="23">
        <v>944.14</v>
      </c>
      <c r="E1233" s="29">
        <v>-2840621.1799999983</v>
      </c>
      <c r="F1233" s="24" t="s">
        <v>3701</v>
      </c>
      <c r="G1233" s="29">
        <v>944.14</v>
      </c>
      <c r="H1233" s="29">
        <f t="shared" si="20"/>
        <v>0</v>
      </c>
    </row>
    <row r="1234" spans="1:8">
      <c r="A1234" s="21">
        <v>41444</v>
      </c>
      <c r="B1234" s="22" t="s">
        <v>1293</v>
      </c>
      <c r="C1234" s="23">
        <v>12480</v>
      </c>
      <c r="E1234" s="29">
        <v>1440926.9000000022</v>
      </c>
      <c r="F1234" s="24" t="s">
        <v>3702</v>
      </c>
      <c r="G1234" s="29">
        <v>12480</v>
      </c>
      <c r="H1234" s="29">
        <f t="shared" si="20"/>
        <v>0</v>
      </c>
    </row>
    <row r="1235" spans="1:8">
      <c r="A1235" s="21">
        <v>41437</v>
      </c>
      <c r="B1235" s="22" t="s">
        <v>1243</v>
      </c>
      <c r="C1235" s="23">
        <v>1560</v>
      </c>
      <c r="E1235" s="29">
        <v>-2842181.1799999983</v>
      </c>
      <c r="F1235" s="24" t="s">
        <v>3703</v>
      </c>
      <c r="G1235" s="29">
        <v>1560</v>
      </c>
      <c r="H1235" s="29">
        <f t="shared" si="20"/>
        <v>0</v>
      </c>
    </row>
    <row r="1236" spans="1:8">
      <c r="A1236" s="21">
        <v>41444</v>
      </c>
      <c r="B1236" s="22" t="s">
        <v>1289</v>
      </c>
      <c r="C1236" s="23">
        <v>3744</v>
      </c>
      <c r="E1236" s="29">
        <v>1471174.1000000022</v>
      </c>
      <c r="F1236" s="24" t="s">
        <v>3704</v>
      </c>
      <c r="G1236" s="29">
        <v>3744</v>
      </c>
      <c r="H1236" s="29">
        <f t="shared" si="20"/>
        <v>0</v>
      </c>
    </row>
    <row r="1237" spans="1:8">
      <c r="A1237" s="21">
        <v>41437</v>
      </c>
      <c r="B1237" s="22" t="s">
        <v>1244</v>
      </c>
      <c r="C1237" s="23">
        <v>6552</v>
      </c>
      <c r="E1237" s="29">
        <v>-2848733.1799999983</v>
      </c>
      <c r="F1237" s="24" t="s">
        <v>3705</v>
      </c>
      <c r="G1237" s="29">
        <v>6552</v>
      </c>
      <c r="H1237" s="29">
        <f t="shared" si="20"/>
        <v>0</v>
      </c>
    </row>
    <row r="1238" spans="1:8">
      <c r="A1238" s="21">
        <v>41437</v>
      </c>
      <c r="B1238" s="22" t="s">
        <v>1250</v>
      </c>
      <c r="C1238" s="23">
        <v>350021.44</v>
      </c>
      <c r="E1238" s="29">
        <v>-3691181.6199999982</v>
      </c>
      <c r="F1238" s="24" t="s">
        <v>3706</v>
      </c>
      <c r="G1238" s="29">
        <v>350021.44</v>
      </c>
      <c r="H1238" s="29">
        <f t="shared" si="20"/>
        <v>0</v>
      </c>
    </row>
    <row r="1239" spans="1:8">
      <c r="A1239" s="21">
        <v>41444</v>
      </c>
      <c r="B1239" s="22" t="s">
        <v>1295</v>
      </c>
      <c r="C1239" s="23">
        <v>33174</v>
      </c>
      <c r="E1239" s="29">
        <v>1378664.1000000022</v>
      </c>
      <c r="F1239" s="24" t="s">
        <v>3707</v>
      </c>
      <c r="G1239" s="29">
        <v>33174</v>
      </c>
      <c r="H1239" s="29">
        <f t="shared" si="20"/>
        <v>0</v>
      </c>
    </row>
    <row r="1240" spans="1:8">
      <c r="A1240" s="21">
        <v>41445</v>
      </c>
      <c r="B1240" s="22" t="s">
        <v>1310</v>
      </c>
      <c r="C1240" s="23">
        <v>28925</v>
      </c>
      <c r="E1240" s="29">
        <v>88545.560000002137</v>
      </c>
      <c r="F1240" s="24" t="s">
        <v>3708</v>
      </c>
      <c r="G1240" s="29">
        <v>28925</v>
      </c>
      <c r="H1240" s="29">
        <f t="shared" si="20"/>
        <v>0</v>
      </c>
    </row>
    <row r="1241" spans="1:8">
      <c r="A1241" s="21">
        <v>41444</v>
      </c>
      <c r="B1241" s="22" t="s">
        <v>1294</v>
      </c>
      <c r="C1241" s="23">
        <v>29088.799999999999</v>
      </c>
      <c r="E1241" s="29">
        <v>1411838.1000000022</v>
      </c>
      <c r="F1241" s="24" t="s">
        <v>3709</v>
      </c>
      <c r="G1241" s="29">
        <v>29088.799999999999</v>
      </c>
      <c r="H1241" s="29">
        <f t="shared" si="20"/>
        <v>0</v>
      </c>
    </row>
    <row r="1242" spans="1:8">
      <c r="A1242" s="21">
        <v>41444</v>
      </c>
      <c r="B1242" s="22" t="s">
        <v>1296</v>
      </c>
      <c r="C1242" s="23">
        <v>50336</v>
      </c>
      <c r="E1242" s="29">
        <v>1328328.1000000022</v>
      </c>
      <c r="F1242" s="24" t="s">
        <v>3710</v>
      </c>
      <c r="G1242" s="29">
        <v>50336</v>
      </c>
      <c r="H1242" s="29">
        <f t="shared" si="20"/>
        <v>0</v>
      </c>
    </row>
    <row r="1243" spans="1:8">
      <c r="A1243" s="21">
        <v>41451</v>
      </c>
      <c r="B1243" s="22" t="s">
        <v>1353</v>
      </c>
      <c r="C1243" s="23">
        <v>69680</v>
      </c>
      <c r="E1243" s="29">
        <v>2798930.600000002</v>
      </c>
      <c r="F1243" s="24" t="s">
        <v>3711</v>
      </c>
      <c r="G1243" s="29">
        <v>69680</v>
      </c>
      <c r="H1243" s="29">
        <f t="shared" si="20"/>
        <v>0</v>
      </c>
    </row>
    <row r="1244" spans="1:8">
      <c r="A1244" s="21">
        <v>41444</v>
      </c>
      <c r="B1244" s="22" t="s">
        <v>1286</v>
      </c>
      <c r="C1244" s="23">
        <v>104000</v>
      </c>
      <c r="E1244" s="29">
        <v>1479571.0400000021</v>
      </c>
      <c r="F1244" s="24" t="s">
        <v>3712</v>
      </c>
      <c r="G1244" s="29">
        <v>104000</v>
      </c>
      <c r="H1244" s="29">
        <f t="shared" si="20"/>
        <v>0</v>
      </c>
    </row>
    <row r="1245" spans="1:8">
      <c r="A1245" s="21">
        <v>41444</v>
      </c>
      <c r="B1245" s="22" t="s">
        <v>1298</v>
      </c>
      <c r="C1245" s="23">
        <v>104000</v>
      </c>
      <c r="E1245" s="29">
        <v>1170430.1000000022</v>
      </c>
      <c r="F1245" s="24" t="s">
        <v>3713</v>
      </c>
      <c r="G1245" s="29">
        <v>104000</v>
      </c>
      <c r="H1245" s="29">
        <f t="shared" si="20"/>
        <v>0</v>
      </c>
    </row>
    <row r="1246" spans="1:8">
      <c r="A1246" s="21">
        <v>41445</v>
      </c>
      <c r="B1246" s="22" t="s">
        <v>1311</v>
      </c>
      <c r="C1246" s="23">
        <v>275600</v>
      </c>
      <c r="E1246" s="29">
        <v>-187054.43999999785</v>
      </c>
      <c r="F1246" s="24" t="s">
        <v>3714</v>
      </c>
      <c r="G1246" s="29">
        <v>275600</v>
      </c>
      <c r="H1246" s="29">
        <f t="shared" si="20"/>
        <v>0</v>
      </c>
    </row>
    <row r="1247" spans="1:8">
      <c r="A1247" s="21">
        <v>41444</v>
      </c>
      <c r="B1247" s="22" t="s">
        <v>1299</v>
      </c>
      <c r="C1247" s="23">
        <v>149760</v>
      </c>
      <c r="E1247" s="29">
        <v>1020670.1000000022</v>
      </c>
      <c r="F1247" s="24" t="s">
        <v>3715</v>
      </c>
      <c r="G1247" s="29">
        <v>149760</v>
      </c>
      <c r="H1247" s="29">
        <f t="shared" si="20"/>
        <v>0</v>
      </c>
    </row>
    <row r="1248" spans="1:8">
      <c r="A1248" s="21">
        <v>41444</v>
      </c>
      <c r="B1248" s="22" t="s">
        <v>1301</v>
      </c>
      <c r="C1248" s="23">
        <v>189638.8</v>
      </c>
      <c r="E1248" s="29">
        <v>670531.30000000214</v>
      </c>
      <c r="F1248" s="24" t="s">
        <v>3716</v>
      </c>
      <c r="G1248" s="29">
        <v>189638.8</v>
      </c>
      <c r="H1248" s="29">
        <f t="shared" si="20"/>
        <v>0</v>
      </c>
    </row>
    <row r="1249" spans="1:8">
      <c r="A1249" s="21">
        <v>41444</v>
      </c>
      <c r="B1249" s="22" t="s">
        <v>1303</v>
      </c>
      <c r="C1249" s="23">
        <v>288594.59999999998</v>
      </c>
      <c r="E1249" s="29">
        <v>135729.18000000215</v>
      </c>
      <c r="F1249" s="24" t="s">
        <v>3717</v>
      </c>
      <c r="G1249" s="29">
        <v>288594.59999999998</v>
      </c>
      <c r="H1249" s="29">
        <f t="shared" si="20"/>
        <v>0</v>
      </c>
    </row>
    <row r="1250" spans="1:8">
      <c r="A1250" s="21">
        <v>41451</v>
      </c>
      <c r="B1250" s="22" t="s">
        <v>1354</v>
      </c>
      <c r="C1250" s="23">
        <v>264392.96000000002</v>
      </c>
      <c r="E1250" s="29">
        <v>2534537.640000002</v>
      </c>
      <c r="F1250" s="24" t="s">
        <v>3718</v>
      </c>
      <c r="G1250" s="29">
        <v>264392.96000000002</v>
      </c>
      <c r="H1250" s="29">
        <f t="shared" si="20"/>
        <v>0</v>
      </c>
    </row>
    <row r="1251" spans="1:8">
      <c r="A1251" s="21">
        <v>41465</v>
      </c>
      <c r="B1251" s="22" t="s">
        <v>1420</v>
      </c>
      <c r="C1251" s="23">
        <v>658320</v>
      </c>
      <c r="E1251" s="29">
        <v>961029.53000000259</v>
      </c>
      <c r="F1251" s="24" t="s">
        <v>3719</v>
      </c>
      <c r="G1251" s="29">
        <v>658320</v>
      </c>
      <c r="H1251" s="29">
        <f t="shared" si="20"/>
        <v>0</v>
      </c>
    </row>
    <row r="1252" spans="1:8">
      <c r="A1252" s="21">
        <v>41453</v>
      </c>
      <c r="B1252" s="22" t="s">
        <v>1374</v>
      </c>
      <c r="C1252" s="23">
        <v>386932</v>
      </c>
      <c r="E1252" s="29">
        <v>2758613.1800000025</v>
      </c>
      <c r="F1252" s="24" t="s">
        <v>3720</v>
      </c>
      <c r="G1252" s="29">
        <v>386932</v>
      </c>
      <c r="H1252" s="29">
        <f t="shared" si="20"/>
        <v>0</v>
      </c>
    </row>
    <row r="1253" spans="1:8">
      <c r="A1253" s="21">
        <v>41458</v>
      </c>
      <c r="B1253" s="22" t="s">
        <v>1395</v>
      </c>
      <c r="C1253" s="23">
        <v>227544.66</v>
      </c>
      <c r="E1253" s="29">
        <v>2046122.7200000028</v>
      </c>
      <c r="F1253" s="24" t="s">
        <v>3721</v>
      </c>
      <c r="G1253" s="29">
        <v>227544.66</v>
      </c>
      <c r="H1253" s="29">
        <f t="shared" si="20"/>
        <v>0</v>
      </c>
    </row>
    <row r="1254" spans="1:8">
      <c r="A1254" s="21">
        <v>41465</v>
      </c>
      <c r="B1254" s="22" t="s">
        <v>1419</v>
      </c>
      <c r="C1254" s="23">
        <v>532480</v>
      </c>
      <c r="E1254" s="29">
        <v>1619349.5300000026</v>
      </c>
      <c r="F1254" s="24" t="s">
        <v>3722</v>
      </c>
      <c r="G1254" s="29">
        <v>532480</v>
      </c>
      <c r="H1254" s="29">
        <f t="shared" si="20"/>
        <v>0</v>
      </c>
    </row>
    <row r="1255" spans="1:8">
      <c r="A1255" s="21">
        <v>41436</v>
      </c>
      <c r="B1255" s="22" t="s">
        <v>1240</v>
      </c>
      <c r="C1255" s="23">
        <v>7275</v>
      </c>
      <c r="E1255" s="29">
        <v>-2841144.2799999984</v>
      </c>
      <c r="F1255" s="24" t="s">
        <v>3723</v>
      </c>
      <c r="G1255" s="29">
        <v>7275</v>
      </c>
      <c r="H1255" s="29">
        <f t="shared" si="20"/>
        <v>0</v>
      </c>
    </row>
    <row r="1256" spans="1:8">
      <c r="A1256" s="21">
        <v>41443</v>
      </c>
      <c r="B1256" s="22" t="s">
        <v>1285</v>
      </c>
      <c r="C1256" s="23">
        <v>24250</v>
      </c>
      <c r="E1256" s="29">
        <v>1583571.0400000021</v>
      </c>
      <c r="F1256" s="24" t="s">
        <v>3724</v>
      </c>
      <c r="G1256" s="29">
        <v>24250</v>
      </c>
      <c r="H1256" s="29">
        <f t="shared" si="20"/>
        <v>0</v>
      </c>
    </row>
    <row r="1257" spans="1:8">
      <c r="A1257" s="21">
        <v>41436</v>
      </c>
      <c r="B1257" s="22" t="s">
        <v>1233</v>
      </c>
      <c r="C1257" s="23">
        <v>32980</v>
      </c>
      <c r="E1257" s="29">
        <v>-2794869.2799999984</v>
      </c>
      <c r="F1257" s="24" t="s">
        <v>3725</v>
      </c>
      <c r="G1257" s="29">
        <v>32980</v>
      </c>
      <c r="H1257" s="29">
        <f t="shared" si="20"/>
        <v>0</v>
      </c>
    </row>
    <row r="1258" spans="1:8">
      <c r="A1258" s="21">
        <v>41467</v>
      </c>
      <c r="B1258" s="22" t="s">
        <v>1435</v>
      </c>
      <c r="C1258" s="23">
        <v>8730</v>
      </c>
      <c r="E1258" s="29">
        <v>737421.61000000266</v>
      </c>
      <c r="F1258" s="24" t="s">
        <v>3726</v>
      </c>
      <c r="G1258" s="29">
        <v>8730</v>
      </c>
      <c r="H1258" s="29">
        <f t="shared" si="20"/>
        <v>0</v>
      </c>
    </row>
    <row r="1259" spans="1:8">
      <c r="A1259" s="21">
        <v>41451</v>
      </c>
      <c r="B1259" s="22" t="s">
        <v>1348</v>
      </c>
      <c r="C1259" s="23">
        <v>5820</v>
      </c>
      <c r="E1259" s="29">
        <v>2939498.100000002</v>
      </c>
      <c r="F1259" s="24" t="s">
        <v>3727</v>
      </c>
      <c r="G1259" s="29">
        <v>5820</v>
      </c>
      <c r="H1259" s="29">
        <f t="shared" si="20"/>
        <v>0</v>
      </c>
    </row>
    <row r="1260" spans="1:8">
      <c r="A1260" s="21">
        <v>41439</v>
      </c>
      <c r="B1260" s="22" t="s">
        <v>1259</v>
      </c>
      <c r="C1260" s="23">
        <v>38000</v>
      </c>
      <c r="E1260" s="29">
        <v>1838982.1700000018</v>
      </c>
      <c r="F1260" s="24" t="s">
        <v>3728</v>
      </c>
      <c r="G1260" s="29">
        <v>38000</v>
      </c>
      <c r="H1260" s="29">
        <f t="shared" si="20"/>
        <v>0</v>
      </c>
    </row>
    <row r="1261" spans="1:8">
      <c r="A1261" s="21">
        <v>41451</v>
      </c>
      <c r="B1261" s="22" t="s">
        <v>1344</v>
      </c>
      <c r="C1261" s="23">
        <v>7760</v>
      </c>
      <c r="E1261" s="29">
        <v>2999579.2400000021</v>
      </c>
      <c r="F1261" s="24" t="s">
        <v>3729</v>
      </c>
      <c r="G1261" s="29">
        <v>7760</v>
      </c>
      <c r="H1261" s="29">
        <f t="shared" si="20"/>
        <v>0</v>
      </c>
    </row>
    <row r="1262" spans="1:8">
      <c r="A1262" s="21">
        <v>41457</v>
      </c>
      <c r="B1262" s="22" t="s">
        <v>1388</v>
      </c>
      <c r="C1262" s="23">
        <v>24250</v>
      </c>
      <c r="E1262" s="29">
        <v>2477583.1800000025</v>
      </c>
      <c r="F1262" s="24" t="s">
        <v>3730</v>
      </c>
      <c r="G1262" s="29">
        <v>24250</v>
      </c>
      <c r="H1262" s="29">
        <f t="shared" si="20"/>
        <v>0</v>
      </c>
    </row>
    <row r="1263" spans="1:8">
      <c r="A1263" s="21">
        <v>41439</v>
      </c>
      <c r="B1263" s="22" t="s">
        <v>1257</v>
      </c>
      <c r="C1263" s="23">
        <v>7566</v>
      </c>
      <c r="E1263" s="29">
        <v>1766466.1700000018</v>
      </c>
      <c r="F1263" s="24" t="s">
        <v>3731</v>
      </c>
      <c r="G1263" s="29">
        <v>7566</v>
      </c>
      <c r="H1263" s="29">
        <f t="shared" si="20"/>
        <v>0</v>
      </c>
    </row>
    <row r="1264" spans="1:8">
      <c r="A1264" s="21">
        <v>41435</v>
      </c>
      <c r="B1264" s="22" t="s">
        <v>1227</v>
      </c>
      <c r="C1264" s="23">
        <v>4850</v>
      </c>
      <c r="E1264" s="29">
        <v>-2719483.2799999984</v>
      </c>
      <c r="F1264" s="24" t="s">
        <v>3732</v>
      </c>
      <c r="G1264" s="29">
        <v>4850</v>
      </c>
      <c r="H1264" s="29">
        <f t="shared" si="20"/>
        <v>0</v>
      </c>
    </row>
    <row r="1265" spans="1:8">
      <c r="A1265" s="21">
        <v>41438</v>
      </c>
      <c r="B1265" s="22" t="s">
        <v>1251</v>
      </c>
      <c r="C1265" s="23">
        <v>10260</v>
      </c>
      <c r="E1265" s="29">
        <v>-3701441.6199999982</v>
      </c>
      <c r="F1265" s="24" t="s">
        <v>3733</v>
      </c>
      <c r="G1265" s="29">
        <v>10260</v>
      </c>
      <c r="H1265" s="29">
        <f t="shared" si="20"/>
        <v>0</v>
      </c>
    </row>
    <row r="1266" spans="1:8">
      <c r="A1266" s="21">
        <v>41442</v>
      </c>
      <c r="B1266" s="22" t="s">
        <v>1265</v>
      </c>
      <c r="C1266" s="23">
        <v>12825</v>
      </c>
      <c r="E1266" s="29">
        <v>2351154.4700000016</v>
      </c>
      <c r="F1266" s="24" t="s">
        <v>3734</v>
      </c>
      <c r="G1266" s="29">
        <v>12825</v>
      </c>
      <c r="H1266" s="29">
        <f t="shared" si="20"/>
        <v>0</v>
      </c>
    </row>
    <row r="1267" spans="1:8">
      <c r="A1267" s="21">
        <v>41442</v>
      </c>
      <c r="B1267" s="22" t="s">
        <v>1268</v>
      </c>
      <c r="C1267" s="23">
        <v>19133.25</v>
      </c>
      <c r="E1267" s="29">
        <v>2298847.2200000016</v>
      </c>
      <c r="F1267" s="24" t="s">
        <v>3735</v>
      </c>
      <c r="G1267" s="29">
        <v>19133.25</v>
      </c>
      <c r="H1267" s="29">
        <f t="shared" si="20"/>
        <v>0</v>
      </c>
    </row>
    <row r="1268" spans="1:8">
      <c r="A1268" s="21">
        <v>41443</v>
      </c>
      <c r="B1268" s="22" t="s">
        <v>1284</v>
      </c>
      <c r="C1268" s="23">
        <v>19400</v>
      </c>
      <c r="E1268" s="29">
        <v>1607821.0400000021</v>
      </c>
      <c r="F1268" s="24" t="s">
        <v>3736</v>
      </c>
      <c r="G1268" s="29">
        <v>19400</v>
      </c>
      <c r="H1268" s="29">
        <f t="shared" si="20"/>
        <v>0</v>
      </c>
    </row>
    <row r="1269" spans="1:8">
      <c r="A1269" s="21">
        <v>41442</v>
      </c>
      <c r="B1269" s="22" t="s">
        <v>1269</v>
      </c>
      <c r="C1269" s="23">
        <v>23735.9</v>
      </c>
      <c r="E1269" s="29">
        <v>2275111.3200000017</v>
      </c>
      <c r="F1269" s="24" t="s">
        <v>3737</v>
      </c>
      <c r="G1269" s="29">
        <v>23735.9</v>
      </c>
      <c r="H1269" s="29">
        <f t="shared" si="20"/>
        <v>0</v>
      </c>
    </row>
    <row r="1270" spans="1:8">
      <c r="A1270" s="21">
        <v>41442</v>
      </c>
      <c r="B1270" s="22" t="s">
        <v>1266</v>
      </c>
      <c r="C1270" s="23">
        <v>14259</v>
      </c>
      <c r="E1270" s="29">
        <v>2336895.4700000016</v>
      </c>
      <c r="F1270" s="24" t="s">
        <v>3738</v>
      </c>
      <c r="G1270" s="29">
        <v>14259</v>
      </c>
      <c r="H1270" s="29">
        <f t="shared" si="20"/>
        <v>0</v>
      </c>
    </row>
    <row r="1271" spans="1:8">
      <c r="A1271" s="21">
        <v>41442</v>
      </c>
      <c r="B1271" s="22" t="s">
        <v>1262</v>
      </c>
      <c r="C1271" s="23">
        <v>8371.1</v>
      </c>
      <c r="E1271" s="29">
        <v>2382884.0700000017</v>
      </c>
      <c r="F1271" s="24" t="s">
        <v>3739</v>
      </c>
      <c r="G1271" s="29">
        <v>8371.1</v>
      </c>
      <c r="H1271" s="29">
        <f t="shared" si="20"/>
        <v>0</v>
      </c>
    </row>
    <row r="1272" spans="1:8">
      <c r="A1272" s="21">
        <v>41442</v>
      </c>
      <c r="B1272" s="22" t="s">
        <v>1270</v>
      </c>
      <c r="C1272" s="23">
        <v>27829.3</v>
      </c>
      <c r="E1272" s="29">
        <v>2247282.0200000019</v>
      </c>
      <c r="F1272" s="24" t="s">
        <v>3740</v>
      </c>
      <c r="G1272" s="29">
        <v>27829.3</v>
      </c>
      <c r="H1272" s="29">
        <f t="shared" si="20"/>
        <v>0</v>
      </c>
    </row>
    <row r="1273" spans="1:8">
      <c r="A1273" s="21">
        <v>41442</v>
      </c>
      <c r="B1273" s="22" t="s">
        <v>1267</v>
      </c>
      <c r="C1273" s="23">
        <v>18915</v>
      </c>
      <c r="E1273" s="29">
        <v>2317980.4700000016</v>
      </c>
      <c r="F1273" s="24" t="s">
        <v>3741</v>
      </c>
      <c r="G1273" s="29">
        <v>18915</v>
      </c>
      <c r="H1273" s="29">
        <f t="shared" si="20"/>
        <v>0</v>
      </c>
    </row>
    <row r="1274" spans="1:8">
      <c r="A1274" s="21">
        <v>41442</v>
      </c>
      <c r="B1274" s="22" t="s">
        <v>1263</v>
      </c>
      <c r="C1274" s="23">
        <v>8904.6</v>
      </c>
      <c r="E1274" s="29">
        <v>2373979.4700000016</v>
      </c>
      <c r="F1274" s="24" t="s">
        <v>3742</v>
      </c>
      <c r="G1274" s="29">
        <v>8904.6</v>
      </c>
      <c r="H1274" s="29">
        <f t="shared" si="20"/>
        <v>0</v>
      </c>
    </row>
    <row r="1275" spans="1:8">
      <c r="A1275" s="21">
        <v>41430</v>
      </c>
      <c r="B1275" s="22" t="s">
        <v>1203</v>
      </c>
      <c r="C1275" s="23">
        <v>2600</v>
      </c>
      <c r="E1275" s="29">
        <v>-2954370.3199999984</v>
      </c>
      <c r="F1275" s="24" t="s">
        <v>3743</v>
      </c>
      <c r="G1275" s="29">
        <v>2600</v>
      </c>
      <c r="H1275" s="29">
        <f t="shared" si="20"/>
        <v>0</v>
      </c>
    </row>
    <row r="1276" spans="1:8">
      <c r="A1276" s="21">
        <v>41430</v>
      </c>
      <c r="B1276" s="22" t="s">
        <v>1205</v>
      </c>
      <c r="C1276" s="23">
        <v>6000</v>
      </c>
      <c r="E1276" s="29">
        <v>-2962870.3199999984</v>
      </c>
      <c r="F1276" s="24" t="s">
        <v>3744</v>
      </c>
      <c r="G1276" s="29">
        <v>6000</v>
      </c>
      <c r="H1276" s="29">
        <f t="shared" si="20"/>
        <v>0</v>
      </c>
    </row>
    <row r="1277" spans="1:8">
      <c r="A1277" s="21">
        <v>41430</v>
      </c>
      <c r="B1277" s="22" t="s">
        <v>1204</v>
      </c>
      <c r="C1277" s="23">
        <v>2500</v>
      </c>
      <c r="E1277" s="29">
        <v>-2956870.3199999984</v>
      </c>
      <c r="F1277" s="24" t="s">
        <v>3745</v>
      </c>
      <c r="G1277" s="29">
        <v>2500</v>
      </c>
      <c r="H1277" s="29">
        <f t="shared" si="20"/>
        <v>0</v>
      </c>
    </row>
    <row r="1278" spans="1:8">
      <c r="A1278" s="21">
        <v>41430</v>
      </c>
      <c r="B1278" s="22" t="s">
        <v>1202</v>
      </c>
      <c r="C1278" s="23">
        <v>15000</v>
      </c>
      <c r="E1278" s="29">
        <v>-2951770.3199999984</v>
      </c>
      <c r="F1278" s="24" t="s">
        <v>3746</v>
      </c>
      <c r="G1278" s="29">
        <v>15000</v>
      </c>
      <c r="H1278" s="29">
        <f t="shared" si="20"/>
        <v>0</v>
      </c>
    </row>
    <row r="1279" spans="1:8">
      <c r="A1279" s="21">
        <v>41430</v>
      </c>
      <c r="B1279" s="22" t="s">
        <v>1201</v>
      </c>
      <c r="C1279" s="23">
        <v>15000</v>
      </c>
      <c r="E1279" s="29">
        <v>-2936770.3199999984</v>
      </c>
      <c r="F1279" s="24" t="s">
        <v>3747</v>
      </c>
      <c r="G1279" s="29">
        <v>15000</v>
      </c>
      <c r="H1279" s="29">
        <f t="shared" si="20"/>
        <v>0</v>
      </c>
    </row>
    <row r="1280" spans="1:8">
      <c r="A1280" s="21">
        <v>41430</v>
      </c>
      <c r="B1280" s="22" t="s">
        <v>1200</v>
      </c>
      <c r="C1280" s="23">
        <v>1500</v>
      </c>
      <c r="E1280" s="29">
        <v>-2921770.3199999984</v>
      </c>
      <c r="F1280" s="24" t="s">
        <v>3748</v>
      </c>
      <c r="G1280" s="29">
        <v>1500</v>
      </c>
      <c r="H1280" s="29">
        <f t="shared" si="20"/>
        <v>0</v>
      </c>
    </row>
    <row r="1281" spans="1:8">
      <c r="A1281" s="21">
        <v>41431</v>
      </c>
      <c r="B1281" s="22" t="s">
        <v>1209</v>
      </c>
      <c r="C1281" s="23">
        <v>3000</v>
      </c>
      <c r="E1281" s="29">
        <v>-3196600.3199999984</v>
      </c>
      <c r="F1281" s="24" t="s">
        <v>3749</v>
      </c>
      <c r="G1281" s="29">
        <v>3000</v>
      </c>
      <c r="H1281" s="29">
        <f t="shared" si="20"/>
        <v>0</v>
      </c>
    </row>
    <row r="1282" spans="1:8">
      <c r="A1282" s="21">
        <v>41431</v>
      </c>
      <c r="B1282" s="22" t="s">
        <v>1210</v>
      </c>
      <c r="C1282" s="23">
        <v>5000</v>
      </c>
      <c r="E1282" s="29">
        <v>-3201600.3199999984</v>
      </c>
      <c r="F1282" s="24" t="s">
        <v>3750</v>
      </c>
      <c r="G1282" s="29">
        <v>5000</v>
      </c>
      <c r="H1282" s="29">
        <f t="shared" si="20"/>
        <v>0</v>
      </c>
    </row>
    <row r="1283" spans="1:8">
      <c r="A1283" s="21">
        <v>41431</v>
      </c>
      <c r="B1283" s="22" t="s">
        <v>1213</v>
      </c>
      <c r="C1283" s="23">
        <v>3000</v>
      </c>
      <c r="E1283" s="29">
        <v>-3210100.3199999984</v>
      </c>
      <c r="F1283" s="24" t="s">
        <v>3751</v>
      </c>
      <c r="G1283" s="29">
        <v>3000</v>
      </c>
      <c r="H1283" s="29">
        <f t="shared" si="20"/>
        <v>0</v>
      </c>
    </row>
    <row r="1284" spans="1:8">
      <c r="A1284" s="21">
        <v>41431</v>
      </c>
      <c r="B1284" s="22" t="s">
        <v>1212</v>
      </c>
      <c r="C1284" s="23">
        <v>3000</v>
      </c>
      <c r="E1284" s="29">
        <v>-3207100.3199999984</v>
      </c>
      <c r="F1284" s="24" t="s">
        <v>3752</v>
      </c>
      <c r="G1284" s="29">
        <v>3000</v>
      </c>
      <c r="H1284" s="29">
        <f t="shared" si="20"/>
        <v>0</v>
      </c>
    </row>
    <row r="1285" spans="1:8">
      <c r="A1285" s="21">
        <v>41431</v>
      </c>
      <c r="B1285" s="22" t="s">
        <v>1211</v>
      </c>
      <c r="C1285" s="23">
        <v>2500</v>
      </c>
      <c r="E1285" s="29">
        <v>-3204100.3199999984</v>
      </c>
      <c r="F1285" s="24" t="s">
        <v>3753</v>
      </c>
      <c r="G1285" s="29">
        <v>2500</v>
      </c>
      <c r="H1285" s="29">
        <f t="shared" si="20"/>
        <v>0</v>
      </c>
    </row>
    <row r="1286" spans="1:8">
      <c r="A1286" s="21">
        <v>41432</v>
      </c>
      <c r="B1286" s="22" t="s">
        <v>1217</v>
      </c>
      <c r="C1286" s="23">
        <v>3518</v>
      </c>
      <c r="E1286" s="29">
        <v>-3287918.3199999984</v>
      </c>
      <c r="F1286" s="24" t="s">
        <v>3754</v>
      </c>
      <c r="G1286" s="29">
        <v>3518</v>
      </c>
      <c r="H1286" s="29">
        <f t="shared" si="20"/>
        <v>0</v>
      </c>
    </row>
    <row r="1287" spans="1:8">
      <c r="A1287" s="21">
        <v>41432</v>
      </c>
      <c r="B1287" s="22" t="s">
        <v>1218</v>
      </c>
      <c r="C1287" s="23">
        <v>600</v>
      </c>
      <c r="E1287" s="29">
        <v>-3288518.3199999984</v>
      </c>
      <c r="F1287" s="24" t="s">
        <v>3755</v>
      </c>
      <c r="G1287" s="29">
        <v>600</v>
      </c>
      <c r="H1287" s="29">
        <f t="shared" si="20"/>
        <v>0</v>
      </c>
    </row>
    <row r="1288" spans="1:8">
      <c r="A1288" s="21">
        <v>41432</v>
      </c>
      <c r="B1288" s="22" t="s">
        <v>1219</v>
      </c>
      <c r="C1288" s="23">
        <v>8279</v>
      </c>
      <c r="E1288" s="29">
        <v>-3296797.3199999984</v>
      </c>
      <c r="F1288" s="24" t="s">
        <v>3756</v>
      </c>
      <c r="G1288" s="29">
        <v>8279</v>
      </c>
      <c r="H1288" s="29">
        <f t="shared" si="20"/>
        <v>0</v>
      </c>
    </row>
    <row r="1289" spans="1:8">
      <c r="A1289" s="21">
        <v>41436</v>
      </c>
      <c r="B1289" s="22" t="s">
        <v>1230</v>
      </c>
      <c r="C1289" s="23">
        <v>1876</v>
      </c>
      <c r="E1289" s="29">
        <v>-2755009.2799999984</v>
      </c>
      <c r="F1289" s="24" t="s">
        <v>3757</v>
      </c>
      <c r="G1289" s="29">
        <v>1876</v>
      </c>
      <c r="H1289" s="29">
        <f t="shared" si="20"/>
        <v>0</v>
      </c>
    </row>
    <row r="1290" spans="1:8">
      <c r="A1290" s="21">
        <v>41435</v>
      </c>
      <c r="B1290" s="22" t="s">
        <v>1226</v>
      </c>
      <c r="C1290" s="23">
        <v>2765</v>
      </c>
      <c r="E1290" s="29">
        <v>-2714633.2799999984</v>
      </c>
      <c r="F1290" s="24" t="s">
        <v>3758</v>
      </c>
      <c r="G1290" s="29">
        <v>2765</v>
      </c>
      <c r="H1290" s="29">
        <f t="shared" si="20"/>
        <v>0</v>
      </c>
    </row>
    <row r="1291" spans="1:8">
      <c r="A1291" s="21">
        <v>41435</v>
      </c>
      <c r="B1291" s="22" t="s">
        <v>1225</v>
      </c>
      <c r="C1291" s="23">
        <v>1350</v>
      </c>
      <c r="E1291" s="29">
        <v>-2711868.2799999984</v>
      </c>
      <c r="F1291" s="24" t="s">
        <v>3759</v>
      </c>
      <c r="G1291" s="29">
        <v>1350</v>
      </c>
      <c r="H1291" s="29">
        <f t="shared" si="20"/>
        <v>0</v>
      </c>
    </row>
    <row r="1292" spans="1:8">
      <c r="A1292" s="21">
        <v>41432</v>
      </c>
      <c r="B1292" s="22" t="s">
        <v>1220</v>
      </c>
      <c r="C1292" s="23">
        <v>272112</v>
      </c>
      <c r="E1292" s="29">
        <v>-3521970.8199999984</v>
      </c>
      <c r="F1292" s="24" t="s">
        <v>3760</v>
      </c>
      <c r="G1292" s="29">
        <v>272112</v>
      </c>
      <c r="H1292" s="29">
        <f t="shared" si="20"/>
        <v>0</v>
      </c>
    </row>
    <row r="1293" spans="1:8">
      <c r="A1293" s="21">
        <v>41436</v>
      </c>
      <c r="B1293" s="22" t="s">
        <v>1234</v>
      </c>
      <c r="C1293" s="23">
        <v>13000</v>
      </c>
      <c r="E1293" s="29">
        <v>-2807869.2799999984</v>
      </c>
      <c r="F1293" s="24" t="s">
        <v>3761</v>
      </c>
      <c r="G1293" s="29">
        <v>13000</v>
      </c>
      <c r="H1293" s="29">
        <f t="shared" si="20"/>
        <v>0</v>
      </c>
    </row>
    <row r="1294" spans="1:8">
      <c r="A1294" s="21">
        <v>41436</v>
      </c>
      <c r="B1294" s="22" t="s">
        <v>1239</v>
      </c>
      <c r="C1294" s="23">
        <v>3000</v>
      </c>
      <c r="E1294" s="29">
        <v>-2833869.2799999984</v>
      </c>
      <c r="F1294" s="24" t="s">
        <v>3762</v>
      </c>
      <c r="G1294" s="29">
        <v>3000</v>
      </c>
      <c r="H1294" s="29">
        <f t="shared" ref="H1294:H1357" si="21">+C1294-G1294</f>
        <v>0</v>
      </c>
    </row>
    <row r="1295" spans="1:8">
      <c r="A1295" s="21">
        <v>41436</v>
      </c>
      <c r="B1295" s="22" t="s">
        <v>1238</v>
      </c>
      <c r="C1295" s="23">
        <v>2000</v>
      </c>
      <c r="E1295" s="29">
        <v>-2830869.2799999984</v>
      </c>
      <c r="F1295" s="24" t="s">
        <v>3763</v>
      </c>
      <c r="G1295" s="29">
        <v>2000</v>
      </c>
      <c r="H1295" s="29">
        <f t="shared" si="21"/>
        <v>0</v>
      </c>
    </row>
    <row r="1296" spans="1:8">
      <c r="A1296" s="21">
        <v>41436</v>
      </c>
      <c r="B1296" s="22" t="s">
        <v>1237</v>
      </c>
      <c r="C1296" s="23">
        <v>10000</v>
      </c>
      <c r="E1296" s="29">
        <v>-2828869.2799999984</v>
      </c>
      <c r="F1296" s="24" t="s">
        <v>3764</v>
      </c>
      <c r="G1296" s="29">
        <v>10000</v>
      </c>
      <c r="H1296" s="29">
        <f t="shared" si="21"/>
        <v>0</v>
      </c>
    </row>
    <row r="1297" spans="1:8">
      <c r="A1297" s="21">
        <v>41436</v>
      </c>
      <c r="B1297" s="22" t="s">
        <v>1236</v>
      </c>
      <c r="C1297" s="23">
        <v>5000</v>
      </c>
      <c r="E1297" s="29">
        <v>-2818869.2799999984</v>
      </c>
      <c r="F1297" s="24" t="s">
        <v>3765</v>
      </c>
      <c r="G1297" s="29">
        <v>5000</v>
      </c>
      <c r="H1297" s="29">
        <f t="shared" si="21"/>
        <v>0</v>
      </c>
    </row>
    <row r="1298" spans="1:8">
      <c r="A1298" s="21">
        <v>41436</v>
      </c>
      <c r="B1298" s="22" t="s">
        <v>1235</v>
      </c>
      <c r="C1298" s="23">
        <v>6000</v>
      </c>
      <c r="E1298" s="29">
        <v>-2813869.2799999984</v>
      </c>
      <c r="F1298" s="24" t="s">
        <v>3766</v>
      </c>
      <c r="G1298" s="29">
        <v>6000</v>
      </c>
      <c r="H1298" s="29">
        <f t="shared" si="21"/>
        <v>0</v>
      </c>
    </row>
    <row r="1299" spans="1:8">
      <c r="A1299" s="21">
        <v>41436</v>
      </c>
      <c r="B1299" s="22" t="s">
        <v>1231</v>
      </c>
      <c r="C1299" s="23">
        <v>3000</v>
      </c>
      <c r="E1299" s="29">
        <v>-2758009.2799999984</v>
      </c>
      <c r="F1299" s="24" t="s">
        <v>3767</v>
      </c>
      <c r="G1299" s="29">
        <v>3000</v>
      </c>
      <c r="H1299" s="29">
        <f t="shared" si="21"/>
        <v>0</v>
      </c>
    </row>
    <row r="1300" spans="1:8">
      <c r="A1300" s="21">
        <v>41442</v>
      </c>
      <c r="B1300" s="22" t="s">
        <v>1271</v>
      </c>
      <c r="C1300" s="23">
        <v>46569.760000000002</v>
      </c>
      <c r="E1300" s="29">
        <v>2200712.2600000021</v>
      </c>
      <c r="F1300" s="24" t="s">
        <v>3768</v>
      </c>
      <c r="G1300" s="29">
        <v>46569.760000000002</v>
      </c>
      <c r="H1300" s="29">
        <f t="shared" si="21"/>
        <v>0</v>
      </c>
    </row>
    <row r="1301" spans="1:8">
      <c r="A1301" s="21">
        <v>41438</v>
      </c>
      <c r="B1301" s="22" t="s">
        <v>1254</v>
      </c>
      <c r="C1301" s="23">
        <v>866.29</v>
      </c>
      <c r="E1301" s="29">
        <v>1903200.1700000018</v>
      </c>
      <c r="F1301" s="24" t="s">
        <v>3769</v>
      </c>
      <c r="G1301" s="29">
        <v>866.29</v>
      </c>
      <c r="H1301" s="29">
        <f t="shared" si="21"/>
        <v>0</v>
      </c>
    </row>
    <row r="1302" spans="1:8">
      <c r="A1302" s="21">
        <v>41437</v>
      </c>
      <c r="B1302" s="22" t="s">
        <v>1241</v>
      </c>
      <c r="C1302" s="23">
        <v>3282.76</v>
      </c>
      <c r="E1302" s="29">
        <v>-2839677.0399999982</v>
      </c>
      <c r="F1302" s="24" t="s">
        <v>3770</v>
      </c>
      <c r="G1302" s="29">
        <v>3282.76</v>
      </c>
      <c r="H1302" s="29">
        <f t="shared" si="21"/>
        <v>0</v>
      </c>
    </row>
    <row r="1303" spans="1:8">
      <c r="A1303" s="21">
        <v>41445</v>
      </c>
      <c r="B1303" s="22" t="s">
        <v>1304</v>
      </c>
      <c r="C1303" s="23">
        <v>5335</v>
      </c>
      <c r="E1303" s="29">
        <v>130394.18000000215</v>
      </c>
      <c r="F1303" s="24" t="s">
        <v>3771</v>
      </c>
      <c r="G1303" s="29">
        <v>5335</v>
      </c>
      <c r="H1303" s="29">
        <f t="shared" si="21"/>
        <v>0</v>
      </c>
    </row>
    <row r="1304" spans="1:8">
      <c r="A1304" s="21">
        <v>41449</v>
      </c>
      <c r="B1304" s="22" t="s">
        <v>1322</v>
      </c>
      <c r="C1304" s="23">
        <v>5820</v>
      </c>
      <c r="E1304" s="29">
        <v>3843325.5600000024</v>
      </c>
      <c r="F1304" s="24" t="s">
        <v>3772</v>
      </c>
      <c r="G1304" s="29">
        <v>5820</v>
      </c>
      <c r="H1304" s="29">
        <f t="shared" si="21"/>
        <v>0</v>
      </c>
    </row>
    <row r="1305" spans="1:8">
      <c r="A1305" s="21">
        <v>41442</v>
      </c>
      <c r="B1305" s="22" t="s">
        <v>1264</v>
      </c>
      <c r="C1305" s="23">
        <v>10000</v>
      </c>
      <c r="E1305" s="29">
        <v>2363979.4700000016</v>
      </c>
      <c r="F1305" s="24" t="s">
        <v>3773</v>
      </c>
      <c r="G1305" s="29">
        <v>10000</v>
      </c>
      <c r="H1305" s="29">
        <f t="shared" si="21"/>
        <v>0</v>
      </c>
    </row>
    <row r="1306" spans="1:8">
      <c r="A1306" s="21">
        <v>41443</v>
      </c>
      <c r="B1306" s="22" t="s">
        <v>1274</v>
      </c>
      <c r="C1306" s="23">
        <v>15500</v>
      </c>
      <c r="E1306" s="29">
        <v>1862002.0400000021</v>
      </c>
      <c r="F1306" s="24" t="s">
        <v>3774</v>
      </c>
      <c r="G1306" s="29">
        <v>15500</v>
      </c>
      <c r="H1306" s="29">
        <f t="shared" si="21"/>
        <v>0</v>
      </c>
    </row>
    <row r="1307" spans="1:8">
      <c r="A1307" s="21">
        <v>41443</v>
      </c>
      <c r="B1307" s="22" t="s">
        <v>1283</v>
      </c>
      <c r="C1307" s="23">
        <v>3450</v>
      </c>
      <c r="E1307" s="29">
        <v>1627221.0400000021</v>
      </c>
      <c r="F1307" s="24" t="s">
        <v>3775</v>
      </c>
      <c r="G1307" s="29">
        <v>3450</v>
      </c>
      <c r="H1307" s="29">
        <f t="shared" si="21"/>
        <v>0</v>
      </c>
    </row>
    <row r="1308" spans="1:8">
      <c r="A1308" s="21">
        <v>41451</v>
      </c>
      <c r="B1308" s="22" t="s">
        <v>1343</v>
      </c>
      <c r="C1308" s="23">
        <v>1000</v>
      </c>
      <c r="E1308" s="29">
        <v>3007339.2400000021</v>
      </c>
      <c r="F1308" s="24" t="s">
        <v>3776</v>
      </c>
      <c r="G1308" s="29">
        <v>1000</v>
      </c>
      <c r="H1308" s="29">
        <f t="shared" si="21"/>
        <v>0</v>
      </c>
    </row>
    <row r="1309" spans="1:8">
      <c r="A1309" s="21">
        <v>41443</v>
      </c>
      <c r="B1309" s="22" t="s">
        <v>1273</v>
      </c>
      <c r="C1309" s="23">
        <v>3639</v>
      </c>
      <c r="E1309" s="29">
        <v>1877502.0400000021</v>
      </c>
      <c r="F1309" s="24" t="s">
        <v>3777</v>
      </c>
      <c r="G1309" s="29">
        <v>3639</v>
      </c>
      <c r="H1309" s="29">
        <f t="shared" si="21"/>
        <v>0</v>
      </c>
    </row>
    <row r="1310" spans="1:8">
      <c r="A1310" s="21">
        <v>41443</v>
      </c>
      <c r="B1310" s="22" t="s">
        <v>1282</v>
      </c>
      <c r="C1310" s="23">
        <v>1160</v>
      </c>
      <c r="E1310" s="29">
        <v>1630671.0400000021</v>
      </c>
      <c r="F1310" s="24" t="s">
        <v>3778</v>
      </c>
      <c r="G1310" s="29">
        <v>1160</v>
      </c>
      <c r="H1310" s="29">
        <f t="shared" si="21"/>
        <v>0</v>
      </c>
    </row>
    <row r="1311" spans="1:8">
      <c r="A1311" s="21">
        <v>41451</v>
      </c>
      <c r="B1311" s="22" t="s">
        <v>1342</v>
      </c>
      <c r="C1311" s="23">
        <v>710</v>
      </c>
      <c r="E1311" s="29">
        <v>3008339.2400000021</v>
      </c>
      <c r="F1311" s="24" t="s">
        <v>3779</v>
      </c>
      <c r="G1311" s="29">
        <v>710</v>
      </c>
      <c r="H1311" s="29">
        <f t="shared" si="21"/>
        <v>0</v>
      </c>
    </row>
    <row r="1312" spans="1:8">
      <c r="A1312" s="21">
        <v>41449</v>
      </c>
      <c r="B1312" s="22" t="s">
        <v>1330</v>
      </c>
      <c r="C1312" s="23">
        <v>365.22</v>
      </c>
      <c r="E1312" s="29">
        <v>3775551.8400000022</v>
      </c>
      <c r="F1312" s="24" t="s">
        <v>3780</v>
      </c>
      <c r="G1312" s="29">
        <v>365.22</v>
      </c>
      <c r="H1312" s="29">
        <f t="shared" si="21"/>
        <v>0</v>
      </c>
    </row>
    <row r="1313" spans="1:8">
      <c r="A1313" s="21">
        <v>41444</v>
      </c>
      <c r="B1313" s="22" t="s">
        <v>1290</v>
      </c>
      <c r="C1313" s="23">
        <v>4678.96</v>
      </c>
      <c r="E1313" s="29">
        <v>1466495.1400000022</v>
      </c>
      <c r="F1313" s="24" t="s">
        <v>3781</v>
      </c>
      <c r="G1313" s="29">
        <v>4678.96</v>
      </c>
      <c r="H1313" s="29">
        <f t="shared" si="21"/>
        <v>0</v>
      </c>
    </row>
    <row r="1314" spans="1:8">
      <c r="A1314" s="21">
        <v>41445</v>
      </c>
      <c r="B1314" s="22" t="s">
        <v>1306</v>
      </c>
      <c r="C1314" s="23">
        <v>919.13</v>
      </c>
      <c r="E1314" s="29">
        <v>129145.89000000214</v>
      </c>
      <c r="F1314" s="24" t="s">
        <v>3782</v>
      </c>
      <c r="G1314" s="29">
        <v>919.13</v>
      </c>
      <c r="H1314" s="29">
        <f t="shared" si="21"/>
        <v>0</v>
      </c>
    </row>
    <row r="1315" spans="1:8">
      <c r="A1315" s="21">
        <v>41444</v>
      </c>
      <c r="B1315" s="22" t="s">
        <v>1287</v>
      </c>
      <c r="C1315" s="23">
        <v>2286.96</v>
      </c>
      <c r="E1315" s="29">
        <v>1477284.0800000022</v>
      </c>
      <c r="F1315" s="24" t="s">
        <v>3783</v>
      </c>
      <c r="G1315" s="29">
        <v>2352.9299999999998</v>
      </c>
      <c r="H1315" s="29">
        <f t="shared" si="21"/>
        <v>-65.9699999999998</v>
      </c>
    </row>
    <row r="1316" spans="1:8">
      <c r="A1316" s="21">
        <v>41445</v>
      </c>
      <c r="B1316" s="22" t="s">
        <v>1307</v>
      </c>
      <c r="C1316" s="23">
        <v>1272.01</v>
      </c>
      <c r="E1316" s="29">
        <v>127873.88000000214</v>
      </c>
      <c r="F1316" s="24" t="s">
        <v>3784</v>
      </c>
      <c r="G1316" s="29">
        <v>1272.01</v>
      </c>
      <c r="H1316" s="29">
        <f t="shared" si="21"/>
        <v>0</v>
      </c>
    </row>
    <row r="1317" spans="1:8">
      <c r="A1317" s="21">
        <v>41443</v>
      </c>
      <c r="B1317" s="22" t="s">
        <v>1275</v>
      </c>
      <c r="C1317" s="23">
        <v>14191</v>
      </c>
      <c r="E1317" s="29">
        <v>1847811.0400000021</v>
      </c>
      <c r="F1317" s="24" t="s">
        <v>3785</v>
      </c>
      <c r="G1317" s="29">
        <v>14191</v>
      </c>
      <c r="H1317" s="29">
        <f t="shared" si="21"/>
        <v>0</v>
      </c>
    </row>
    <row r="1318" spans="1:8">
      <c r="A1318" s="21">
        <v>41458</v>
      </c>
      <c r="B1318" s="22" t="s">
        <v>1393</v>
      </c>
      <c r="C1318" s="23">
        <v>31200</v>
      </c>
      <c r="E1318" s="29">
        <v>2337408.1800000025</v>
      </c>
      <c r="F1318" s="24" t="s">
        <v>3786</v>
      </c>
      <c r="G1318" s="29">
        <v>31200</v>
      </c>
      <c r="H1318" s="29">
        <f t="shared" si="21"/>
        <v>0</v>
      </c>
    </row>
    <row r="1319" spans="1:8">
      <c r="A1319" s="21">
        <v>41443</v>
      </c>
      <c r="B1319" s="22" t="s">
        <v>1279</v>
      </c>
      <c r="C1319" s="23">
        <v>15000</v>
      </c>
      <c r="E1319" s="29">
        <v>1811831.0400000021</v>
      </c>
      <c r="F1319" s="24" t="s">
        <v>3787</v>
      </c>
      <c r="G1319" s="29">
        <v>15000</v>
      </c>
      <c r="H1319" s="29">
        <f t="shared" si="21"/>
        <v>0</v>
      </c>
    </row>
    <row r="1320" spans="1:8">
      <c r="A1320" s="21">
        <v>41443</v>
      </c>
      <c r="B1320" s="22" t="s">
        <v>1278</v>
      </c>
      <c r="C1320" s="23">
        <v>3000</v>
      </c>
      <c r="E1320" s="29">
        <v>1826831.0400000021</v>
      </c>
      <c r="F1320" s="24" t="s">
        <v>3788</v>
      </c>
      <c r="G1320" s="29">
        <v>3000</v>
      </c>
      <c r="H1320" s="29">
        <f t="shared" si="21"/>
        <v>0</v>
      </c>
    </row>
    <row r="1321" spans="1:8">
      <c r="A1321" s="21">
        <v>41443</v>
      </c>
      <c r="B1321" s="22" t="s">
        <v>1280</v>
      </c>
      <c r="C1321" s="23">
        <v>5000</v>
      </c>
      <c r="E1321" s="29">
        <v>1806831.0400000021</v>
      </c>
      <c r="F1321" s="24" t="s">
        <v>3789</v>
      </c>
      <c r="G1321" s="29">
        <v>5000</v>
      </c>
      <c r="H1321" s="29">
        <f t="shared" si="21"/>
        <v>0</v>
      </c>
    </row>
    <row r="1322" spans="1:8">
      <c r="A1322" s="21">
        <v>41443</v>
      </c>
      <c r="B1322" s="22" t="s">
        <v>1277</v>
      </c>
      <c r="C1322" s="23">
        <v>3000</v>
      </c>
      <c r="E1322" s="29">
        <v>1829831.0400000021</v>
      </c>
      <c r="F1322" s="24" t="s">
        <v>3790</v>
      </c>
      <c r="G1322" s="29">
        <v>3000</v>
      </c>
      <c r="H1322" s="29">
        <f t="shared" si="21"/>
        <v>0</v>
      </c>
    </row>
    <row r="1323" spans="1:8">
      <c r="A1323" s="21">
        <v>41451</v>
      </c>
      <c r="B1323" s="22" t="s">
        <v>1352</v>
      </c>
      <c r="C1323" s="23">
        <v>27160</v>
      </c>
      <c r="E1323" s="29">
        <v>2868610.600000002</v>
      </c>
      <c r="F1323" s="24" t="s">
        <v>3791</v>
      </c>
      <c r="G1323" s="29">
        <v>27160</v>
      </c>
      <c r="H1323" s="29">
        <f t="shared" si="21"/>
        <v>0</v>
      </c>
    </row>
    <row r="1324" spans="1:8">
      <c r="A1324" s="21">
        <v>41451</v>
      </c>
      <c r="B1324" s="22" t="s">
        <v>1345</v>
      </c>
      <c r="C1324" s="23">
        <v>48500</v>
      </c>
      <c r="E1324" s="29">
        <v>2951079.2400000021</v>
      </c>
      <c r="F1324" s="24" t="s">
        <v>3792</v>
      </c>
      <c r="G1324" s="29">
        <v>48500</v>
      </c>
      <c r="H1324" s="29">
        <f t="shared" si="21"/>
        <v>0</v>
      </c>
    </row>
    <row r="1325" spans="1:8">
      <c r="A1325" s="21">
        <v>41452</v>
      </c>
      <c r="B1325" s="22" t="s">
        <v>1357</v>
      </c>
      <c r="C1325" s="23">
        <v>58200</v>
      </c>
      <c r="E1325" s="29">
        <v>2947992.640000002</v>
      </c>
      <c r="F1325" s="24" t="s">
        <v>3793</v>
      </c>
      <c r="G1325" s="29">
        <v>58200</v>
      </c>
      <c r="H1325" s="29">
        <f t="shared" si="21"/>
        <v>0</v>
      </c>
    </row>
    <row r="1326" spans="1:8">
      <c r="A1326" s="21">
        <v>41450</v>
      </c>
      <c r="B1326" s="22" t="s">
        <v>1334</v>
      </c>
      <c r="C1326" s="23">
        <v>9215</v>
      </c>
      <c r="E1326" s="29">
        <v>3752446.8400000022</v>
      </c>
      <c r="F1326" s="24" t="s">
        <v>3794</v>
      </c>
      <c r="G1326" s="29">
        <v>9215</v>
      </c>
      <c r="H1326" s="29">
        <f t="shared" si="21"/>
        <v>0</v>
      </c>
    </row>
    <row r="1327" spans="1:8">
      <c r="A1327" s="21">
        <v>41453</v>
      </c>
      <c r="B1327" s="22" t="s">
        <v>1364</v>
      </c>
      <c r="C1327" s="23">
        <v>9215</v>
      </c>
      <c r="E1327" s="29">
        <v>3509647.4800000023</v>
      </c>
      <c r="F1327" s="24" t="s">
        <v>3795</v>
      </c>
      <c r="G1327" s="29">
        <v>9215</v>
      </c>
      <c r="H1327" s="29">
        <f t="shared" si="21"/>
        <v>0</v>
      </c>
    </row>
    <row r="1328" spans="1:8">
      <c r="A1328" s="21">
        <v>41465</v>
      </c>
      <c r="B1328" s="22" t="s">
        <v>1417</v>
      </c>
      <c r="C1328" s="23">
        <v>4850</v>
      </c>
      <c r="E1328" s="29">
        <v>2268229.5300000026</v>
      </c>
      <c r="F1328" s="24" t="s">
        <v>3796</v>
      </c>
      <c r="G1328" s="29">
        <v>4850</v>
      </c>
      <c r="H1328" s="29">
        <f t="shared" si="21"/>
        <v>0</v>
      </c>
    </row>
    <row r="1329" spans="1:8">
      <c r="A1329" s="21">
        <v>41449</v>
      </c>
      <c r="B1329" s="22" t="s">
        <v>1326</v>
      </c>
      <c r="C1329" s="23">
        <v>10185</v>
      </c>
      <c r="E1329" s="29">
        <v>3834327.0600000024</v>
      </c>
      <c r="F1329" s="24" t="s">
        <v>3797</v>
      </c>
      <c r="G1329" s="29">
        <v>10185</v>
      </c>
      <c r="H1329" s="29">
        <f t="shared" si="21"/>
        <v>0</v>
      </c>
    </row>
    <row r="1330" spans="1:8">
      <c r="A1330" s="21">
        <v>41460</v>
      </c>
      <c r="B1330" s="22" t="s">
        <v>1401</v>
      </c>
      <c r="C1330" s="23">
        <v>9215</v>
      </c>
      <c r="E1330" s="29">
        <v>1753808.9700000028</v>
      </c>
      <c r="F1330" s="24" t="s">
        <v>3798</v>
      </c>
      <c r="G1330" s="29">
        <v>9215</v>
      </c>
      <c r="H1330" s="29">
        <f t="shared" si="21"/>
        <v>0</v>
      </c>
    </row>
    <row r="1331" spans="1:8">
      <c r="A1331" s="21">
        <v>41452</v>
      </c>
      <c r="B1331" s="22" t="s">
        <v>1355</v>
      </c>
      <c r="C1331" s="23">
        <v>7275</v>
      </c>
      <c r="E1331" s="29">
        <v>3020742.640000002</v>
      </c>
      <c r="F1331" s="24" t="s">
        <v>3799</v>
      </c>
      <c r="G1331" s="29">
        <v>7275</v>
      </c>
      <c r="H1331" s="29">
        <f t="shared" si="21"/>
        <v>0</v>
      </c>
    </row>
    <row r="1332" spans="1:8">
      <c r="A1332" s="21">
        <v>41449</v>
      </c>
      <c r="B1332" s="22" t="s">
        <v>1325</v>
      </c>
      <c r="C1332" s="23">
        <v>8245</v>
      </c>
      <c r="E1332" s="29">
        <v>3844512.0600000024</v>
      </c>
      <c r="F1332" s="24" t="s">
        <v>3800</v>
      </c>
      <c r="G1332" s="29">
        <v>8245</v>
      </c>
      <c r="H1332" s="29">
        <f t="shared" si="21"/>
        <v>0</v>
      </c>
    </row>
    <row r="1333" spans="1:8">
      <c r="A1333" s="21">
        <v>41451</v>
      </c>
      <c r="B1333" s="22" t="s">
        <v>1347</v>
      </c>
      <c r="C1333" s="23">
        <v>2910</v>
      </c>
      <c r="E1333" s="29">
        <v>2945318.100000002</v>
      </c>
      <c r="F1333" s="24" t="s">
        <v>3801</v>
      </c>
      <c r="G1333" s="29">
        <v>2910</v>
      </c>
      <c r="H1333" s="29">
        <f t="shared" si="21"/>
        <v>0</v>
      </c>
    </row>
    <row r="1334" spans="1:8">
      <c r="A1334" s="21">
        <v>41467</v>
      </c>
      <c r="B1334" s="22" t="s">
        <v>1433</v>
      </c>
      <c r="C1334" s="23">
        <v>2910</v>
      </c>
      <c r="E1334" s="29">
        <v>753911.61000000266</v>
      </c>
      <c r="F1334" s="24" t="s">
        <v>3802</v>
      </c>
      <c r="G1334" s="29">
        <v>2910</v>
      </c>
      <c r="H1334" s="29">
        <f t="shared" si="21"/>
        <v>0</v>
      </c>
    </row>
    <row r="1335" spans="1:8">
      <c r="A1335" s="21">
        <v>41451</v>
      </c>
      <c r="B1335" s="22" t="s">
        <v>1349</v>
      </c>
      <c r="C1335" s="23">
        <v>5820</v>
      </c>
      <c r="E1335" s="29">
        <v>2933678.100000002</v>
      </c>
      <c r="F1335" s="24" t="s">
        <v>3803</v>
      </c>
      <c r="G1335" s="29">
        <v>5820</v>
      </c>
      <c r="H1335" s="29">
        <f t="shared" si="21"/>
        <v>0</v>
      </c>
    </row>
    <row r="1336" spans="1:8">
      <c r="A1336" s="21">
        <v>41450</v>
      </c>
      <c r="B1336" s="22" t="s">
        <v>1339</v>
      </c>
      <c r="C1336" s="23">
        <v>23280</v>
      </c>
      <c r="E1336" s="29">
        <v>3414174.3400000022</v>
      </c>
      <c r="F1336" s="24" t="s">
        <v>3804</v>
      </c>
      <c r="G1336" s="29">
        <v>23280</v>
      </c>
      <c r="H1336" s="29">
        <f t="shared" si="21"/>
        <v>0</v>
      </c>
    </row>
    <row r="1337" spans="1:8">
      <c r="A1337" s="21">
        <v>41467</v>
      </c>
      <c r="B1337" s="22" t="s">
        <v>1437</v>
      </c>
      <c r="C1337" s="23">
        <v>23280</v>
      </c>
      <c r="E1337" s="29">
        <v>694741.61000000266</v>
      </c>
      <c r="F1337" s="24" t="s">
        <v>3805</v>
      </c>
      <c r="G1337" s="29">
        <v>23280</v>
      </c>
      <c r="H1337" s="29">
        <f t="shared" si="21"/>
        <v>0</v>
      </c>
    </row>
    <row r="1338" spans="1:8">
      <c r="A1338" s="21">
        <v>41458</v>
      </c>
      <c r="B1338" s="22" t="s">
        <v>1391</v>
      </c>
      <c r="C1338" s="23">
        <v>7125</v>
      </c>
      <c r="E1338" s="29">
        <v>2392858.1800000025</v>
      </c>
      <c r="F1338" s="24" t="s">
        <v>3806</v>
      </c>
      <c r="G1338" s="29">
        <v>7125</v>
      </c>
      <c r="H1338" s="29">
        <f t="shared" si="21"/>
        <v>0</v>
      </c>
    </row>
    <row r="1339" spans="1:8">
      <c r="A1339" s="21">
        <v>41474</v>
      </c>
      <c r="B1339" s="22" t="s">
        <v>1498</v>
      </c>
      <c r="C1339" s="23">
        <v>10450</v>
      </c>
      <c r="E1339" s="29">
        <v>-114431.83999999757</v>
      </c>
      <c r="F1339" s="24" t="s">
        <v>3807</v>
      </c>
      <c r="G1339" s="29">
        <v>10450</v>
      </c>
      <c r="H1339" s="29">
        <f t="shared" si="21"/>
        <v>0</v>
      </c>
    </row>
    <row r="1340" spans="1:8">
      <c r="A1340" s="21">
        <v>41450</v>
      </c>
      <c r="B1340" s="22" t="s">
        <v>1337</v>
      </c>
      <c r="C1340" s="23">
        <v>10450</v>
      </c>
      <c r="E1340" s="29">
        <v>3458116.8400000022</v>
      </c>
      <c r="F1340" s="24" t="s">
        <v>3808</v>
      </c>
      <c r="G1340" s="29">
        <v>10450</v>
      </c>
      <c r="H1340" s="29">
        <f t="shared" si="21"/>
        <v>0</v>
      </c>
    </row>
    <row r="1341" spans="1:8">
      <c r="A1341" s="21">
        <v>41450</v>
      </c>
      <c r="B1341" s="22" t="s">
        <v>1333</v>
      </c>
      <c r="C1341" s="23">
        <v>11970</v>
      </c>
      <c r="E1341" s="29">
        <v>3761661.8400000022</v>
      </c>
      <c r="F1341" s="24" t="s">
        <v>3809</v>
      </c>
      <c r="G1341" s="29">
        <v>11970</v>
      </c>
      <c r="H1341" s="29">
        <f t="shared" si="21"/>
        <v>0</v>
      </c>
    </row>
    <row r="1342" spans="1:8">
      <c r="A1342" s="21">
        <v>41450</v>
      </c>
      <c r="B1342" s="22" t="s">
        <v>1338</v>
      </c>
      <c r="C1342" s="23">
        <v>20662.5</v>
      </c>
      <c r="E1342" s="29">
        <v>3437454.3400000022</v>
      </c>
      <c r="F1342" s="24" t="s">
        <v>3810</v>
      </c>
      <c r="G1342" s="29">
        <v>20662.5</v>
      </c>
      <c r="H1342" s="29">
        <f t="shared" si="21"/>
        <v>0</v>
      </c>
    </row>
    <row r="1343" spans="1:8">
      <c r="A1343" s="21">
        <v>41451</v>
      </c>
      <c r="B1343" s="22" t="s">
        <v>1351</v>
      </c>
      <c r="C1343" s="23">
        <v>26267.5</v>
      </c>
      <c r="E1343" s="29">
        <v>2895770.600000002</v>
      </c>
      <c r="F1343" s="24" t="s">
        <v>3811</v>
      </c>
      <c r="G1343" s="29">
        <v>26267.5</v>
      </c>
      <c r="H1343" s="29">
        <f t="shared" si="21"/>
        <v>0</v>
      </c>
    </row>
    <row r="1344" spans="1:8">
      <c r="A1344" s="21">
        <v>41449</v>
      </c>
      <c r="B1344" s="22" t="s">
        <v>1329</v>
      </c>
      <c r="C1344" s="23">
        <v>11640</v>
      </c>
      <c r="E1344" s="29">
        <v>3775917.0600000024</v>
      </c>
      <c r="F1344" s="24" t="s">
        <v>3812</v>
      </c>
      <c r="G1344" s="29">
        <v>11640</v>
      </c>
      <c r="H1344" s="29">
        <f t="shared" si="21"/>
        <v>0</v>
      </c>
    </row>
    <row r="1345" spans="1:8">
      <c r="A1345" s="21">
        <v>41449</v>
      </c>
      <c r="B1345" s="22" t="s">
        <v>1328</v>
      </c>
      <c r="C1345" s="23">
        <v>29100</v>
      </c>
      <c r="E1345" s="29">
        <v>3787557.0600000024</v>
      </c>
      <c r="F1345" s="24" t="s">
        <v>3813</v>
      </c>
      <c r="G1345" s="29">
        <v>29100</v>
      </c>
      <c r="H1345" s="29">
        <f t="shared" si="21"/>
        <v>0</v>
      </c>
    </row>
    <row r="1346" spans="1:8">
      <c r="A1346" s="21">
        <v>41452</v>
      </c>
      <c r="B1346" s="22" t="s">
        <v>1356</v>
      </c>
      <c r="C1346" s="23">
        <v>14550</v>
      </c>
      <c r="E1346" s="29">
        <v>3006192.640000002</v>
      </c>
      <c r="F1346" s="24" t="s">
        <v>3814</v>
      </c>
      <c r="G1346" s="29">
        <v>14550</v>
      </c>
      <c r="H1346" s="29">
        <f t="shared" si="21"/>
        <v>0</v>
      </c>
    </row>
    <row r="1347" spans="1:8">
      <c r="A1347" s="21">
        <v>41450</v>
      </c>
      <c r="B1347" s="22" t="s">
        <v>1340</v>
      </c>
      <c r="C1347" s="23">
        <v>55125.1</v>
      </c>
      <c r="E1347" s="29">
        <v>3359049.2400000021</v>
      </c>
      <c r="F1347" s="24" t="s">
        <v>3815</v>
      </c>
      <c r="G1347" s="29">
        <v>55125.1</v>
      </c>
      <c r="H1347" s="29">
        <f t="shared" si="21"/>
        <v>0</v>
      </c>
    </row>
    <row r="1348" spans="1:8">
      <c r="A1348" s="21">
        <v>41464</v>
      </c>
      <c r="B1348" s="22" t="s">
        <v>1411</v>
      </c>
      <c r="C1348" s="23">
        <v>52210.400000000001</v>
      </c>
      <c r="E1348" s="29">
        <v>2518632.5700000026</v>
      </c>
      <c r="F1348" s="24" t="s">
        <v>3816</v>
      </c>
      <c r="G1348" s="29">
        <v>52210.400000000001</v>
      </c>
      <c r="H1348" s="29">
        <f t="shared" si="21"/>
        <v>0</v>
      </c>
    </row>
    <row r="1349" spans="1:8">
      <c r="A1349" s="21">
        <v>41451</v>
      </c>
      <c r="B1349" s="22" t="s">
        <v>1350</v>
      </c>
      <c r="C1349" s="23">
        <v>11640</v>
      </c>
      <c r="E1349" s="29">
        <v>2922038.100000002</v>
      </c>
      <c r="F1349" s="24" t="s">
        <v>3817</v>
      </c>
      <c r="G1349" s="29">
        <v>360</v>
      </c>
      <c r="H1349" s="29">
        <f t="shared" si="21"/>
        <v>11280</v>
      </c>
    </row>
    <row r="1350" spans="1:8">
      <c r="A1350" s="21">
        <v>41452</v>
      </c>
      <c r="B1350" s="22" t="s">
        <v>1358</v>
      </c>
      <c r="C1350" s="23">
        <v>135800</v>
      </c>
      <c r="E1350" s="29">
        <v>2812192.640000002</v>
      </c>
      <c r="F1350" s="24" t="s">
        <v>3818</v>
      </c>
      <c r="G1350" s="29">
        <v>135800</v>
      </c>
      <c r="H1350" s="29">
        <f t="shared" si="21"/>
        <v>0</v>
      </c>
    </row>
    <row r="1351" spans="1:8">
      <c r="A1351" s="21">
        <v>41450</v>
      </c>
      <c r="B1351" s="22" t="s">
        <v>1341</v>
      </c>
      <c r="C1351" s="23">
        <v>350000</v>
      </c>
      <c r="E1351" s="29">
        <v>3009049.2400000021</v>
      </c>
      <c r="F1351" s="24" t="s">
        <v>3819</v>
      </c>
      <c r="G1351" s="29">
        <v>3597000</v>
      </c>
      <c r="H1351" s="29">
        <f t="shared" si="21"/>
        <v>-3247000</v>
      </c>
    </row>
    <row r="1352" spans="1:8">
      <c r="A1352" s="21">
        <v>41445</v>
      </c>
      <c r="B1352" s="22" t="s">
        <v>1308</v>
      </c>
      <c r="C1352" s="23">
        <v>4430.8599999999997</v>
      </c>
      <c r="E1352" s="29">
        <v>123443.02000000214</v>
      </c>
      <c r="F1352" s="24" t="s">
        <v>3820</v>
      </c>
      <c r="G1352" s="29">
        <v>4430.8599999999997</v>
      </c>
      <c r="H1352" s="29">
        <f t="shared" si="21"/>
        <v>0</v>
      </c>
    </row>
    <row r="1353" spans="1:8">
      <c r="A1353" s="21">
        <v>41445</v>
      </c>
      <c r="B1353" s="22" t="s">
        <v>1305</v>
      </c>
      <c r="C1353" s="23">
        <v>329.16</v>
      </c>
      <c r="E1353" s="29">
        <v>130065.02000000214</v>
      </c>
      <c r="F1353" s="24" t="s">
        <v>3821</v>
      </c>
      <c r="G1353" s="29">
        <v>329.16</v>
      </c>
      <c r="H1353" s="29">
        <f t="shared" si="21"/>
        <v>0</v>
      </c>
    </row>
    <row r="1354" spans="1:8">
      <c r="A1354" s="21">
        <v>41443</v>
      </c>
      <c r="B1354" s="22" t="s">
        <v>1281</v>
      </c>
      <c r="C1354" s="23">
        <v>175000</v>
      </c>
      <c r="E1354" s="29">
        <v>1631831.0400000021</v>
      </c>
      <c r="F1354" s="24" t="s">
        <v>3822</v>
      </c>
      <c r="G1354" s="29">
        <v>175000</v>
      </c>
      <c r="H1354" s="29">
        <f t="shared" si="21"/>
        <v>0</v>
      </c>
    </row>
    <row r="1355" spans="1:8">
      <c r="A1355" s="21">
        <v>41446</v>
      </c>
      <c r="B1355" s="22" t="s">
        <v>1312</v>
      </c>
      <c r="C1355" s="23">
        <v>6000</v>
      </c>
      <c r="E1355" s="29">
        <v>-193054.43999999785</v>
      </c>
      <c r="F1355" s="24" t="s">
        <v>3823</v>
      </c>
      <c r="G1355" s="29">
        <v>6000</v>
      </c>
      <c r="H1355" s="29">
        <f t="shared" si="21"/>
        <v>0</v>
      </c>
    </row>
    <row r="1356" spans="1:8">
      <c r="A1356" s="21">
        <v>41445</v>
      </c>
      <c r="B1356" s="22" t="s">
        <v>1309</v>
      </c>
      <c r="C1356" s="23">
        <v>5972.46</v>
      </c>
      <c r="E1356" s="29">
        <v>117470.56000000214</v>
      </c>
      <c r="F1356" s="24" t="s">
        <v>3824</v>
      </c>
      <c r="G1356" s="29">
        <v>5972.46</v>
      </c>
      <c r="H1356" s="29">
        <f t="shared" si="21"/>
        <v>0</v>
      </c>
    </row>
    <row r="1357" spans="1:8">
      <c r="A1357" s="21">
        <v>41446</v>
      </c>
      <c r="B1357" s="22" t="s">
        <v>1313</v>
      </c>
      <c r="C1357" s="23">
        <v>5000</v>
      </c>
      <c r="E1357" s="29">
        <v>3915145.5600000024</v>
      </c>
      <c r="F1357" s="24" t="s">
        <v>3825</v>
      </c>
      <c r="G1357" s="29">
        <v>5000</v>
      </c>
      <c r="H1357" s="29">
        <f t="shared" si="21"/>
        <v>0</v>
      </c>
    </row>
    <row r="1358" spans="1:8">
      <c r="A1358" s="21">
        <v>41457</v>
      </c>
      <c r="B1358" s="22" t="s">
        <v>1390</v>
      </c>
      <c r="C1358" s="23">
        <v>53350</v>
      </c>
      <c r="E1358" s="29">
        <v>2399983.1800000025</v>
      </c>
      <c r="F1358" s="24" t="s">
        <v>3826</v>
      </c>
      <c r="G1358" s="29">
        <v>53350</v>
      </c>
      <c r="H1358" s="29">
        <f t="shared" ref="H1358:H1421" si="22">+C1358-G1358</f>
        <v>0</v>
      </c>
    </row>
    <row r="1359" spans="1:8">
      <c r="A1359" s="21">
        <v>41446</v>
      </c>
      <c r="B1359" s="22" t="s">
        <v>1314</v>
      </c>
      <c r="C1359" s="23">
        <v>4000</v>
      </c>
      <c r="E1359" s="29">
        <v>3911145.5600000024</v>
      </c>
      <c r="F1359" s="24" t="s">
        <v>3827</v>
      </c>
      <c r="G1359" s="29">
        <v>4000</v>
      </c>
      <c r="H1359" s="29">
        <f t="shared" si="22"/>
        <v>0</v>
      </c>
    </row>
    <row r="1360" spans="1:8">
      <c r="A1360" s="21">
        <v>41446</v>
      </c>
      <c r="B1360" s="22" t="s">
        <v>1315</v>
      </c>
      <c r="C1360" s="23">
        <v>15000</v>
      </c>
      <c r="E1360" s="29">
        <v>3896145.5600000024</v>
      </c>
      <c r="F1360" s="24" t="s">
        <v>3828</v>
      </c>
      <c r="G1360" s="29">
        <v>15000</v>
      </c>
      <c r="H1360" s="29">
        <f t="shared" si="22"/>
        <v>0</v>
      </c>
    </row>
    <row r="1361" spans="1:8">
      <c r="A1361" s="21">
        <v>41446</v>
      </c>
      <c r="B1361" s="22" t="s">
        <v>1316</v>
      </c>
      <c r="C1361" s="23">
        <v>10000</v>
      </c>
      <c r="E1361" s="29">
        <v>3886145.5600000024</v>
      </c>
      <c r="F1361" s="24" t="s">
        <v>3829</v>
      </c>
      <c r="G1361" s="29">
        <v>10000</v>
      </c>
      <c r="H1361" s="29">
        <f t="shared" si="22"/>
        <v>0</v>
      </c>
    </row>
    <row r="1362" spans="1:8">
      <c r="A1362" s="21">
        <v>41446</v>
      </c>
      <c r="B1362" s="22" t="s">
        <v>1319</v>
      </c>
      <c r="C1362" s="23">
        <v>10000</v>
      </c>
      <c r="E1362" s="29">
        <v>3865145.5600000024</v>
      </c>
      <c r="F1362" s="24" t="s">
        <v>3830</v>
      </c>
      <c r="G1362" s="29">
        <v>10000</v>
      </c>
      <c r="H1362" s="29">
        <f t="shared" si="22"/>
        <v>0</v>
      </c>
    </row>
    <row r="1363" spans="1:8">
      <c r="A1363" s="21">
        <v>41446</v>
      </c>
      <c r="B1363" s="22" t="s">
        <v>1320</v>
      </c>
      <c r="C1363" s="23">
        <v>10000</v>
      </c>
      <c r="E1363" s="29">
        <v>3855145.5600000024</v>
      </c>
      <c r="F1363" s="24" t="s">
        <v>3831</v>
      </c>
      <c r="G1363" s="29">
        <v>10000</v>
      </c>
      <c r="H1363" s="29">
        <f t="shared" si="22"/>
        <v>0</v>
      </c>
    </row>
    <row r="1364" spans="1:8">
      <c r="A1364" s="21">
        <v>41446</v>
      </c>
      <c r="B1364" s="22" t="s">
        <v>1321</v>
      </c>
      <c r="C1364" s="23">
        <v>6000</v>
      </c>
      <c r="E1364" s="29">
        <v>3849145.5600000024</v>
      </c>
      <c r="F1364" s="24" t="s">
        <v>3832</v>
      </c>
      <c r="G1364" s="29">
        <v>6000</v>
      </c>
      <c r="H1364" s="29">
        <f t="shared" si="22"/>
        <v>0</v>
      </c>
    </row>
    <row r="1365" spans="1:8">
      <c r="A1365" s="21">
        <v>41446</v>
      </c>
      <c r="B1365" s="22" t="s">
        <v>1318</v>
      </c>
      <c r="C1365" s="23">
        <v>1000</v>
      </c>
      <c r="E1365" s="29">
        <v>3875145.5600000024</v>
      </c>
      <c r="F1365" s="24" t="s">
        <v>3833</v>
      </c>
      <c r="G1365" s="29">
        <v>1000</v>
      </c>
      <c r="H1365" s="29">
        <f t="shared" si="22"/>
        <v>0</v>
      </c>
    </row>
    <row r="1366" spans="1:8">
      <c r="A1366" s="21">
        <v>41446</v>
      </c>
      <c r="B1366" s="22" t="s">
        <v>1317</v>
      </c>
      <c r="C1366" s="23">
        <v>10000</v>
      </c>
      <c r="E1366" s="29">
        <v>3876145.5600000024</v>
      </c>
      <c r="F1366" s="24" t="s">
        <v>3834</v>
      </c>
      <c r="G1366" s="29">
        <v>10000</v>
      </c>
      <c r="H1366" s="29">
        <f t="shared" si="22"/>
        <v>0</v>
      </c>
    </row>
    <row r="1367" spans="1:8">
      <c r="A1367" s="21">
        <v>41449</v>
      </c>
      <c r="B1367" s="22" t="s">
        <v>1323</v>
      </c>
      <c r="C1367" s="23">
        <v>3855</v>
      </c>
      <c r="E1367" s="29">
        <v>3839470.5600000024</v>
      </c>
      <c r="F1367" s="24" t="s">
        <v>3835</v>
      </c>
      <c r="G1367" s="29">
        <v>3855</v>
      </c>
      <c r="H1367" s="29">
        <f t="shared" si="22"/>
        <v>0</v>
      </c>
    </row>
    <row r="1368" spans="1:8">
      <c r="A1368" s="21">
        <v>41449</v>
      </c>
      <c r="B1368" s="22" t="s">
        <v>1324</v>
      </c>
      <c r="C1368" s="23">
        <v>13492</v>
      </c>
      <c r="E1368" s="29">
        <v>3825978.5600000024</v>
      </c>
      <c r="F1368" s="24" t="s">
        <v>3836</v>
      </c>
      <c r="G1368" s="29">
        <v>13492</v>
      </c>
      <c r="H1368" s="29">
        <f t="shared" si="22"/>
        <v>0</v>
      </c>
    </row>
    <row r="1369" spans="1:8">
      <c r="A1369" s="21">
        <v>41450</v>
      </c>
      <c r="B1369" s="22" t="s">
        <v>1336</v>
      </c>
      <c r="C1369" s="23">
        <v>3880</v>
      </c>
      <c r="E1369" s="29">
        <v>3468566.8400000022</v>
      </c>
      <c r="F1369" s="24" t="s">
        <v>3837</v>
      </c>
      <c r="G1369" s="29">
        <v>3880</v>
      </c>
      <c r="H1369" s="29">
        <f t="shared" si="22"/>
        <v>0</v>
      </c>
    </row>
    <row r="1370" spans="1:8">
      <c r="A1370" s="21">
        <v>41451</v>
      </c>
      <c r="B1370" s="22" t="s">
        <v>1346</v>
      </c>
      <c r="C1370" s="23">
        <v>2851.14</v>
      </c>
      <c r="E1370" s="29">
        <v>2948228.100000002</v>
      </c>
      <c r="F1370" s="24" t="s">
        <v>3838</v>
      </c>
      <c r="G1370" s="29">
        <v>2851.14</v>
      </c>
      <c r="H1370" s="29">
        <f t="shared" si="22"/>
        <v>0</v>
      </c>
    </row>
    <row r="1371" spans="1:8">
      <c r="A1371" s="21">
        <v>41453</v>
      </c>
      <c r="B1371" s="22" t="s">
        <v>1369</v>
      </c>
      <c r="C1371" s="23">
        <v>1248.8</v>
      </c>
      <c r="E1371" s="29">
        <v>3235585.1800000025</v>
      </c>
      <c r="F1371" s="24" t="s">
        <v>3839</v>
      </c>
      <c r="G1371" s="29">
        <v>1248.8</v>
      </c>
      <c r="H1371" s="29">
        <f t="shared" si="22"/>
        <v>0</v>
      </c>
    </row>
    <row r="1372" spans="1:8">
      <c r="A1372" s="21">
        <v>41449</v>
      </c>
      <c r="B1372" s="22" t="s">
        <v>1327</v>
      </c>
      <c r="C1372" s="23">
        <v>17670</v>
      </c>
      <c r="E1372" s="29">
        <v>3816657.0600000024</v>
      </c>
      <c r="F1372" s="24" t="s">
        <v>3840</v>
      </c>
      <c r="G1372" s="29">
        <v>17670</v>
      </c>
      <c r="H1372" s="29">
        <f t="shared" si="22"/>
        <v>0</v>
      </c>
    </row>
    <row r="1373" spans="1:8">
      <c r="A1373" s="21">
        <v>41450</v>
      </c>
      <c r="B1373" s="22" t="s">
        <v>1331</v>
      </c>
      <c r="C1373" s="23">
        <v>2100</v>
      </c>
      <c r="E1373" s="29">
        <v>3774881.8400000022</v>
      </c>
      <c r="F1373" s="24" t="s">
        <v>3841</v>
      </c>
      <c r="G1373" s="29">
        <v>2100</v>
      </c>
      <c r="H1373" s="29">
        <f t="shared" si="22"/>
        <v>0</v>
      </c>
    </row>
    <row r="1374" spans="1:8">
      <c r="A1374" s="21">
        <v>41450</v>
      </c>
      <c r="B1374" s="22" t="s">
        <v>1332</v>
      </c>
      <c r="C1374" s="23">
        <v>1250</v>
      </c>
      <c r="E1374" s="29">
        <v>3773631.8400000022</v>
      </c>
      <c r="F1374" s="24" t="s">
        <v>3842</v>
      </c>
      <c r="G1374" s="29">
        <v>1250</v>
      </c>
      <c r="H1374" s="29">
        <f t="shared" si="22"/>
        <v>0</v>
      </c>
    </row>
    <row r="1375" spans="1:8">
      <c r="A1375" s="21">
        <v>41457</v>
      </c>
      <c r="B1375" s="22" t="s">
        <v>1386</v>
      </c>
      <c r="C1375" s="23">
        <v>19400</v>
      </c>
      <c r="E1375" s="29">
        <v>2513958.1800000025</v>
      </c>
      <c r="F1375" s="24" t="s">
        <v>3843</v>
      </c>
      <c r="G1375" s="29">
        <v>19400</v>
      </c>
      <c r="H1375" s="29">
        <f t="shared" si="22"/>
        <v>0</v>
      </c>
    </row>
    <row r="1376" spans="1:8">
      <c r="A1376" s="21">
        <v>41457</v>
      </c>
      <c r="B1376" s="22" t="s">
        <v>1387</v>
      </c>
      <c r="C1376" s="23">
        <v>12125</v>
      </c>
      <c r="E1376" s="29">
        <v>2501833.1800000025</v>
      </c>
      <c r="F1376" s="24" t="s">
        <v>3844</v>
      </c>
      <c r="G1376" s="29">
        <v>12125</v>
      </c>
      <c r="H1376" s="29">
        <f t="shared" si="22"/>
        <v>0</v>
      </c>
    </row>
    <row r="1377" spans="1:8">
      <c r="A1377" s="21">
        <v>41457</v>
      </c>
      <c r="B1377" s="22" t="s">
        <v>1385</v>
      </c>
      <c r="C1377" s="23">
        <v>26675</v>
      </c>
      <c r="E1377" s="29">
        <v>2533358.1800000025</v>
      </c>
      <c r="F1377" s="24" t="s">
        <v>3845</v>
      </c>
      <c r="G1377" s="29">
        <v>26675</v>
      </c>
      <c r="H1377" s="29">
        <f t="shared" si="22"/>
        <v>0</v>
      </c>
    </row>
    <row r="1378" spans="1:8">
      <c r="A1378" s="21">
        <v>41450</v>
      </c>
      <c r="B1378" s="22" t="s">
        <v>1335</v>
      </c>
      <c r="C1378" s="23">
        <v>280000</v>
      </c>
      <c r="E1378" s="29">
        <v>3472446.8400000022</v>
      </c>
      <c r="F1378" s="24" t="s">
        <v>3846</v>
      </c>
      <c r="G1378" s="29">
        <v>280000</v>
      </c>
      <c r="H1378" s="29">
        <f t="shared" si="22"/>
        <v>0</v>
      </c>
    </row>
    <row r="1379" spans="1:8">
      <c r="A1379" s="21">
        <v>41453</v>
      </c>
      <c r="B1379" s="22" t="s">
        <v>1363</v>
      </c>
      <c r="C1379" s="23">
        <v>764368</v>
      </c>
      <c r="E1379" s="29">
        <v>3519222.4800000023</v>
      </c>
      <c r="F1379" s="24" t="s">
        <v>3847</v>
      </c>
      <c r="G1379" s="29">
        <v>674368</v>
      </c>
      <c r="H1379" s="29">
        <f t="shared" si="22"/>
        <v>90000</v>
      </c>
    </row>
    <row r="1380" spans="1:8">
      <c r="A1380" s="21">
        <v>41453</v>
      </c>
      <c r="B1380" s="22" t="s">
        <v>1367</v>
      </c>
      <c r="C1380" s="23">
        <v>14550</v>
      </c>
      <c r="E1380" s="29">
        <v>3486833.9800000023</v>
      </c>
      <c r="F1380" s="24" t="s">
        <v>3848</v>
      </c>
      <c r="G1380" s="29">
        <v>14550</v>
      </c>
      <c r="H1380" s="29">
        <f t="shared" si="22"/>
        <v>0</v>
      </c>
    </row>
    <row r="1381" spans="1:8">
      <c r="A1381" s="21">
        <v>41453</v>
      </c>
      <c r="B1381" s="22" t="s">
        <v>1366</v>
      </c>
      <c r="C1381" s="23">
        <v>11640</v>
      </c>
      <c r="E1381" s="29">
        <v>3492672.4800000023</v>
      </c>
      <c r="F1381" s="24" t="s">
        <v>3849</v>
      </c>
      <c r="G1381" s="29">
        <v>11640</v>
      </c>
      <c r="H1381" s="29">
        <f t="shared" si="22"/>
        <v>0</v>
      </c>
    </row>
    <row r="1382" spans="1:8">
      <c r="A1382" s="21">
        <v>41453</v>
      </c>
      <c r="B1382" s="22" t="s">
        <v>1361</v>
      </c>
      <c r="C1382" s="23">
        <v>8730</v>
      </c>
      <c r="E1382" s="29">
        <v>4302990.4800000023</v>
      </c>
      <c r="F1382" s="24" t="s">
        <v>3850</v>
      </c>
      <c r="G1382" s="29">
        <v>8730</v>
      </c>
      <c r="H1382" s="29">
        <f t="shared" si="22"/>
        <v>0</v>
      </c>
    </row>
    <row r="1383" spans="1:8">
      <c r="A1383" s="21">
        <v>41453</v>
      </c>
      <c r="B1383" s="22" t="s">
        <v>1362</v>
      </c>
      <c r="C1383" s="23">
        <v>19400</v>
      </c>
      <c r="E1383" s="29">
        <v>4283590.4800000023</v>
      </c>
      <c r="F1383" s="24" t="s">
        <v>3851</v>
      </c>
      <c r="G1383" s="29">
        <v>19400</v>
      </c>
      <c r="H1383" s="29">
        <f t="shared" si="22"/>
        <v>0</v>
      </c>
    </row>
    <row r="1384" spans="1:8">
      <c r="A1384" s="21">
        <v>41453</v>
      </c>
      <c r="B1384" s="22" t="s">
        <v>1372</v>
      </c>
      <c r="C1384" s="23">
        <v>24250</v>
      </c>
      <c r="E1384" s="29">
        <v>3194045.1800000025</v>
      </c>
      <c r="F1384" s="24" t="s">
        <v>3852</v>
      </c>
      <c r="G1384" s="29">
        <v>24250</v>
      </c>
      <c r="H1384" s="29">
        <f t="shared" si="22"/>
        <v>0</v>
      </c>
    </row>
    <row r="1385" spans="1:8">
      <c r="A1385" s="21">
        <v>41453</v>
      </c>
      <c r="B1385" s="22" t="s">
        <v>1359</v>
      </c>
      <c r="C1385" s="23">
        <v>14550</v>
      </c>
      <c r="E1385" s="29">
        <v>4347720.4800000023</v>
      </c>
      <c r="F1385" s="24" t="s">
        <v>3853</v>
      </c>
      <c r="G1385" s="29">
        <v>14550</v>
      </c>
      <c r="H1385" s="29">
        <f t="shared" si="22"/>
        <v>0</v>
      </c>
    </row>
    <row r="1386" spans="1:8">
      <c r="A1386" s="21">
        <v>41501</v>
      </c>
      <c r="B1386" s="22" t="s">
        <v>1610</v>
      </c>
      <c r="C1386" s="23">
        <v>1500</v>
      </c>
      <c r="E1386" s="29">
        <v>-1000122.1099999979</v>
      </c>
      <c r="F1386" s="24" t="s">
        <v>3854</v>
      </c>
      <c r="G1386" s="29">
        <v>1500</v>
      </c>
      <c r="H1386" s="29">
        <f t="shared" si="22"/>
        <v>0</v>
      </c>
    </row>
    <row r="1387" spans="1:8">
      <c r="A1387" s="21">
        <v>41453</v>
      </c>
      <c r="B1387" s="22" t="s">
        <v>1360</v>
      </c>
      <c r="C1387" s="23">
        <v>36000</v>
      </c>
      <c r="E1387" s="29">
        <v>4311720.4800000023</v>
      </c>
      <c r="F1387" s="24" t="s">
        <v>3855</v>
      </c>
      <c r="G1387" s="29">
        <v>36000</v>
      </c>
      <c r="H1387" s="29">
        <f t="shared" si="22"/>
        <v>0</v>
      </c>
    </row>
    <row r="1388" spans="1:8">
      <c r="A1388" s="21">
        <v>41457</v>
      </c>
      <c r="B1388" s="22" t="s">
        <v>1377</v>
      </c>
      <c r="C1388" s="23">
        <v>580</v>
      </c>
      <c r="E1388" s="29">
        <v>2750833.1800000025</v>
      </c>
      <c r="F1388" s="24" t="s">
        <v>3856</v>
      </c>
      <c r="G1388" s="29">
        <v>580</v>
      </c>
      <c r="H1388" s="29">
        <f t="shared" si="22"/>
        <v>0</v>
      </c>
    </row>
    <row r="1389" spans="1:8">
      <c r="A1389" s="21">
        <v>41453</v>
      </c>
      <c r="B1389" s="22" t="s">
        <v>1368</v>
      </c>
      <c r="C1389" s="23">
        <v>250000</v>
      </c>
      <c r="E1389" s="29">
        <v>3236833.9800000023</v>
      </c>
      <c r="F1389" s="24" t="s">
        <v>3857</v>
      </c>
      <c r="G1389" s="29">
        <v>25000</v>
      </c>
      <c r="H1389" s="29">
        <f t="shared" si="22"/>
        <v>225000</v>
      </c>
    </row>
    <row r="1390" spans="1:8">
      <c r="A1390" s="21">
        <v>41457</v>
      </c>
      <c r="B1390" s="22" t="s">
        <v>1379</v>
      </c>
      <c r="C1390" s="23">
        <v>40000</v>
      </c>
      <c r="E1390" s="29">
        <v>2619833.1800000025</v>
      </c>
      <c r="F1390" s="24" t="s">
        <v>3858</v>
      </c>
      <c r="G1390" s="29">
        <v>40000</v>
      </c>
      <c r="H1390" s="29">
        <f t="shared" si="22"/>
        <v>0</v>
      </c>
    </row>
    <row r="1391" spans="1:8">
      <c r="A1391" s="21">
        <v>41457</v>
      </c>
      <c r="B1391" s="22" t="s">
        <v>1389</v>
      </c>
      <c r="C1391" s="23">
        <v>24250</v>
      </c>
      <c r="E1391" s="29">
        <v>2453333.1800000025</v>
      </c>
      <c r="F1391" s="24" t="s">
        <v>3859</v>
      </c>
      <c r="G1391" s="29">
        <v>24250</v>
      </c>
      <c r="H1391" s="29">
        <f t="shared" si="22"/>
        <v>0</v>
      </c>
    </row>
    <row r="1392" spans="1:8">
      <c r="A1392" s="21">
        <v>41458</v>
      </c>
      <c r="B1392" s="22" t="s">
        <v>1392</v>
      </c>
      <c r="C1392" s="23">
        <v>24250</v>
      </c>
      <c r="E1392" s="29">
        <v>2368608.1800000025</v>
      </c>
      <c r="F1392" s="24" t="s">
        <v>3860</v>
      </c>
      <c r="G1392" s="29">
        <v>24250</v>
      </c>
      <c r="H1392" s="29">
        <f t="shared" si="22"/>
        <v>0</v>
      </c>
    </row>
    <row r="1393" spans="1:8">
      <c r="A1393" s="21">
        <v>41457</v>
      </c>
      <c r="B1393" s="22" t="s">
        <v>1381</v>
      </c>
      <c r="C1393" s="23">
        <v>3000</v>
      </c>
      <c r="E1393" s="29">
        <v>2600833.1800000025</v>
      </c>
      <c r="F1393" s="24" t="s">
        <v>3861</v>
      </c>
      <c r="G1393" s="29">
        <v>3000</v>
      </c>
      <c r="H1393" s="29">
        <f t="shared" si="22"/>
        <v>0</v>
      </c>
    </row>
    <row r="1394" spans="1:8">
      <c r="A1394" s="21">
        <v>41457</v>
      </c>
      <c r="B1394" s="22" t="s">
        <v>1384</v>
      </c>
      <c r="C1394" s="23">
        <v>36000</v>
      </c>
      <c r="E1394" s="29">
        <v>2560033.1800000025</v>
      </c>
      <c r="F1394" s="24" t="s">
        <v>3862</v>
      </c>
      <c r="G1394" s="29">
        <v>36000</v>
      </c>
      <c r="H1394" s="29">
        <f t="shared" si="22"/>
        <v>0</v>
      </c>
    </row>
    <row r="1395" spans="1:8">
      <c r="A1395" s="21">
        <v>41457</v>
      </c>
      <c r="B1395" s="22" t="s">
        <v>1383</v>
      </c>
      <c r="C1395" s="23">
        <v>1500</v>
      </c>
      <c r="E1395" s="29">
        <v>2596033.1800000025</v>
      </c>
      <c r="F1395" s="24" t="s">
        <v>3863</v>
      </c>
      <c r="G1395" s="29">
        <v>1500</v>
      </c>
      <c r="H1395" s="29">
        <f t="shared" si="22"/>
        <v>0</v>
      </c>
    </row>
    <row r="1396" spans="1:8">
      <c r="A1396" s="21">
        <v>41457</v>
      </c>
      <c r="B1396" s="22" t="s">
        <v>1382</v>
      </c>
      <c r="C1396" s="23">
        <v>3300</v>
      </c>
      <c r="E1396" s="29">
        <v>2597533.1800000025</v>
      </c>
      <c r="F1396" s="24" t="s">
        <v>3864</v>
      </c>
      <c r="G1396" s="29">
        <v>3300</v>
      </c>
      <c r="H1396" s="29">
        <f t="shared" si="22"/>
        <v>0</v>
      </c>
    </row>
    <row r="1397" spans="1:8">
      <c r="A1397" s="21">
        <v>41457</v>
      </c>
      <c r="B1397" s="22" t="s">
        <v>1376</v>
      </c>
      <c r="C1397" s="23">
        <v>5000</v>
      </c>
      <c r="E1397" s="29">
        <v>2751413.1800000025</v>
      </c>
      <c r="F1397" s="24" t="s">
        <v>3865</v>
      </c>
      <c r="G1397" s="29">
        <v>5000</v>
      </c>
      <c r="H1397" s="29">
        <f t="shared" si="22"/>
        <v>0</v>
      </c>
    </row>
    <row r="1398" spans="1:8">
      <c r="A1398" s="21">
        <v>41457</v>
      </c>
      <c r="B1398" s="22" t="s">
        <v>1375</v>
      </c>
      <c r="C1398" s="23">
        <v>2200</v>
      </c>
      <c r="E1398" s="29">
        <v>2756413.1800000025</v>
      </c>
      <c r="F1398" s="24" t="s">
        <v>3866</v>
      </c>
      <c r="G1398" s="29">
        <v>2200</v>
      </c>
      <c r="H1398" s="29">
        <f t="shared" si="22"/>
        <v>0</v>
      </c>
    </row>
    <row r="1399" spans="1:8">
      <c r="A1399" s="21">
        <v>41457</v>
      </c>
      <c r="B1399" s="22" t="s">
        <v>1380</v>
      </c>
      <c r="C1399" s="23">
        <v>16000</v>
      </c>
      <c r="E1399" s="29">
        <v>2603833.1800000025</v>
      </c>
      <c r="F1399" s="24" t="s">
        <v>3867</v>
      </c>
      <c r="G1399" s="29">
        <v>16000</v>
      </c>
      <c r="H1399" s="29">
        <f t="shared" si="22"/>
        <v>0</v>
      </c>
    </row>
    <row r="1400" spans="1:8">
      <c r="A1400" s="21">
        <v>41457</v>
      </c>
      <c r="B1400" s="22" t="s">
        <v>1378</v>
      </c>
      <c r="C1400" s="23">
        <v>85000</v>
      </c>
      <c r="E1400" s="29">
        <v>2659833.1800000025</v>
      </c>
      <c r="F1400" s="24" t="s">
        <v>3868</v>
      </c>
      <c r="G1400" s="29">
        <v>85000</v>
      </c>
      <c r="H1400" s="29">
        <f t="shared" si="22"/>
        <v>0</v>
      </c>
    </row>
    <row r="1401" spans="1:8">
      <c r="A1401" s="21">
        <v>41464</v>
      </c>
      <c r="B1401" s="22" t="s">
        <v>1412</v>
      </c>
      <c r="C1401" s="23">
        <v>206527.33</v>
      </c>
      <c r="E1401" s="29">
        <v>2312105.2400000026</v>
      </c>
      <c r="F1401" s="24" t="s">
        <v>3869</v>
      </c>
      <c r="G1401" s="29">
        <v>206527.33</v>
      </c>
      <c r="H1401" s="29">
        <f t="shared" si="22"/>
        <v>0</v>
      </c>
    </row>
    <row r="1402" spans="1:8">
      <c r="A1402" s="21">
        <v>41471</v>
      </c>
      <c r="B1402" s="22" t="s">
        <v>1477</v>
      </c>
      <c r="C1402" s="23">
        <v>327684.75</v>
      </c>
      <c r="E1402" s="29">
        <v>2181229.6200000024</v>
      </c>
      <c r="F1402" s="24" t="s">
        <v>3870</v>
      </c>
      <c r="G1402" s="29">
        <v>327684.75</v>
      </c>
      <c r="H1402" s="29">
        <f t="shared" si="22"/>
        <v>0</v>
      </c>
    </row>
    <row r="1403" spans="1:8">
      <c r="A1403" s="21">
        <v>41467</v>
      </c>
      <c r="B1403" s="22" t="s">
        <v>1425</v>
      </c>
      <c r="C1403" s="23">
        <v>31728</v>
      </c>
      <c r="E1403" s="29">
        <v>801821.61000000266</v>
      </c>
      <c r="F1403" s="24" t="s">
        <v>3871</v>
      </c>
      <c r="G1403" s="29">
        <v>31728</v>
      </c>
      <c r="H1403" s="29">
        <f t="shared" si="22"/>
        <v>0</v>
      </c>
    </row>
    <row r="1404" spans="1:8">
      <c r="A1404" s="21">
        <v>41460</v>
      </c>
      <c r="B1404" s="22" t="s">
        <v>1397</v>
      </c>
      <c r="C1404" s="23">
        <v>23694</v>
      </c>
      <c r="E1404" s="29">
        <v>2014928.7200000028</v>
      </c>
      <c r="F1404" s="24" t="s">
        <v>3872</v>
      </c>
      <c r="G1404" s="29">
        <v>23694</v>
      </c>
      <c r="H1404" s="29">
        <f t="shared" si="22"/>
        <v>0</v>
      </c>
    </row>
    <row r="1405" spans="1:8">
      <c r="A1405" s="21">
        <v>41465</v>
      </c>
      <c r="B1405" s="22" t="s">
        <v>1413</v>
      </c>
      <c r="C1405" s="23">
        <v>8129</v>
      </c>
      <c r="E1405" s="29">
        <v>2303976.2400000026</v>
      </c>
      <c r="F1405" s="24" t="s">
        <v>3873</v>
      </c>
      <c r="G1405" s="29">
        <v>8129</v>
      </c>
      <c r="H1405" s="29">
        <f t="shared" si="22"/>
        <v>0</v>
      </c>
    </row>
    <row r="1406" spans="1:8">
      <c r="A1406" s="21">
        <v>41472</v>
      </c>
      <c r="B1406" s="22" t="s">
        <v>1488</v>
      </c>
      <c r="C1406" s="23">
        <v>3210</v>
      </c>
      <c r="E1406" s="29">
        <v>652068.24000000244</v>
      </c>
      <c r="F1406" s="24" t="s">
        <v>3874</v>
      </c>
      <c r="G1406" s="29">
        <v>3210</v>
      </c>
      <c r="H1406" s="29">
        <f t="shared" si="22"/>
        <v>0</v>
      </c>
    </row>
    <row r="1407" spans="1:8">
      <c r="A1407" s="21">
        <v>41474</v>
      </c>
      <c r="B1407" s="22" t="s">
        <v>1499</v>
      </c>
      <c r="C1407" s="23">
        <v>12480</v>
      </c>
      <c r="E1407" s="29">
        <v>-126911.83999999757</v>
      </c>
      <c r="F1407" s="24" t="s">
        <v>3875</v>
      </c>
      <c r="G1407" s="29">
        <v>12480</v>
      </c>
      <c r="H1407" s="29">
        <f t="shared" si="22"/>
        <v>0</v>
      </c>
    </row>
    <row r="1408" spans="1:8">
      <c r="A1408" s="21">
        <v>41465</v>
      </c>
      <c r="B1408" s="22" t="s">
        <v>1415</v>
      </c>
      <c r="C1408" s="23">
        <v>896.71</v>
      </c>
      <c r="E1408" s="29">
        <v>2273079.5300000026</v>
      </c>
      <c r="F1408" s="24" t="s">
        <v>3876</v>
      </c>
      <c r="G1408" s="29">
        <v>896.71</v>
      </c>
      <c r="H1408" s="29">
        <f t="shared" si="22"/>
        <v>0</v>
      </c>
    </row>
    <row r="1409" spans="1:8">
      <c r="A1409" s="21">
        <v>41507</v>
      </c>
      <c r="B1409" s="22" t="s">
        <v>1645</v>
      </c>
      <c r="C1409" s="23">
        <v>7477.6</v>
      </c>
      <c r="E1409" s="29">
        <v>-1949311.8499999982</v>
      </c>
      <c r="F1409" s="24" t="s">
        <v>3877</v>
      </c>
      <c r="G1409" s="29">
        <v>7477.6</v>
      </c>
      <c r="H1409" s="29">
        <f t="shared" si="22"/>
        <v>0</v>
      </c>
    </row>
    <row r="1410" spans="1:8">
      <c r="A1410" s="21">
        <v>41471</v>
      </c>
      <c r="B1410" s="22" t="s">
        <v>1472</v>
      </c>
      <c r="C1410" s="23">
        <v>24508.639999999999</v>
      </c>
      <c r="E1410" s="29">
        <v>2781986.3700000024</v>
      </c>
      <c r="F1410" s="24" t="s">
        <v>3878</v>
      </c>
      <c r="G1410" s="29">
        <v>24508.639999999999</v>
      </c>
      <c r="H1410" s="29">
        <f t="shared" si="22"/>
        <v>0</v>
      </c>
    </row>
    <row r="1411" spans="1:8">
      <c r="A1411" s="21">
        <v>41472</v>
      </c>
      <c r="B1411" s="22" t="s">
        <v>1490</v>
      </c>
      <c r="C1411" s="23">
        <v>15912</v>
      </c>
      <c r="E1411" s="29">
        <v>611896.24000000244</v>
      </c>
      <c r="F1411" s="24" t="s">
        <v>3879</v>
      </c>
      <c r="G1411" s="29">
        <v>15912</v>
      </c>
      <c r="H1411" s="29">
        <f t="shared" si="22"/>
        <v>0</v>
      </c>
    </row>
    <row r="1412" spans="1:8">
      <c r="A1412" s="21">
        <v>41516</v>
      </c>
      <c r="B1412" s="22" t="s">
        <v>1690</v>
      </c>
      <c r="C1412" s="23">
        <v>10920</v>
      </c>
      <c r="E1412" s="29">
        <v>2925727.7100000018</v>
      </c>
      <c r="F1412" s="24" t="s">
        <v>3880</v>
      </c>
      <c r="G1412" s="29">
        <v>10920</v>
      </c>
      <c r="H1412" s="29">
        <f t="shared" si="22"/>
        <v>0</v>
      </c>
    </row>
    <row r="1413" spans="1:8">
      <c r="A1413" s="21">
        <v>41501</v>
      </c>
      <c r="B1413" s="22" t="s">
        <v>1614</v>
      </c>
      <c r="C1413" s="23">
        <v>20280</v>
      </c>
      <c r="E1413" s="29">
        <v>-1052282.109999998</v>
      </c>
      <c r="F1413" s="24" t="s">
        <v>3881</v>
      </c>
      <c r="G1413" s="29">
        <v>20280</v>
      </c>
      <c r="H1413" s="29">
        <f t="shared" si="22"/>
        <v>0</v>
      </c>
    </row>
    <row r="1414" spans="1:8">
      <c r="A1414" s="21">
        <v>41466</v>
      </c>
      <c r="B1414" s="22" t="s">
        <v>1424</v>
      </c>
      <c r="C1414" s="23">
        <v>62400</v>
      </c>
      <c r="E1414" s="29">
        <v>833549.61000000266</v>
      </c>
      <c r="F1414" s="24" t="s">
        <v>3882</v>
      </c>
      <c r="G1414" s="29">
        <v>62400</v>
      </c>
      <c r="H1414" s="29">
        <f t="shared" si="22"/>
        <v>0</v>
      </c>
    </row>
    <row r="1415" spans="1:8">
      <c r="A1415" s="21">
        <v>41473</v>
      </c>
      <c r="B1415" s="22" t="s">
        <v>1496</v>
      </c>
      <c r="C1415" s="23">
        <v>75194.080000000002</v>
      </c>
      <c r="E1415" s="29">
        <v>-102157.83999999757</v>
      </c>
      <c r="F1415" s="24" t="s">
        <v>3883</v>
      </c>
      <c r="G1415" s="29">
        <v>75194.080000000002</v>
      </c>
      <c r="H1415" s="29">
        <f t="shared" si="22"/>
        <v>0</v>
      </c>
    </row>
    <row r="1416" spans="1:8">
      <c r="A1416" s="21">
        <v>41480</v>
      </c>
      <c r="B1416" s="22" t="s">
        <v>1511</v>
      </c>
      <c r="C1416" s="23">
        <v>54080</v>
      </c>
      <c r="E1416" s="29">
        <v>998205.53000000236</v>
      </c>
      <c r="F1416" s="24" t="s">
        <v>3884</v>
      </c>
      <c r="G1416" s="29">
        <v>54080</v>
      </c>
      <c r="H1416" s="29">
        <f t="shared" si="22"/>
        <v>0</v>
      </c>
    </row>
    <row r="1417" spans="1:8">
      <c r="A1417" s="21">
        <v>41472</v>
      </c>
      <c r="B1417" s="22" t="s">
        <v>1416</v>
      </c>
      <c r="C1417" s="23">
        <v>14560</v>
      </c>
      <c r="E1417" s="29">
        <v>627808.24000000244</v>
      </c>
      <c r="F1417" s="24" t="s">
        <v>3885</v>
      </c>
      <c r="G1417" s="29">
        <v>14560</v>
      </c>
      <c r="H1417" s="29">
        <f t="shared" si="22"/>
        <v>0</v>
      </c>
    </row>
    <row r="1418" spans="1:8">
      <c r="A1418" s="21">
        <v>41484</v>
      </c>
      <c r="B1418" s="22" t="s">
        <v>1522</v>
      </c>
      <c r="C1418" s="23">
        <v>239200</v>
      </c>
      <c r="E1418" s="29">
        <v>2625613.450000002</v>
      </c>
      <c r="F1418" s="24" t="s">
        <v>3886</v>
      </c>
      <c r="G1418" s="29">
        <v>239200</v>
      </c>
      <c r="H1418" s="29">
        <f t="shared" si="22"/>
        <v>0</v>
      </c>
    </row>
    <row r="1419" spans="1:8">
      <c r="A1419" s="21">
        <v>41479</v>
      </c>
      <c r="B1419" s="22" t="s">
        <v>1508</v>
      </c>
      <c r="C1419" s="23">
        <v>83200</v>
      </c>
      <c r="E1419" s="29">
        <v>2083698.4000000022</v>
      </c>
      <c r="F1419" s="24" t="s">
        <v>3887</v>
      </c>
      <c r="G1419" s="29">
        <v>83200</v>
      </c>
      <c r="H1419" s="29">
        <f t="shared" si="22"/>
        <v>0</v>
      </c>
    </row>
    <row r="1420" spans="1:8">
      <c r="A1420" s="21">
        <v>41465</v>
      </c>
      <c r="B1420" s="22" t="s">
        <v>1418</v>
      </c>
      <c r="C1420" s="23">
        <v>116400</v>
      </c>
      <c r="E1420" s="29">
        <v>2151829.5300000026</v>
      </c>
      <c r="F1420" s="24" t="s">
        <v>3888</v>
      </c>
      <c r="G1420" s="29">
        <v>116400</v>
      </c>
      <c r="H1420" s="29">
        <f t="shared" si="22"/>
        <v>0</v>
      </c>
    </row>
    <row r="1421" spans="1:8">
      <c r="A1421" s="21">
        <v>41471</v>
      </c>
      <c r="B1421" s="22" t="s">
        <v>1474</v>
      </c>
      <c r="C1421" s="23">
        <v>66560</v>
      </c>
      <c r="E1421" s="29">
        <v>2673930.3700000024</v>
      </c>
      <c r="F1421" s="24" t="s">
        <v>3889</v>
      </c>
      <c r="G1421" s="29">
        <v>66560</v>
      </c>
      <c r="H1421" s="29">
        <f t="shared" si="22"/>
        <v>0</v>
      </c>
    </row>
    <row r="1422" spans="1:8">
      <c r="A1422" s="21">
        <v>41472</v>
      </c>
      <c r="B1422" s="22" t="s">
        <v>1493</v>
      </c>
      <c r="C1422" s="23">
        <v>197600</v>
      </c>
      <c r="E1422" s="29">
        <v>226056.24000000244</v>
      </c>
      <c r="F1422" s="24" t="s">
        <v>3890</v>
      </c>
      <c r="G1422" s="29">
        <v>197600</v>
      </c>
      <c r="H1422" s="29">
        <f t="shared" ref="H1422:H1485" si="23">+C1422-G1422</f>
        <v>0</v>
      </c>
    </row>
    <row r="1423" spans="1:8">
      <c r="A1423" s="21">
        <v>41471</v>
      </c>
      <c r="B1423" s="22" t="s">
        <v>1473</v>
      </c>
      <c r="C1423" s="23">
        <v>41496</v>
      </c>
      <c r="E1423" s="29">
        <v>2740490.3700000024</v>
      </c>
      <c r="F1423" s="24" t="s">
        <v>3891</v>
      </c>
      <c r="G1423" s="29">
        <v>41496</v>
      </c>
      <c r="H1423" s="29">
        <f t="shared" si="23"/>
        <v>0</v>
      </c>
    </row>
    <row r="1424" spans="1:8">
      <c r="A1424" s="21">
        <v>41472</v>
      </c>
      <c r="B1424" s="22" t="s">
        <v>1491</v>
      </c>
      <c r="C1424" s="23">
        <v>31200</v>
      </c>
      <c r="E1424" s="29">
        <v>580696.24000000244</v>
      </c>
      <c r="F1424" s="24" t="s">
        <v>3892</v>
      </c>
      <c r="G1424" s="29">
        <v>31200</v>
      </c>
      <c r="H1424" s="29">
        <f t="shared" si="23"/>
        <v>0</v>
      </c>
    </row>
    <row r="1425" spans="1:8">
      <c r="A1425" s="21">
        <v>41471</v>
      </c>
      <c r="B1425" s="22" t="s">
        <v>1475</v>
      </c>
      <c r="C1425" s="23">
        <v>68016</v>
      </c>
      <c r="E1425" s="29">
        <v>2605914.3700000024</v>
      </c>
      <c r="F1425" s="24" t="s">
        <v>3893</v>
      </c>
      <c r="G1425" s="29">
        <v>68016</v>
      </c>
      <c r="H1425" s="29">
        <f t="shared" si="23"/>
        <v>0</v>
      </c>
    </row>
    <row r="1426" spans="1:8">
      <c r="A1426" s="21">
        <v>41472</v>
      </c>
      <c r="B1426" s="22" t="s">
        <v>1492</v>
      </c>
      <c r="C1426" s="23">
        <v>157040</v>
      </c>
      <c r="E1426" s="29">
        <v>423656.24000000244</v>
      </c>
      <c r="F1426" s="24" t="s">
        <v>3894</v>
      </c>
      <c r="G1426" s="29">
        <v>157040</v>
      </c>
      <c r="H1426" s="29">
        <f t="shared" si="23"/>
        <v>0</v>
      </c>
    </row>
    <row r="1427" spans="1:8">
      <c r="A1427" s="21">
        <v>41493</v>
      </c>
      <c r="B1427" s="22" t="s">
        <v>1558</v>
      </c>
      <c r="C1427" s="23">
        <v>151840</v>
      </c>
      <c r="E1427" s="29">
        <v>247739.69000000204</v>
      </c>
      <c r="F1427" s="24" t="s">
        <v>3895</v>
      </c>
      <c r="G1427" s="29">
        <v>151840</v>
      </c>
      <c r="H1427" s="29">
        <f t="shared" si="23"/>
        <v>0</v>
      </c>
    </row>
    <row r="1428" spans="1:8">
      <c r="A1428" s="21">
        <v>41472</v>
      </c>
      <c r="B1428" s="22" t="s">
        <v>1494</v>
      </c>
      <c r="C1428" s="23">
        <v>244400</v>
      </c>
      <c r="E1428" s="29">
        <v>-18343.759999997565</v>
      </c>
      <c r="F1428" s="24" t="s">
        <v>3896</v>
      </c>
      <c r="G1428" s="29">
        <v>244400</v>
      </c>
      <c r="H1428" s="29">
        <f t="shared" si="23"/>
        <v>0</v>
      </c>
    </row>
    <row r="1429" spans="1:8">
      <c r="A1429" s="21">
        <v>41471</v>
      </c>
      <c r="B1429" s="22" t="s">
        <v>1478</v>
      </c>
      <c r="C1429" s="23">
        <v>335933.52</v>
      </c>
      <c r="E1429" s="29">
        <v>1845296.1000000024</v>
      </c>
      <c r="F1429" s="24" t="s">
        <v>3897</v>
      </c>
      <c r="G1429" s="29">
        <v>335933.52</v>
      </c>
      <c r="H1429" s="29">
        <f t="shared" si="23"/>
        <v>0</v>
      </c>
    </row>
    <row r="1430" spans="1:8">
      <c r="A1430" s="21">
        <v>41467</v>
      </c>
      <c r="B1430" s="22" t="s">
        <v>1439</v>
      </c>
      <c r="C1430" s="23">
        <v>48500</v>
      </c>
      <c r="E1430" s="29">
        <v>611321.61000000266</v>
      </c>
      <c r="F1430" s="24" t="s">
        <v>3898</v>
      </c>
      <c r="G1430" s="29">
        <v>48500</v>
      </c>
      <c r="H1430" s="29">
        <f t="shared" si="23"/>
        <v>0</v>
      </c>
    </row>
    <row r="1431" spans="1:8">
      <c r="A1431" s="21">
        <v>41474</v>
      </c>
      <c r="B1431" s="22" t="s">
        <v>1500</v>
      </c>
      <c r="C1431" s="23">
        <v>116400</v>
      </c>
      <c r="E1431" s="29">
        <v>-243311.83999999758</v>
      </c>
      <c r="F1431" s="24" t="s">
        <v>3899</v>
      </c>
      <c r="G1431" s="29">
        <v>116400</v>
      </c>
      <c r="H1431" s="29">
        <f t="shared" si="23"/>
        <v>0</v>
      </c>
    </row>
    <row r="1432" spans="1:8">
      <c r="A1432" s="21">
        <v>41471</v>
      </c>
      <c r="B1432" s="22" t="s">
        <v>1470</v>
      </c>
      <c r="C1432" s="23">
        <v>19400</v>
      </c>
      <c r="E1432" s="29">
        <v>2825895.0100000026</v>
      </c>
      <c r="F1432" s="24" t="s">
        <v>3900</v>
      </c>
      <c r="G1432" s="29">
        <v>19400</v>
      </c>
      <c r="H1432" s="29">
        <f t="shared" si="23"/>
        <v>0</v>
      </c>
    </row>
    <row r="1433" spans="1:8">
      <c r="A1433" s="21">
        <v>41467</v>
      </c>
      <c r="B1433" s="22" t="s">
        <v>1440</v>
      </c>
      <c r="C1433" s="23">
        <v>48500</v>
      </c>
      <c r="E1433" s="29">
        <v>562821.61000000266</v>
      </c>
      <c r="F1433" s="24" t="s">
        <v>3901</v>
      </c>
      <c r="G1433" s="29">
        <v>48500</v>
      </c>
      <c r="H1433" s="29">
        <f t="shared" si="23"/>
        <v>0</v>
      </c>
    </row>
    <row r="1434" spans="1:8">
      <c r="A1434" s="21">
        <v>41470</v>
      </c>
      <c r="B1434" s="22" t="s">
        <v>1447</v>
      </c>
      <c r="C1434" s="23">
        <v>9700</v>
      </c>
      <c r="E1434" s="29">
        <v>3219859.1300000027</v>
      </c>
      <c r="F1434" s="24" t="s">
        <v>3902</v>
      </c>
      <c r="G1434" s="29">
        <v>9700</v>
      </c>
      <c r="H1434" s="29">
        <f t="shared" si="23"/>
        <v>0</v>
      </c>
    </row>
    <row r="1435" spans="1:8">
      <c r="A1435" s="21">
        <v>41471</v>
      </c>
      <c r="B1435" s="22" t="s">
        <v>1469</v>
      </c>
      <c r="C1435" s="23">
        <v>15520</v>
      </c>
      <c r="E1435" s="29">
        <v>2845295.0100000026</v>
      </c>
      <c r="F1435" s="24" t="s">
        <v>3903</v>
      </c>
      <c r="G1435" s="29">
        <v>15520</v>
      </c>
      <c r="H1435" s="29">
        <f t="shared" si="23"/>
        <v>0</v>
      </c>
    </row>
    <row r="1436" spans="1:8">
      <c r="A1436" s="21">
        <v>41467</v>
      </c>
      <c r="B1436" s="22" t="s">
        <v>1434</v>
      </c>
      <c r="C1436" s="23">
        <v>7760</v>
      </c>
      <c r="E1436" s="29">
        <v>746151.61000000266</v>
      </c>
      <c r="F1436" s="24" t="s">
        <v>3904</v>
      </c>
      <c r="G1436" s="29">
        <v>7760</v>
      </c>
      <c r="H1436" s="29">
        <f t="shared" si="23"/>
        <v>0</v>
      </c>
    </row>
    <row r="1437" spans="1:8">
      <c r="A1437" s="21">
        <v>41467</v>
      </c>
      <c r="B1437" s="22" t="s">
        <v>1438</v>
      </c>
      <c r="C1437" s="23">
        <v>34920</v>
      </c>
      <c r="E1437" s="29">
        <v>659821.61000000266</v>
      </c>
      <c r="F1437" s="24" t="s">
        <v>3905</v>
      </c>
      <c r="G1437" s="29">
        <v>34920</v>
      </c>
      <c r="H1437" s="29">
        <f t="shared" si="23"/>
        <v>0</v>
      </c>
    </row>
    <row r="1438" spans="1:8">
      <c r="A1438" s="21">
        <v>41470</v>
      </c>
      <c r="B1438" s="22" t="s">
        <v>1444</v>
      </c>
      <c r="C1438" s="23">
        <v>24250</v>
      </c>
      <c r="E1438" s="29">
        <v>3235650.6100000027</v>
      </c>
      <c r="F1438" s="24" t="s">
        <v>3906</v>
      </c>
      <c r="G1438" s="29">
        <v>24250</v>
      </c>
      <c r="H1438" s="29">
        <f t="shared" si="23"/>
        <v>0</v>
      </c>
    </row>
    <row r="1439" spans="1:8">
      <c r="A1439" s="21">
        <v>41470</v>
      </c>
      <c r="B1439" s="22" t="s">
        <v>1449</v>
      </c>
      <c r="C1439" s="23">
        <v>20000</v>
      </c>
      <c r="E1439" s="29">
        <v>3185309.1300000027</v>
      </c>
      <c r="F1439" s="24" t="s">
        <v>3907</v>
      </c>
      <c r="G1439" s="29">
        <v>20000</v>
      </c>
      <c r="H1439" s="29">
        <f t="shared" si="23"/>
        <v>0</v>
      </c>
    </row>
    <row r="1440" spans="1:8">
      <c r="A1440" s="21">
        <v>41484</v>
      </c>
      <c r="B1440" s="22" t="s">
        <v>1518</v>
      </c>
      <c r="C1440" s="23">
        <v>1940</v>
      </c>
      <c r="E1440" s="29">
        <v>2896136.390000002</v>
      </c>
      <c r="F1440" s="24" t="s">
        <v>3908</v>
      </c>
      <c r="G1440" s="29">
        <v>1940</v>
      </c>
      <c r="H1440" s="29">
        <f t="shared" si="23"/>
        <v>0</v>
      </c>
    </row>
    <row r="1441" spans="1:8">
      <c r="A1441" s="21">
        <v>41470</v>
      </c>
      <c r="B1441" s="22" t="s">
        <v>1448</v>
      </c>
      <c r="C1441" s="23">
        <v>14550</v>
      </c>
      <c r="E1441" s="29">
        <v>3205309.1300000027</v>
      </c>
      <c r="F1441" s="24" t="s">
        <v>3909</v>
      </c>
      <c r="G1441" s="29">
        <v>14550</v>
      </c>
      <c r="H1441" s="29">
        <f t="shared" si="23"/>
        <v>0</v>
      </c>
    </row>
    <row r="1442" spans="1:8">
      <c r="A1442" s="21">
        <v>41471</v>
      </c>
      <c r="B1442" s="22" t="s">
        <v>1471</v>
      </c>
      <c r="C1442" s="23">
        <v>19400</v>
      </c>
      <c r="E1442" s="29">
        <v>2806495.0100000026</v>
      </c>
      <c r="F1442" s="24" t="s">
        <v>3910</v>
      </c>
      <c r="G1442" s="29">
        <v>19400</v>
      </c>
      <c r="H1442" s="29">
        <f t="shared" si="23"/>
        <v>0</v>
      </c>
    </row>
    <row r="1443" spans="1:8">
      <c r="A1443" s="21">
        <v>41501</v>
      </c>
      <c r="B1443" s="22" t="s">
        <v>1611</v>
      </c>
      <c r="C1443" s="23">
        <v>9700</v>
      </c>
      <c r="E1443" s="29">
        <v>-1009822.1099999979</v>
      </c>
      <c r="F1443" s="24" t="s">
        <v>3911</v>
      </c>
      <c r="G1443" s="29">
        <v>9700</v>
      </c>
      <c r="H1443" s="29">
        <f t="shared" si="23"/>
        <v>0</v>
      </c>
    </row>
    <row r="1444" spans="1:8">
      <c r="A1444" s="21">
        <v>41467</v>
      </c>
      <c r="B1444" s="22" t="s">
        <v>1436</v>
      </c>
      <c r="C1444" s="23">
        <v>19400</v>
      </c>
      <c r="E1444" s="29">
        <v>718021.61000000266</v>
      </c>
      <c r="F1444" s="24" t="s">
        <v>3912</v>
      </c>
      <c r="G1444" s="29">
        <v>19400</v>
      </c>
      <c r="H1444" s="29">
        <f t="shared" si="23"/>
        <v>0</v>
      </c>
    </row>
    <row r="1445" spans="1:8">
      <c r="A1445" s="21">
        <v>41484</v>
      </c>
      <c r="B1445" s="22" t="s">
        <v>1519</v>
      </c>
      <c r="C1445" s="23">
        <v>2586.02</v>
      </c>
      <c r="E1445" s="29">
        <v>2893550.370000002</v>
      </c>
      <c r="F1445" s="24" t="s">
        <v>3913</v>
      </c>
      <c r="G1445" s="29">
        <v>2586.02</v>
      </c>
      <c r="H1445" s="29">
        <f t="shared" si="23"/>
        <v>0</v>
      </c>
    </row>
    <row r="1446" spans="1:8">
      <c r="A1446" s="21">
        <v>41489</v>
      </c>
      <c r="B1446" s="22" t="s">
        <v>1549</v>
      </c>
      <c r="C1446" s="23">
        <v>3880</v>
      </c>
      <c r="E1446" s="29">
        <v>1615037.2200000021</v>
      </c>
      <c r="F1446" s="24" t="s">
        <v>3914</v>
      </c>
      <c r="G1446" s="29">
        <v>3880</v>
      </c>
      <c r="H1446" s="29">
        <f t="shared" si="23"/>
        <v>0</v>
      </c>
    </row>
    <row r="1447" spans="1:8">
      <c r="A1447" s="21">
        <v>41467</v>
      </c>
      <c r="B1447" s="22" t="s">
        <v>1441</v>
      </c>
      <c r="C1447" s="23">
        <v>69840</v>
      </c>
      <c r="E1447" s="29">
        <v>492981.61000000266</v>
      </c>
      <c r="F1447" s="24" t="s">
        <v>3915</v>
      </c>
      <c r="G1447" s="29">
        <v>69840</v>
      </c>
      <c r="H1447" s="29">
        <f t="shared" si="23"/>
        <v>0</v>
      </c>
    </row>
    <row r="1448" spans="1:8">
      <c r="A1448" s="21">
        <v>41470</v>
      </c>
      <c r="B1448" s="22" t="s">
        <v>1443</v>
      </c>
      <c r="C1448" s="23">
        <v>12125</v>
      </c>
      <c r="E1448" s="29">
        <v>3259900.6100000027</v>
      </c>
      <c r="F1448" s="24" t="s">
        <v>3916</v>
      </c>
      <c r="G1448" s="29">
        <v>12125</v>
      </c>
      <c r="H1448" s="29">
        <f t="shared" si="23"/>
        <v>0</v>
      </c>
    </row>
    <row r="1449" spans="1:8">
      <c r="A1449" s="21">
        <v>41472</v>
      </c>
      <c r="B1449" s="22" t="s">
        <v>1489</v>
      </c>
      <c r="C1449" s="23">
        <v>9700</v>
      </c>
      <c r="E1449" s="29">
        <v>642368.24000000244</v>
      </c>
      <c r="F1449" s="24" t="s">
        <v>3917</v>
      </c>
      <c r="G1449" s="29">
        <v>9700</v>
      </c>
      <c r="H1449" s="29">
        <f t="shared" si="23"/>
        <v>0</v>
      </c>
    </row>
    <row r="1450" spans="1:8">
      <c r="A1450" s="21">
        <v>41491</v>
      </c>
      <c r="B1450" s="22" t="s">
        <v>1552</v>
      </c>
      <c r="C1450" s="23">
        <v>9700</v>
      </c>
      <c r="E1450" s="29">
        <v>1591867.2200000021</v>
      </c>
      <c r="F1450" s="24" t="s">
        <v>3918</v>
      </c>
      <c r="G1450" s="29">
        <v>9700</v>
      </c>
      <c r="H1450" s="29">
        <f t="shared" si="23"/>
        <v>0</v>
      </c>
    </row>
    <row r="1451" spans="1:8">
      <c r="A1451" s="21">
        <v>41459</v>
      </c>
      <c r="B1451" s="22" t="s">
        <v>1396</v>
      </c>
      <c r="C1451" s="23">
        <v>7000</v>
      </c>
      <c r="E1451" s="29">
        <v>2039122.7200000028</v>
      </c>
      <c r="F1451" s="24" t="s">
        <v>3919</v>
      </c>
      <c r="G1451" s="29">
        <v>7000</v>
      </c>
      <c r="H1451" s="29">
        <f t="shared" si="23"/>
        <v>0</v>
      </c>
    </row>
    <row r="1452" spans="1:8">
      <c r="A1452" s="21">
        <v>41460</v>
      </c>
      <c r="B1452" s="22" t="s">
        <v>1400</v>
      </c>
      <c r="C1452" s="23">
        <v>243613</v>
      </c>
      <c r="E1452" s="29">
        <v>1763023.9700000028</v>
      </c>
      <c r="F1452" s="24" t="s">
        <v>3920</v>
      </c>
      <c r="G1452" s="29">
        <v>243613</v>
      </c>
      <c r="H1452" s="29">
        <f t="shared" si="23"/>
        <v>0</v>
      </c>
    </row>
    <row r="1453" spans="1:8">
      <c r="A1453" s="21">
        <v>41472</v>
      </c>
      <c r="B1453" s="22" t="s">
        <v>1486</v>
      </c>
      <c r="C1453" s="23">
        <v>1437</v>
      </c>
      <c r="E1453" s="29">
        <v>656537.10000000242</v>
      </c>
      <c r="F1453" s="24" t="s">
        <v>3921</v>
      </c>
      <c r="G1453" s="29">
        <v>1437</v>
      </c>
      <c r="H1453" s="29">
        <f t="shared" si="23"/>
        <v>0</v>
      </c>
    </row>
    <row r="1454" spans="1:8">
      <c r="A1454" s="21">
        <v>41464</v>
      </c>
      <c r="B1454" s="22" t="s">
        <v>1408</v>
      </c>
      <c r="C1454" s="23">
        <v>1900</v>
      </c>
      <c r="E1454" s="29">
        <v>2592042.9700000025</v>
      </c>
      <c r="F1454" s="24" t="s">
        <v>3922</v>
      </c>
      <c r="G1454" s="29">
        <v>1900</v>
      </c>
      <c r="H1454" s="29">
        <f t="shared" si="23"/>
        <v>0</v>
      </c>
    </row>
    <row r="1455" spans="1:8">
      <c r="A1455" s="21">
        <v>41464</v>
      </c>
      <c r="B1455" s="22" t="s">
        <v>1409</v>
      </c>
      <c r="C1455" s="23">
        <v>1800</v>
      </c>
      <c r="E1455" s="29">
        <v>2590242.9700000025</v>
      </c>
      <c r="F1455" s="24" t="s">
        <v>3923</v>
      </c>
      <c r="G1455" s="29">
        <v>1800</v>
      </c>
      <c r="H1455" s="29">
        <f t="shared" si="23"/>
        <v>0</v>
      </c>
    </row>
    <row r="1456" spans="1:8">
      <c r="A1456" s="21">
        <v>41463</v>
      </c>
      <c r="B1456" s="22" t="s">
        <v>1402</v>
      </c>
      <c r="C1456" s="23">
        <v>6564</v>
      </c>
      <c r="E1456" s="29">
        <v>1747244.9700000028</v>
      </c>
      <c r="F1456" s="24" t="s">
        <v>3924</v>
      </c>
      <c r="G1456" s="29">
        <v>6564</v>
      </c>
      <c r="H1456" s="29">
        <f t="shared" si="23"/>
        <v>0</v>
      </c>
    </row>
    <row r="1457" spans="1:8">
      <c r="A1457" s="21">
        <v>41463</v>
      </c>
      <c r="B1457" s="22" t="s">
        <v>1403</v>
      </c>
      <c r="C1457" s="23">
        <v>3240</v>
      </c>
      <c r="E1457" s="29">
        <v>1744004.9700000028</v>
      </c>
      <c r="F1457" s="24" t="s">
        <v>3925</v>
      </c>
      <c r="G1457" s="29">
        <v>3240</v>
      </c>
      <c r="H1457" s="29">
        <f t="shared" si="23"/>
        <v>0</v>
      </c>
    </row>
    <row r="1458" spans="1:8">
      <c r="A1458" s="21">
        <v>41463</v>
      </c>
      <c r="B1458" s="22" t="s">
        <v>1405</v>
      </c>
      <c r="C1458" s="23">
        <v>928</v>
      </c>
      <c r="E1458" s="29">
        <v>2599307.9700000025</v>
      </c>
      <c r="F1458" s="24" t="s">
        <v>3926</v>
      </c>
      <c r="G1458" s="29">
        <v>928</v>
      </c>
      <c r="H1458" s="29">
        <f t="shared" si="23"/>
        <v>0</v>
      </c>
    </row>
    <row r="1459" spans="1:8">
      <c r="A1459" s="21">
        <v>41463</v>
      </c>
      <c r="B1459" s="22" t="s">
        <v>1404</v>
      </c>
      <c r="C1459" s="23">
        <v>2774</v>
      </c>
      <c r="E1459" s="29">
        <v>2600235.9700000025</v>
      </c>
      <c r="F1459" s="24" t="s">
        <v>3927</v>
      </c>
      <c r="G1459" s="29">
        <v>2774</v>
      </c>
      <c r="H1459" s="29">
        <f t="shared" si="23"/>
        <v>0</v>
      </c>
    </row>
    <row r="1460" spans="1:8">
      <c r="A1460" s="21">
        <v>41463</v>
      </c>
      <c r="B1460" s="22" t="s">
        <v>1406</v>
      </c>
      <c r="C1460" s="23">
        <v>3795</v>
      </c>
      <c r="E1460" s="29">
        <v>2595512.9700000025</v>
      </c>
      <c r="F1460" s="24" t="s">
        <v>3928</v>
      </c>
      <c r="G1460" s="29">
        <v>3795</v>
      </c>
      <c r="H1460" s="29">
        <f t="shared" si="23"/>
        <v>0</v>
      </c>
    </row>
    <row r="1461" spans="1:8">
      <c r="A1461" s="21">
        <v>41460</v>
      </c>
      <c r="B1461" s="22" t="s">
        <v>1399</v>
      </c>
      <c r="C1461" s="23">
        <v>3760</v>
      </c>
      <c r="E1461" s="29">
        <v>2006636.9700000028</v>
      </c>
      <c r="F1461" s="24" t="s">
        <v>3929</v>
      </c>
      <c r="G1461" s="29">
        <v>3760</v>
      </c>
      <c r="H1461" s="29">
        <f t="shared" si="23"/>
        <v>0</v>
      </c>
    </row>
    <row r="1462" spans="1:8">
      <c r="A1462" s="21">
        <v>41463</v>
      </c>
      <c r="B1462" s="22" t="s">
        <v>1407</v>
      </c>
      <c r="C1462" s="23">
        <v>1570</v>
      </c>
      <c r="E1462" s="29">
        <v>2593942.9700000025</v>
      </c>
      <c r="F1462" s="24" t="s">
        <v>3930</v>
      </c>
      <c r="G1462" s="29">
        <v>1570</v>
      </c>
      <c r="H1462" s="29">
        <f t="shared" si="23"/>
        <v>0</v>
      </c>
    </row>
    <row r="1463" spans="1:8">
      <c r="A1463" s="21">
        <v>41460</v>
      </c>
      <c r="B1463" s="22" t="s">
        <v>1398</v>
      </c>
      <c r="C1463" s="23">
        <v>4531.75</v>
      </c>
      <c r="E1463" s="29">
        <v>2010396.9700000028</v>
      </c>
      <c r="F1463" s="24" t="s">
        <v>3931</v>
      </c>
      <c r="G1463" s="29">
        <v>4531.75</v>
      </c>
      <c r="H1463" s="29">
        <f t="shared" si="23"/>
        <v>0</v>
      </c>
    </row>
    <row r="1464" spans="1:8">
      <c r="A1464" s="21">
        <v>41466</v>
      </c>
      <c r="B1464" s="22" t="s">
        <v>1423</v>
      </c>
      <c r="C1464" s="23">
        <v>52228.97</v>
      </c>
      <c r="E1464" s="29">
        <v>895949.61000000266</v>
      </c>
      <c r="F1464" s="24" t="s">
        <v>3932</v>
      </c>
      <c r="G1464" s="29">
        <v>52228.97</v>
      </c>
      <c r="H1464" s="29">
        <f t="shared" si="23"/>
        <v>0</v>
      </c>
    </row>
    <row r="1465" spans="1:8">
      <c r="A1465" s="21">
        <v>41470</v>
      </c>
      <c r="B1465" s="22" t="s">
        <v>1446</v>
      </c>
      <c r="C1465" s="23">
        <v>5731.96</v>
      </c>
      <c r="E1465" s="29">
        <v>3229559.1300000027</v>
      </c>
      <c r="F1465" s="24" t="s">
        <v>3933</v>
      </c>
      <c r="G1465" s="29">
        <v>5731.96</v>
      </c>
      <c r="H1465" s="29">
        <f t="shared" si="23"/>
        <v>0</v>
      </c>
    </row>
    <row r="1466" spans="1:8">
      <c r="A1466" s="21">
        <v>41470</v>
      </c>
      <c r="B1466" s="22" t="s">
        <v>1445</v>
      </c>
      <c r="C1466" s="23">
        <v>359.52</v>
      </c>
      <c r="E1466" s="29">
        <v>3235291.0900000026</v>
      </c>
      <c r="F1466" s="24" t="s">
        <v>3934</v>
      </c>
      <c r="G1466" s="29">
        <v>359.52</v>
      </c>
      <c r="H1466" s="29">
        <f t="shared" si="23"/>
        <v>0</v>
      </c>
    </row>
    <row r="1467" spans="1:8">
      <c r="A1467" s="21">
        <v>41472</v>
      </c>
      <c r="B1467" s="22" t="s">
        <v>1487</v>
      </c>
      <c r="C1467" s="23">
        <v>1258.8599999999999</v>
      </c>
      <c r="E1467" s="29">
        <v>655278.24000000244</v>
      </c>
      <c r="F1467" s="24" t="s">
        <v>3935</v>
      </c>
      <c r="G1467" s="29">
        <v>1258.8599999999999</v>
      </c>
      <c r="H1467" s="29">
        <f t="shared" si="23"/>
        <v>0</v>
      </c>
    </row>
    <row r="1468" spans="1:8">
      <c r="A1468" s="21">
        <v>41471</v>
      </c>
      <c r="B1468" s="22" t="s">
        <v>1468</v>
      </c>
      <c r="C1468" s="23">
        <v>4969.12</v>
      </c>
      <c r="E1468" s="29">
        <v>2860815.0100000026</v>
      </c>
      <c r="F1468" s="24" t="s">
        <v>3936</v>
      </c>
      <c r="G1468" s="29">
        <v>4969.12</v>
      </c>
      <c r="H1468" s="29">
        <f t="shared" si="23"/>
        <v>0</v>
      </c>
    </row>
    <row r="1469" spans="1:8">
      <c r="A1469" s="21">
        <v>41466</v>
      </c>
      <c r="B1469" s="22" t="s">
        <v>1422</v>
      </c>
      <c r="C1469" s="23">
        <v>850.95</v>
      </c>
      <c r="E1469" s="29">
        <v>948178.58000000264</v>
      </c>
      <c r="F1469" s="24" t="s">
        <v>3937</v>
      </c>
      <c r="G1469" s="29">
        <v>850.95</v>
      </c>
      <c r="H1469" s="29">
        <f t="shared" si="23"/>
        <v>0</v>
      </c>
    </row>
    <row r="1470" spans="1:8">
      <c r="A1470" s="21">
        <v>41465</v>
      </c>
      <c r="B1470" s="22" t="s">
        <v>1414</v>
      </c>
      <c r="C1470" s="23">
        <v>30000</v>
      </c>
      <c r="E1470" s="29">
        <v>2273976.2400000026</v>
      </c>
      <c r="F1470" s="24" t="s">
        <v>3938</v>
      </c>
      <c r="G1470" s="29">
        <v>30000</v>
      </c>
      <c r="H1470" s="29">
        <f t="shared" si="23"/>
        <v>0</v>
      </c>
    </row>
    <row r="1471" spans="1:8">
      <c r="A1471" s="21">
        <v>41467</v>
      </c>
      <c r="B1471" s="22" t="s">
        <v>1432</v>
      </c>
      <c r="C1471" s="23">
        <v>4000</v>
      </c>
      <c r="E1471" s="29">
        <v>756821.61000000266</v>
      </c>
      <c r="F1471" s="24" t="s">
        <v>3939</v>
      </c>
      <c r="G1471" s="29">
        <v>4000</v>
      </c>
      <c r="H1471" s="29">
        <f t="shared" si="23"/>
        <v>0</v>
      </c>
    </row>
    <row r="1472" spans="1:8">
      <c r="A1472" s="21">
        <v>41466</v>
      </c>
      <c r="B1472" s="22" t="s">
        <v>1421</v>
      </c>
      <c r="C1472" s="23">
        <v>12000</v>
      </c>
      <c r="E1472" s="29">
        <v>949029.53000000259</v>
      </c>
      <c r="F1472" s="24" t="s">
        <v>3940</v>
      </c>
      <c r="G1472" s="29">
        <v>12000</v>
      </c>
      <c r="H1472" s="29">
        <f t="shared" si="23"/>
        <v>0</v>
      </c>
    </row>
    <row r="1473" spans="1:8">
      <c r="A1473" s="21">
        <v>41467</v>
      </c>
      <c r="B1473" s="22" t="s">
        <v>1427</v>
      </c>
      <c r="C1473" s="23">
        <v>10000</v>
      </c>
      <c r="E1473" s="29">
        <v>781821.61000000266</v>
      </c>
      <c r="F1473" s="24" t="s">
        <v>3941</v>
      </c>
      <c r="G1473" s="29">
        <v>10000</v>
      </c>
      <c r="H1473" s="29">
        <f t="shared" si="23"/>
        <v>0</v>
      </c>
    </row>
    <row r="1474" spans="1:8">
      <c r="A1474" s="21">
        <v>41467</v>
      </c>
      <c r="B1474" s="22" t="s">
        <v>1426</v>
      </c>
      <c r="C1474" s="23">
        <v>10000</v>
      </c>
      <c r="E1474" s="29">
        <v>791821.61000000266</v>
      </c>
      <c r="F1474" s="24" t="s">
        <v>3942</v>
      </c>
      <c r="G1474" s="29">
        <v>10000</v>
      </c>
      <c r="H1474" s="29">
        <f t="shared" si="23"/>
        <v>0</v>
      </c>
    </row>
    <row r="1475" spans="1:8">
      <c r="A1475" s="21">
        <v>41467</v>
      </c>
      <c r="B1475" s="22" t="s">
        <v>1431</v>
      </c>
      <c r="C1475" s="23">
        <v>5000</v>
      </c>
      <c r="E1475" s="29">
        <v>760821.61000000266</v>
      </c>
      <c r="F1475" s="24" t="s">
        <v>3943</v>
      </c>
      <c r="G1475" s="29">
        <v>5000</v>
      </c>
      <c r="H1475" s="29">
        <f t="shared" si="23"/>
        <v>0</v>
      </c>
    </row>
    <row r="1476" spans="1:8">
      <c r="A1476" s="21">
        <v>41467</v>
      </c>
      <c r="B1476" s="22" t="s">
        <v>1430</v>
      </c>
      <c r="C1476" s="23">
        <v>3000</v>
      </c>
      <c r="E1476" s="29">
        <v>765821.61000000266</v>
      </c>
      <c r="F1476" s="24" t="s">
        <v>3944</v>
      </c>
      <c r="G1476" s="29">
        <v>3000</v>
      </c>
      <c r="H1476" s="29">
        <f t="shared" si="23"/>
        <v>0</v>
      </c>
    </row>
    <row r="1477" spans="1:8">
      <c r="A1477" s="21">
        <v>41467</v>
      </c>
      <c r="B1477" s="22" t="s">
        <v>1429</v>
      </c>
      <c r="C1477" s="23">
        <v>5000</v>
      </c>
      <c r="E1477" s="29">
        <v>768821.61000000266</v>
      </c>
      <c r="F1477" s="24" t="s">
        <v>3945</v>
      </c>
      <c r="G1477" s="29">
        <v>5000</v>
      </c>
      <c r="H1477" s="29">
        <f t="shared" si="23"/>
        <v>0</v>
      </c>
    </row>
    <row r="1478" spans="1:8">
      <c r="A1478" s="21">
        <v>41467</v>
      </c>
      <c r="B1478" s="22" t="s">
        <v>1428</v>
      </c>
      <c r="C1478" s="23">
        <v>8000</v>
      </c>
      <c r="E1478" s="29">
        <v>773821.61000000266</v>
      </c>
      <c r="F1478" s="24" t="s">
        <v>3946</v>
      </c>
      <c r="G1478" s="29">
        <v>8000</v>
      </c>
      <c r="H1478" s="29">
        <f t="shared" si="23"/>
        <v>0</v>
      </c>
    </row>
    <row r="1479" spans="1:8">
      <c r="A1479" s="21">
        <v>41471</v>
      </c>
      <c r="B1479" s="22" t="s">
        <v>1455</v>
      </c>
      <c r="C1479" s="23">
        <v>2259</v>
      </c>
      <c r="E1479" s="29">
        <v>3177492.1300000027</v>
      </c>
      <c r="F1479" s="24" t="s">
        <v>3947</v>
      </c>
      <c r="G1479" s="29">
        <v>2259</v>
      </c>
      <c r="H1479" s="29">
        <f t="shared" si="23"/>
        <v>0</v>
      </c>
    </row>
    <row r="1480" spans="1:8">
      <c r="A1480" s="21">
        <v>41471</v>
      </c>
      <c r="B1480" s="22" t="s">
        <v>1467</v>
      </c>
      <c r="C1480" s="23">
        <v>2420</v>
      </c>
      <c r="E1480" s="29">
        <v>2865784.1300000027</v>
      </c>
      <c r="F1480" s="24" t="s">
        <v>3948</v>
      </c>
      <c r="G1480" s="29">
        <v>2420</v>
      </c>
      <c r="H1480" s="29">
        <f t="shared" si="23"/>
        <v>0</v>
      </c>
    </row>
    <row r="1481" spans="1:8">
      <c r="A1481" s="21">
        <v>41471</v>
      </c>
      <c r="B1481" s="22" t="s">
        <v>1450</v>
      </c>
      <c r="C1481" s="23">
        <v>560</v>
      </c>
      <c r="E1481" s="29">
        <v>3184749.1300000027</v>
      </c>
      <c r="F1481" s="24" t="s">
        <v>3949</v>
      </c>
      <c r="G1481" s="29">
        <v>560</v>
      </c>
      <c r="H1481" s="29">
        <f t="shared" si="23"/>
        <v>0</v>
      </c>
    </row>
    <row r="1482" spans="1:8">
      <c r="A1482" s="21">
        <v>41471</v>
      </c>
      <c r="B1482" s="22" t="s">
        <v>1453</v>
      </c>
      <c r="C1482" s="23">
        <v>1268</v>
      </c>
      <c r="E1482" s="29">
        <v>3180835.1300000027</v>
      </c>
      <c r="F1482" s="24" t="s">
        <v>3950</v>
      </c>
      <c r="G1482" s="29">
        <v>1268</v>
      </c>
      <c r="H1482" s="29">
        <f t="shared" si="23"/>
        <v>0</v>
      </c>
    </row>
    <row r="1483" spans="1:8">
      <c r="A1483" s="21">
        <v>41471</v>
      </c>
      <c r="B1483" s="22" t="s">
        <v>1452</v>
      </c>
      <c r="C1483" s="23">
        <v>915</v>
      </c>
      <c r="E1483" s="29">
        <v>3182103.1300000027</v>
      </c>
      <c r="F1483" s="24" t="s">
        <v>3951</v>
      </c>
      <c r="G1483" s="29">
        <v>915</v>
      </c>
      <c r="H1483" s="29">
        <f t="shared" si="23"/>
        <v>0</v>
      </c>
    </row>
    <row r="1484" spans="1:8">
      <c r="A1484" s="21">
        <v>41471</v>
      </c>
      <c r="B1484" s="22" t="s">
        <v>1451</v>
      </c>
      <c r="C1484" s="23">
        <v>1731</v>
      </c>
      <c r="E1484" s="29">
        <v>3183018.1300000027</v>
      </c>
      <c r="F1484" s="24" t="s">
        <v>3952</v>
      </c>
      <c r="G1484" s="29">
        <v>1731</v>
      </c>
      <c r="H1484" s="29">
        <f t="shared" si="23"/>
        <v>0</v>
      </c>
    </row>
    <row r="1485" spans="1:8">
      <c r="A1485" s="21">
        <v>41471</v>
      </c>
      <c r="B1485" s="22" t="s">
        <v>1454</v>
      </c>
      <c r="C1485" s="23">
        <v>1084</v>
      </c>
      <c r="E1485" s="29">
        <v>3179751.1300000027</v>
      </c>
      <c r="F1485" s="24" t="s">
        <v>3953</v>
      </c>
      <c r="G1485" s="29">
        <v>1084</v>
      </c>
      <c r="H1485" s="29">
        <f t="shared" si="23"/>
        <v>0</v>
      </c>
    </row>
    <row r="1486" spans="1:8">
      <c r="A1486" s="21">
        <v>41471</v>
      </c>
      <c r="B1486" s="22" t="s">
        <v>1456</v>
      </c>
      <c r="C1486" s="23">
        <v>650</v>
      </c>
      <c r="E1486" s="29">
        <v>3176842.1300000027</v>
      </c>
      <c r="F1486" s="24" t="s">
        <v>3954</v>
      </c>
      <c r="G1486" s="29">
        <v>650</v>
      </c>
      <c r="H1486" s="29">
        <f t="shared" ref="H1486:H1549" si="24">+C1486-G1486</f>
        <v>0</v>
      </c>
    </row>
    <row r="1487" spans="1:8">
      <c r="A1487" s="21">
        <v>41474</v>
      </c>
      <c r="B1487" s="22" t="s">
        <v>1497</v>
      </c>
      <c r="C1487" s="23">
        <v>1824</v>
      </c>
      <c r="E1487" s="29">
        <v>-103981.83999999757</v>
      </c>
      <c r="F1487" s="24" t="s">
        <v>3955</v>
      </c>
      <c r="G1487" s="29">
        <v>1824</v>
      </c>
      <c r="H1487" s="29">
        <f t="shared" si="24"/>
        <v>0</v>
      </c>
    </row>
    <row r="1488" spans="1:8">
      <c r="A1488" s="21">
        <v>41470</v>
      </c>
      <c r="B1488" s="22" t="s">
        <v>1442</v>
      </c>
      <c r="C1488" s="23">
        <v>22820</v>
      </c>
      <c r="E1488" s="29">
        <v>3272025.6100000027</v>
      </c>
      <c r="F1488" s="24" t="s">
        <v>3956</v>
      </c>
      <c r="G1488" s="29">
        <v>22820</v>
      </c>
      <c r="H1488" s="29">
        <f t="shared" si="24"/>
        <v>0</v>
      </c>
    </row>
    <row r="1489" spans="1:8">
      <c r="A1489" s="21">
        <v>41471</v>
      </c>
      <c r="B1489" s="22" t="s">
        <v>1458</v>
      </c>
      <c r="C1489" s="23">
        <v>63000</v>
      </c>
      <c r="E1489" s="29">
        <v>3062342.1300000027</v>
      </c>
      <c r="F1489" s="24" t="s">
        <v>3957</v>
      </c>
      <c r="G1489" s="29">
        <v>63000</v>
      </c>
      <c r="H1489" s="29">
        <f t="shared" si="24"/>
        <v>0</v>
      </c>
    </row>
    <row r="1490" spans="1:8">
      <c r="A1490" s="21">
        <v>41471</v>
      </c>
      <c r="B1490" s="22" t="s">
        <v>1459</v>
      </c>
      <c r="C1490" s="23">
        <v>43000</v>
      </c>
      <c r="E1490" s="29">
        <v>3019342.1300000027</v>
      </c>
      <c r="F1490" s="24" t="s">
        <v>3958</v>
      </c>
      <c r="G1490" s="29">
        <v>43000</v>
      </c>
      <c r="H1490" s="29">
        <f t="shared" si="24"/>
        <v>0</v>
      </c>
    </row>
    <row r="1491" spans="1:8">
      <c r="A1491" s="21">
        <v>41471</v>
      </c>
      <c r="B1491" s="22" t="s">
        <v>1460</v>
      </c>
      <c r="C1491" s="23">
        <v>60000</v>
      </c>
      <c r="E1491" s="29">
        <v>2959342.1300000027</v>
      </c>
      <c r="F1491" s="24" t="s">
        <v>3959</v>
      </c>
      <c r="G1491" s="29">
        <v>60000</v>
      </c>
      <c r="H1491" s="29">
        <f t="shared" si="24"/>
        <v>0</v>
      </c>
    </row>
    <row r="1492" spans="1:8">
      <c r="A1492" s="21">
        <v>41471</v>
      </c>
      <c r="B1492" s="22" t="s">
        <v>1461</v>
      </c>
      <c r="C1492" s="23">
        <v>21500</v>
      </c>
      <c r="E1492" s="29">
        <v>2937842.1300000027</v>
      </c>
      <c r="F1492" s="24" t="s">
        <v>3960</v>
      </c>
      <c r="G1492" s="29">
        <v>21500</v>
      </c>
      <c r="H1492" s="29">
        <f t="shared" si="24"/>
        <v>0</v>
      </c>
    </row>
    <row r="1493" spans="1:8">
      <c r="A1493" s="21">
        <v>41471</v>
      </c>
      <c r="B1493" s="22" t="s">
        <v>1457</v>
      </c>
      <c r="C1493" s="23">
        <v>51500</v>
      </c>
      <c r="E1493" s="29">
        <v>3125342.1300000027</v>
      </c>
      <c r="F1493" s="24" t="s">
        <v>3961</v>
      </c>
      <c r="G1493" s="29">
        <v>51500</v>
      </c>
      <c r="H1493" s="29">
        <f t="shared" si="24"/>
        <v>0</v>
      </c>
    </row>
    <row r="1494" spans="1:8">
      <c r="A1494" s="21">
        <v>41471</v>
      </c>
      <c r="B1494" s="22" t="s">
        <v>1462</v>
      </c>
      <c r="C1494" s="23">
        <v>6000</v>
      </c>
      <c r="E1494" s="29">
        <v>2939004.1300000027</v>
      </c>
      <c r="F1494" s="24" t="s">
        <v>3962</v>
      </c>
      <c r="G1494" s="29">
        <v>6000</v>
      </c>
      <c r="H1494" s="29">
        <f t="shared" si="24"/>
        <v>0</v>
      </c>
    </row>
    <row r="1495" spans="1:8">
      <c r="A1495" s="21">
        <v>41471</v>
      </c>
      <c r="B1495" s="22" t="s">
        <v>1466</v>
      </c>
      <c r="C1495" s="23">
        <v>30000</v>
      </c>
      <c r="E1495" s="29">
        <v>2868204.1300000027</v>
      </c>
      <c r="F1495" s="24" t="s">
        <v>3963</v>
      </c>
      <c r="G1495" s="29">
        <v>30000</v>
      </c>
      <c r="H1495" s="29">
        <f t="shared" si="24"/>
        <v>0</v>
      </c>
    </row>
    <row r="1496" spans="1:8">
      <c r="A1496" s="21">
        <v>41471</v>
      </c>
      <c r="B1496" s="22" t="s">
        <v>1465</v>
      </c>
      <c r="C1496" s="23">
        <v>10800</v>
      </c>
      <c r="E1496" s="29">
        <v>2898204.1300000027</v>
      </c>
      <c r="F1496" s="24" t="s">
        <v>3964</v>
      </c>
      <c r="G1496" s="29">
        <v>10800</v>
      </c>
      <c r="H1496" s="29">
        <f t="shared" si="24"/>
        <v>0</v>
      </c>
    </row>
    <row r="1497" spans="1:8">
      <c r="A1497" s="21">
        <v>41471</v>
      </c>
      <c r="B1497" s="22" t="s">
        <v>1464</v>
      </c>
      <c r="C1497" s="23">
        <v>20000</v>
      </c>
      <c r="E1497" s="29">
        <v>2909004.1300000027</v>
      </c>
      <c r="F1497" s="24" t="s">
        <v>3965</v>
      </c>
      <c r="G1497" s="29">
        <v>20000</v>
      </c>
      <c r="H1497" s="29">
        <f t="shared" si="24"/>
        <v>0</v>
      </c>
    </row>
    <row r="1498" spans="1:8">
      <c r="A1498" s="21">
        <v>41471</v>
      </c>
      <c r="B1498" s="22" t="s">
        <v>1463</v>
      </c>
      <c r="C1498" s="23">
        <v>10000</v>
      </c>
      <c r="E1498" s="29">
        <v>2929004.1300000027</v>
      </c>
      <c r="F1498" s="24" t="s">
        <v>3966</v>
      </c>
      <c r="G1498" s="29">
        <v>10000</v>
      </c>
      <c r="H1498" s="29">
        <f t="shared" si="24"/>
        <v>0</v>
      </c>
    </row>
    <row r="1499" spans="1:8">
      <c r="A1499" s="21">
        <v>41472</v>
      </c>
      <c r="B1499" s="22" t="s">
        <v>1479</v>
      </c>
      <c r="C1499" s="23">
        <v>1006164.5</v>
      </c>
      <c r="E1499" s="29">
        <v>839131.60000000242</v>
      </c>
      <c r="F1499" s="24" t="s">
        <v>3967</v>
      </c>
      <c r="G1499" s="29">
        <v>1061645.5</v>
      </c>
      <c r="H1499" s="29">
        <f t="shared" si="24"/>
        <v>-55481</v>
      </c>
    </row>
    <row r="1500" spans="1:8">
      <c r="A1500" s="21">
        <v>41472</v>
      </c>
      <c r="B1500" s="22" t="s">
        <v>1481</v>
      </c>
      <c r="C1500" s="23">
        <v>20000</v>
      </c>
      <c r="E1500" s="29">
        <v>732381.60000000242</v>
      </c>
      <c r="F1500" s="24" t="s">
        <v>3968</v>
      </c>
      <c r="G1500" s="29">
        <v>20000</v>
      </c>
      <c r="H1500" s="29">
        <f t="shared" si="24"/>
        <v>0</v>
      </c>
    </row>
    <row r="1501" spans="1:8">
      <c r="A1501" s="21">
        <v>41472</v>
      </c>
      <c r="B1501" s="22" t="s">
        <v>1482</v>
      </c>
      <c r="C1501" s="23">
        <v>32000</v>
      </c>
      <c r="E1501" s="29">
        <v>700381.60000000242</v>
      </c>
      <c r="F1501" s="24" t="s">
        <v>3969</v>
      </c>
      <c r="G1501" s="29">
        <v>32000</v>
      </c>
      <c r="H1501" s="29">
        <f t="shared" si="24"/>
        <v>0</v>
      </c>
    </row>
    <row r="1502" spans="1:8">
      <c r="A1502" s="21">
        <v>41472</v>
      </c>
      <c r="B1502" s="22" t="s">
        <v>1480</v>
      </c>
      <c r="C1502" s="23">
        <v>91500</v>
      </c>
      <c r="E1502" s="29">
        <v>752381.60000000242</v>
      </c>
      <c r="F1502" s="24" t="s">
        <v>3970</v>
      </c>
      <c r="G1502" s="29">
        <v>91500</v>
      </c>
      <c r="H1502" s="29">
        <f t="shared" si="24"/>
        <v>0</v>
      </c>
    </row>
    <row r="1503" spans="1:8">
      <c r="A1503" s="21">
        <v>41481</v>
      </c>
      <c r="B1503" s="22" t="s">
        <v>1513</v>
      </c>
      <c r="C1503" s="23">
        <v>3000</v>
      </c>
      <c r="E1503" s="29">
        <v>2895429.5300000021</v>
      </c>
      <c r="F1503" s="24" t="s">
        <v>3971</v>
      </c>
      <c r="G1503" s="29">
        <v>3000</v>
      </c>
      <c r="H1503" s="29">
        <f t="shared" si="24"/>
        <v>0</v>
      </c>
    </row>
    <row r="1504" spans="1:8">
      <c r="A1504" s="21">
        <v>41472</v>
      </c>
      <c r="B1504" s="22" t="s">
        <v>1484</v>
      </c>
      <c r="C1504" s="23">
        <v>9300</v>
      </c>
      <c r="E1504" s="29">
        <v>677974.10000000242</v>
      </c>
      <c r="F1504" s="24" t="s">
        <v>3972</v>
      </c>
      <c r="G1504" s="29">
        <v>9300</v>
      </c>
      <c r="H1504" s="29">
        <f t="shared" si="24"/>
        <v>0</v>
      </c>
    </row>
    <row r="1505" spans="1:8">
      <c r="A1505" s="21">
        <v>41472</v>
      </c>
      <c r="B1505" s="22" t="s">
        <v>1485</v>
      </c>
      <c r="C1505" s="23">
        <v>20000</v>
      </c>
      <c r="E1505" s="29">
        <v>657974.10000000242</v>
      </c>
      <c r="F1505" s="24" t="s">
        <v>3973</v>
      </c>
      <c r="G1505" s="29">
        <v>20000</v>
      </c>
      <c r="H1505" s="29">
        <f t="shared" si="24"/>
        <v>0</v>
      </c>
    </row>
    <row r="1506" spans="1:8">
      <c r="A1506" s="21">
        <v>41478</v>
      </c>
      <c r="B1506" s="22" t="s">
        <v>1504</v>
      </c>
      <c r="C1506" s="23">
        <v>999.38</v>
      </c>
      <c r="E1506" s="29">
        <v>795338.40000000247</v>
      </c>
      <c r="F1506" s="24" t="s">
        <v>3974</v>
      </c>
      <c r="G1506" s="29">
        <v>999.38</v>
      </c>
      <c r="H1506" s="29">
        <f t="shared" si="24"/>
        <v>0</v>
      </c>
    </row>
    <row r="1507" spans="1:8">
      <c r="A1507" s="21">
        <v>41478</v>
      </c>
      <c r="B1507" s="22" t="s">
        <v>1503</v>
      </c>
      <c r="C1507" s="23">
        <v>815.88</v>
      </c>
      <c r="E1507" s="29">
        <v>796337.78000000247</v>
      </c>
      <c r="F1507" s="24" t="s">
        <v>3975</v>
      </c>
      <c r="G1507" s="29">
        <v>815.88</v>
      </c>
      <c r="H1507" s="29">
        <f t="shared" si="24"/>
        <v>0</v>
      </c>
    </row>
    <row r="1508" spans="1:8">
      <c r="A1508" s="21">
        <v>41473</v>
      </c>
      <c r="B1508" s="22" t="s">
        <v>1495</v>
      </c>
      <c r="C1508" s="23">
        <v>8620</v>
      </c>
      <c r="E1508" s="29">
        <v>-26963.759999997565</v>
      </c>
      <c r="F1508" s="24" t="s">
        <v>3976</v>
      </c>
      <c r="G1508" s="29">
        <v>9620</v>
      </c>
      <c r="H1508" s="29">
        <f t="shared" si="24"/>
        <v>-1000</v>
      </c>
    </row>
    <row r="1509" spans="1:8">
      <c r="A1509" s="21">
        <v>41483</v>
      </c>
      <c r="B1509" s="22" t="s">
        <v>1515</v>
      </c>
      <c r="C1509" s="23">
        <v>1772</v>
      </c>
      <c r="E1509" s="29">
        <v>2890806.390000002</v>
      </c>
      <c r="F1509" s="24" t="s">
        <v>3977</v>
      </c>
      <c r="G1509" s="29">
        <v>1772</v>
      </c>
      <c r="H1509" s="29">
        <f t="shared" si="24"/>
        <v>0</v>
      </c>
    </row>
    <row r="1510" spans="1:8">
      <c r="A1510" s="21">
        <v>41481</v>
      </c>
      <c r="B1510" s="22" t="s">
        <v>1512</v>
      </c>
      <c r="C1510" s="23">
        <v>1000</v>
      </c>
      <c r="E1510" s="29">
        <v>2898429.5300000021</v>
      </c>
      <c r="F1510" s="24" t="s">
        <v>3978</v>
      </c>
      <c r="G1510" s="29">
        <v>1000</v>
      </c>
      <c r="H1510" s="29">
        <f t="shared" si="24"/>
        <v>0</v>
      </c>
    </row>
    <row r="1511" spans="1:8">
      <c r="A1511" s="21">
        <v>41475</v>
      </c>
      <c r="B1511" s="22" t="s">
        <v>1502</v>
      </c>
      <c r="C1511" s="23">
        <v>1980</v>
      </c>
      <c r="E1511" s="29">
        <v>-249606.33999999758</v>
      </c>
      <c r="F1511" s="24" t="s">
        <v>3979</v>
      </c>
      <c r="G1511" s="29">
        <v>1980</v>
      </c>
      <c r="H1511" s="29">
        <f t="shared" si="24"/>
        <v>0</v>
      </c>
    </row>
    <row r="1512" spans="1:8">
      <c r="A1512" s="21">
        <v>41475</v>
      </c>
      <c r="B1512" s="22" t="s">
        <v>1501</v>
      </c>
      <c r="C1512" s="23">
        <v>4314.5</v>
      </c>
      <c r="E1512" s="29">
        <v>-247626.33999999758</v>
      </c>
      <c r="F1512" s="24" t="s">
        <v>3980</v>
      </c>
      <c r="G1512" s="29">
        <v>4314.5</v>
      </c>
      <c r="H1512" s="29">
        <f t="shared" si="24"/>
        <v>0</v>
      </c>
    </row>
    <row r="1513" spans="1:8">
      <c r="A1513" s="21">
        <v>41479</v>
      </c>
      <c r="B1513" s="22" t="s">
        <v>1507</v>
      </c>
      <c r="C1513" s="23">
        <v>6000</v>
      </c>
      <c r="E1513" s="29">
        <v>2166898.4000000022</v>
      </c>
      <c r="F1513" s="24" t="s">
        <v>3981</v>
      </c>
      <c r="G1513" s="29">
        <v>6000</v>
      </c>
      <c r="H1513" s="29">
        <f t="shared" si="24"/>
        <v>0</v>
      </c>
    </row>
    <row r="1514" spans="1:8">
      <c r="A1514" s="21">
        <v>41480</v>
      </c>
      <c r="B1514" s="22" t="s">
        <v>1510</v>
      </c>
      <c r="C1514" s="23">
        <v>29268.720000000001</v>
      </c>
      <c r="E1514" s="29">
        <v>1052285.5300000024</v>
      </c>
      <c r="F1514" s="24" t="s">
        <v>3982</v>
      </c>
      <c r="G1514" s="29">
        <v>29268.720000000001</v>
      </c>
      <c r="H1514" s="29">
        <f t="shared" si="24"/>
        <v>0</v>
      </c>
    </row>
    <row r="1515" spans="1:8">
      <c r="A1515" s="21">
        <v>41481</v>
      </c>
      <c r="B1515" s="22" t="s">
        <v>1514</v>
      </c>
      <c r="C1515" s="23">
        <v>2851.14</v>
      </c>
      <c r="E1515" s="29">
        <v>2892578.390000002</v>
      </c>
      <c r="F1515" s="24" t="s">
        <v>3983</v>
      </c>
      <c r="G1515" s="29">
        <v>2851.14</v>
      </c>
      <c r="H1515" s="29">
        <f t="shared" si="24"/>
        <v>0</v>
      </c>
    </row>
    <row r="1516" spans="1:8">
      <c r="A1516" s="21">
        <v>41484</v>
      </c>
      <c r="B1516" s="22" t="s">
        <v>1520</v>
      </c>
      <c r="C1516" s="23">
        <v>1303.92</v>
      </c>
      <c r="E1516" s="29">
        <v>2892246.450000002</v>
      </c>
      <c r="F1516" s="24" t="s">
        <v>3984</v>
      </c>
      <c r="G1516" s="29">
        <v>1303.92</v>
      </c>
      <c r="H1516" s="29">
        <f t="shared" si="24"/>
        <v>0</v>
      </c>
    </row>
    <row r="1517" spans="1:8">
      <c r="A1517" s="21">
        <v>41480</v>
      </c>
      <c r="B1517" s="22" t="s">
        <v>1509</v>
      </c>
      <c r="C1517" s="23">
        <v>1011644.15</v>
      </c>
      <c r="E1517" s="29">
        <v>1081554.2500000023</v>
      </c>
      <c r="F1517" s="24" t="s">
        <v>3985</v>
      </c>
      <c r="G1517" s="29">
        <v>1011644.15</v>
      </c>
      <c r="H1517" s="29">
        <f t="shared" si="24"/>
        <v>0</v>
      </c>
    </row>
    <row r="1518" spans="1:8">
      <c r="A1518" s="21">
        <v>41484</v>
      </c>
      <c r="B1518" s="22" t="s">
        <v>1516</v>
      </c>
      <c r="C1518" s="23">
        <v>2500</v>
      </c>
      <c r="E1518" s="29">
        <v>2907026.390000002</v>
      </c>
      <c r="F1518" s="24" t="s">
        <v>3986</v>
      </c>
      <c r="G1518" s="29">
        <v>2500</v>
      </c>
      <c r="H1518" s="29">
        <f t="shared" si="24"/>
        <v>0</v>
      </c>
    </row>
    <row r="1519" spans="1:8">
      <c r="A1519" s="21">
        <v>41485</v>
      </c>
      <c r="B1519" s="22" t="s">
        <v>1531</v>
      </c>
      <c r="C1519" s="23">
        <v>3880</v>
      </c>
      <c r="E1519" s="29">
        <v>1800730.450000002</v>
      </c>
      <c r="F1519" s="24" t="s">
        <v>3987</v>
      </c>
      <c r="G1519" s="29">
        <v>3880</v>
      </c>
      <c r="H1519" s="29">
        <f t="shared" si="24"/>
        <v>0</v>
      </c>
    </row>
    <row r="1520" spans="1:8">
      <c r="A1520" s="21">
        <v>41484</v>
      </c>
      <c r="B1520" s="22" t="s">
        <v>1521</v>
      </c>
      <c r="C1520" s="23">
        <v>27433</v>
      </c>
      <c r="E1520" s="29">
        <v>2864813.450000002</v>
      </c>
      <c r="F1520" s="24" t="s">
        <v>3988</v>
      </c>
      <c r="G1520" s="29">
        <v>27433</v>
      </c>
      <c r="H1520" s="29">
        <f t="shared" si="24"/>
        <v>0</v>
      </c>
    </row>
    <row r="1521" spans="1:8">
      <c r="A1521" s="21">
        <v>41485</v>
      </c>
      <c r="B1521" s="22" t="s">
        <v>1526</v>
      </c>
      <c r="C1521" s="23">
        <v>752368</v>
      </c>
      <c r="E1521" s="29">
        <v>1830565.450000002</v>
      </c>
      <c r="F1521" s="24" t="s">
        <v>3989</v>
      </c>
      <c r="G1521" s="29">
        <v>752368</v>
      </c>
      <c r="H1521" s="29">
        <f t="shared" si="24"/>
        <v>0</v>
      </c>
    </row>
    <row r="1522" spans="1:8">
      <c r="A1522" s="21">
        <v>41485</v>
      </c>
      <c r="B1522" s="22" t="s">
        <v>1529</v>
      </c>
      <c r="C1522" s="23">
        <v>14550</v>
      </c>
      <c r="E1522" s="29">
        <v>1806670.450000002</v>
      </c>
      <c r="F1522" s="24" t="s">
        <v>3990</v>
      </c>
      <c r="G1522" s="29">
        <v>14550</v>
      </c>
      <c r="H1522" s="29">
        <f t="shared" si="24"/>
        <v>0</v>
      </c>
    </row>
    <row r="1523" spans="1:8">
      <c r="A1523" s="21">
        <v>41488</v>
      </c>
      <c r="B1523" s="22" t="s">
        <v>1545</v>
      </c>
      <c r="C1523" s="23">
        <v>11640</v>
      </c>
      <c r="E1523" s="29">
        <v>1630107.2200000021</v>
      </c>
      <c r="F1523" s="24" t="s">
        <v>3991</v>
      </c>
      <c r="G1523" s="29">
        <v>11640</v>
      </c>
      <c r="H1523" s="29">
        <f t="shared" si="24"/>
        <v>0</v>
      </c>
    </row>
    <row r="1524" spans="1:8">
      <c r="A1524" s="21">
        <v>41484</v>
      </c>
      <c r="B1524" s="22" t="s">
        <v>1517</v>
      </c>
      <c r="C1524" s="23">
        <v>8950</v>
      </c>
      <c r="E1524" s="29">
        <v>2898076.390000002</v>
      </c>
      <c r="F1524" s="24" t="s">
        <v>3992</v>
      </c>
      <c r="G1524" s="29">
        <v>8950</v>
      </c>
      <c r="H1524" s="29">
        <f t="shared" si="24"/>
        <v>0</v>
      </c>
    </row>
    <row r="1525" spans="1:8">
      <c r="A1525" s="21">
        <v>41485</v>
      </c>
      <c r="B1525" s="22" t="s">
        <v>1525</v>
      </c>
      <c r="C1525" s="23">
        <v>8730</v>
      </c>
      <c r="E1525" s="29">
        <v>2582933.450000002</v>
      </c>
      <c r="F1525" s="24" t="s">
        <v>3993</v>
      </c>
      <c r="G1525" s="29">
        <v>8730</v>
      </c>
      <c r="H1525" s="29">
        <f t="shared" si="24"/>
        <v>0</v>
      </c>
    </row>
    <row r="1526" spans="1:8">
      <c r="A1526" s="21">
        <v>41485</v>
      </c>
      <c r="B1526" s="22" t="s">
        <v>1524</v>
      </c>
      <c r="C1526" s="23">
        <v>19400</v>
      </c>
      <c r="E1526" s="29">
        <v>2591663.450000002</v>
      </c>
      <c r="F1526" s="24" t="s">
        <v>3994</v>
      </c>
      <c r="G1526" s="29">
        <v>19400</v>
      </c>
      <c r="H1526" s="29">
        <f t="shared" si="24"/>
        <v>0</v>
      </c>
    </row>
    <row r="1527" spans="1:8">
      <c r="A1527" s="21">
        <v>41485</v>
      </c>
      <c r="B1527" s="22" t="s">
        <v>1532</v>
      </c>
      <c r="C1527" s="23">
        <v>24250</v>
      </c>
      <c r="E1527" s="29">
        <v>1776480.450000002</v>
      </c>
      <c r="F1527" s="24" t="s">
        <v>3995</v>
      </c>
      <c r="G1527" s="29">
        <v>24250</v>
      </c>
      <c r="H1527" s="29">
        <f t="shared" si="24"/>
        <v>0</v>
      </c>
    </row>
    <row r="1528" spans="1:8">
      <c r="A1528" s="21">
        <v>41485</v>
      </c>
      <c r="B1528" s="22" t="s">
        <v>1523</v>
      </c>
      <c r="C1528" s="23">
        <v>14550</v>
      </c>
      <c r="E1528" s="29">
        <v>2611063.450000002</v>
      </c>
      <c r="F1528" s="24" t="s">
        <v>3996</v>
      </c>
      <c r="G1528" s="29">
        <v>14550</v>
      </c>
      <c r="H1528" s="29">
        <f t="shared" si="24"/>
        <v>0</v>
      </c>
    </row>
    <row r="1529" spans="1:8">
      <c r="A1529" s="21">
        <v>41501</v>
      </c>
      <c r="B1529" s="22" t="s">
        <v>1609</v>
      </c>
      <c r="C1529" s="23">
        <v>1500</v>
      </c>
      <c r="E1529" s="29">
        <v>-998622.10999999789</v>
      </c>
      <c r="F1529" s="24" t="s">
        <v>3997</v>
      </c>
      <c r="G1529" s="29">
        <v>1500</v>
      </c>
      <c r="H1529" s="29">
        <f t="shared" si="24"/>
        <v>0</v>
      </c>
    </row>
    <row r="1530" spans="1:8">
      <c r="A1530" s="21">
        <v>41486</v>
      </c>
      <c r="B1530" s="22" t="s">
        <v>1534</v>
      </c>
      <c r="C1530" s="23">
        <v>36000</v>
      </c>
      <c r="E1530" s="29">
        <v>1746535.7200000021</v>
      </c>
      <c r="F1530" s="24" t="s">
        <v>3998</v>
      </c>
      <c r="G1530" s="29">
        <v>36000</v>
      </c>
      <c r="H1530" s="29">
        <f t="shared" si="24"/>
        <v>0</v>
      </c>
    </row>
    <row r="1531" spans="1:8">
      <c r="A1531" s="21">
        <v>41485</v>
      </c>
      <c r="B1531" s="22" t="s">
        <v>1528</v>
      </c>
      <c r="C1531" s="23">
        <v>6000</v>
      </c>
      <c r="E1531" s="29">
        <v>1821220.450000002</v>
      </c>
      <c r="F1531" s="24" t="s">
        <v>3999</v>
      </c>
      <c r="G1531" s="29">
        <v>6000</v>
      </c>
      <c r="H1531" s="29">
        <f t="shared" si="24"/>
        <v>0</v>
      </c>
    </row>
    <row r="1532" spans="1:8">
      <c r="A1532" s="21">
        <v>41485</v>
      </c>
      <c r="B1532" s="22" t="s">
        <v>1527</v>
      </c>
      <c r="C1532" s="23">
        <v>3000</v>
      </c>
      <c r="E1532" s="29">
        <v>1827220.450000002</v>
      </c>
      <c r="F1532" s="24" t="s">
        <v>4000</v>
      </c>
      <c r="G1532" s="29">
        <v>3000</v>
      </c>
      <c r="H1532" s="29">
        <f t="shared" si="24"/>
        <v>0</v>
      </c>
    </row>
    <row r="1533" spans="1:8">
      <c r="A1533" s="21">
        <v>41488</v>
      </c>
      <c r="B1533" s="22" t="s">
        <v>1548</v>
      </c>
      <c r="C1533" s="23">
        <v>3000</v>
      </c>
      <c r="E1533" s="29">
        <v>1618917.2200000021</v>
      </c>
      <c r="F1533" s="24" t="s">
        <v>4001</v>
      </c>
      <c r="G1533" s="29">
        <v>3000</v>
      </c>
      <c r="H1533" s="29">
        <f t="shared" si="24"/>
        <v>0</v>
      </c>
    </row>
    <row r="1534" spans="1:8">
      <c r="A1534" s="21">
        <v>41487</v>
      </c>
      <c r="B1534" s="22" t="s">
        <v>1542</v>
      </c>
      <c r="C1534" s="23">
        <v>2000</v>
      </c>
      <c r="E1534" s="29">
        <v>1690247.2200000021</v>
      </c>
      <c r="F1534" s="24" t="s">
        <v>4002</v>
      </c>
      <c r="G1534" s="29">
        <v>2000</v>
      </c>
      <c r="H1534" s="29">
        <f t="shared" si="24"/>
        <v>0</v>
      </c>
    </row>
    <row r="1535" spans="1:8">
      <c r="A1535" s="21">
        <v>41491</v>
      </c>
      <c r="B1535" s="22" t="s">
        <v>1550</v>
      </c>
      <c r="C1535" s="23">
        <v>2120</v>
      </c>
      <c r="E1535" s="29">
        <v>1612417.2200000021</v>
      </c>
      <c r="F1535" s="24" t="s">
        <v>4003</v>
      </c>
      <c r="G1535" s="29">
        <v>2120</v>
      </c>
      <c r="H1535" s="29">
        <f t="shared" si="24"/>
        <v>0</v>
      </c>
    </row>
    <row r="1536" spans="1:8">
      <c r="A1536" s="21">
        <v>41488</v>
      </c>
      <c r="B1536" s="22" t="s">
        <v>1547</v>
      </c>
      <c r="C1536" s="23">
        <v>3190</v>
      </c>
      <c r="E1536" s="29">
        <v>1621917.2200000021</v>
      </c>
      <c r="F1536" s="24" t="s">
        <v>4004</v>
      </c>
      <c r="G1536" s="29">
        <v>3190</v>
      </c>
      <c r="H1536" s="29">
        <f t="shared" si="24"/>
        <v>0</v>
      </c>
    </row>
    <row r="1537" spans="1:8">
      <c r="A1537" s="21">
        <v>41485</v>
      </c>
      <c r="B1537" s="22" t="s">
        <v>1530</v>
      </c>
      <c r="C1537" s="23">
        <v>2060</v>
      </c>
      <c r="E1537" s="29">
        <v>1804610.450000002</v>
      </c>
      <c r="F1537" s="24" t="s">
        <v>4005</v>
      </c>
      <c r="G1537" s="29">
        <v>2060</v>
      </c>
      <c r="H1537" s="29">
        <f t="shared" si="24"/>
        <v>0</v>
      </c>
    </row>
    <row r="1538" spans="1:8">
      <c r="A1538" s="21">
        <v>41486</v>
      </c>
      <c r="B1538" s="22" t="s">
        <v>1536</v>
      </c>
      <c r="C1538" s="23">
        <v>6158</v>
      </c>
      <c r="E1538" s="29">
        <v>1736269.7200000021</v>
      </c>
      <c r="F1538" s="24" t="s">
        <v>4006</v>
      </c>
      <c r="G1538" s="29">
        <v>6158</v>
      </c>
      <c r="H1538" s="29">
        <f t="shared" si="24"/>
        <v>0</v>
      </c>
    </row>
    <row r="1539" spans="1:8">
      <c r="A1539" s="21">
        <v>41486</v>
      </c>
      <c r="B1539" s="22" t="s">
        <v>1540</v>
      </c>
      <c r="C1539" s="23">
        <v>2953</v>
      </c>
      <c r="E1539" s="29">
        <v>1717247.2200000021</v>
      </c>
      <c r="F1539" s="24" t="s">
        <v>4007</v>
      </c>
      <c r="G1539" s="29">
        <v>2953</v>
      </c>
      <c r="H1539" s="29">
        <f t="shared" si="24"/>
        <v>0</v>
      </c>
    </row>
    <row r="1540" spans="1:8">
      <c r="A1540" s="21">
        <v>41486</v>
      </c>
      <c r="B1540" s="22" t="s">
        <v>1537</v>
      </c>
      <c r="C1540" s="23">
        <v>7569.5</v>
      </c>
      <c r="E1540" s="29">
        <v>1728700.2200000021</v>
      </c>
      <c r="F1540" s="24" t="s">
        <v>4008</v>
      </c>
      <c r="G1540" s="29">
        <v>7569.5</v>
      </c>
      <c r="H1540" s="29">
        <f t="shared" si="24"/>
        <v>0</v>
      </c>
    </row>
    <row r="1541" spans="1:8">
      <c r="A1541" s="21">
        <v>41486</v>
      </c>
      <c r="B1541" s="22" t="s">
        <v>1535</v>
      </c>
      <c r="C1541" s="23">
        <v>4108</v>
      </c>
      <c r="E1541" s="29">
        <v>1742427.7200000021</v>
      </c>
      <c r="F1541" s="24" t="s">
        <v>4009</v>
      </c>
      <c r="G1541" s="29">
        <v>4108</v>
      </c>
      <c r="H1541" s="29">
        <f t="shared" si="24"/>
        <v>0</v>
      </c>
    </row>
    <row r="1542" spans="1:8">
      <c r="A1542" s="21">
        <v>41486</v>
      </c>
      <c r="B1542" s="22" t="s">
        <v>1533</v>
      </c>
      <c r="C1542" s="23">
        <v>3305</v>
      </c>
      <c r="E1542" s="29">
        <v>1779168.7200000021</v>
      </c>
      <c r="F1542" s="24" t="s">
        <v>4010</v>
      </c>
      <c r="G1542" s="29">
        <v>3305</v>
      </c>
      <c r="H1542" s="29">
        <f t="shared" si="24"/>
        <v>0</v>
      </c>
    </row>
    <row r="1543" spans="1:8">
      <c r="A1543" s="21">
        <v>41486</v>
      </c>
      <c r="B1543" s="22" t="s">
        <v>1538</v>
      </c>
      <c r="C1543" s="23">
        <v>3500</v>
      </c>
      <c r="E1543" s="29">
        <v>1725200.2200000021</v>
      </c>
      <c r="F1543" s="24" t="s">
        <v>4011</v>
      </c>
      <c r="G1543" s="29">
        <v>3500</v>
      </c>
      <c r="H1543" s="29">
        <f t="shared" si="24"/>
        <v>0</v>
      </c>
    </row>
    <row r="1544" spans="1:8">
      <c r="A1544" s="21">
        <v>41486</v>
      </c>
      <c r="B1544" s="22" t="s">
        <v>1539</v>
      </c>
      <c r="C1544" s="23">
        <v>5000</v>
      </c>
      <c r="E1544" s="29">
        <v>1720200.2200000021</v>
      </c>
      <c r="F1544" s="24" t="s">
        <v>4012</v>
      </c>
      <c r="G1544" s="29">
        <v>5000</v>
      </c>
      <c r="H1544" s="29">
        <f t="shared" si="24"/>
        <v>0</v>
      </c>
    </row>
    <row r="1545" spans="1:8">
      <c r="A1545" s="21">
        <v>41487</v>
      </c>
      <c r="B1545" s="22" t="s">
        <v>1541</v>
      </c>
      <c r="C1545" s="23">
        <v>25000</v>
      </c>
      <c r="E1545" s="29">
        <v>1692247.2200000021</v>
      </c>
      <c r="F1545" s="24" t="s">
        <v>4013</v>
      </c>
      <c r="G1545" s="29">
        <v>25000</v>
      </c>
      <c r="H1545" s="29">
        <f t="shared" si="24"/>
        <v>0</v>
      </c>
    </row>
    <row r="1546" spans="1:8">
      <c r="A1546" s="21">
        <v>41488</v>
      </c>
      <c r="B1546" s="22" t="s">
        <v>1546</v>
      </c>
      <c r="C1546" s="23">
        <v>5000</v>
      </c>
      <c r="E1546" s="29">
        <v>1625107.2200000021</v>
      </c>
      <c r="F1546" s="24" t="s">
        <v>4014</v>
      </c>
      <c r="G1546" s="29">
        <v>5000</v>
      </c>
      <c r="H1546" s="29">
        <f t="shared" si="24"/>
        <v>0</v>
      </c>
    </row>
    <row r="1547" spans="1:8">
      <c r="A1547" s="21">
        <v>41493</v>
      </c>
      <c r="B1547" s="22" t="s">
        <v>1556</v>
      </c>
      <c r="C1547" s="23">
        <v>6000</v>
      </c>
      <c r="E1547" s="29">
        <v>547829.07000000204</v>
      </c>
      <c r="F1547" s="24" t="s">
        <v>4015</v>
      </c>
      <c r="G1547" s="29">
        <v>6000</v>
      </c>
      <c r="H1547" s="29">
        <f t="shared" si="24"/>
        <v>0</v>
      </c>
    </row>
    <row r="1548" spans="1:8">
      <c r="A1548" s="21">
        <v>41493</v>
      </c>
      <c r="B1548" s="22" t="s">
        <v>1557</v>
      </c>
      <c r="C1548" s="23">
        <v>148249.38</v>
      </c>
      <c r="E1548" s="29">
        <v>399579.69000000204</v>
      </c>
      <c r="F1548" s="24" t="s">
        <v>4016</v>
      </c>
      <c r="G1548" s="29">
        <v>148249.38</v>
      </c>
      <c r="H1548" s="29">
        <f t="shared" si="24"/>
        <v>0</v>
      </c>
    </row>
    <row r="1549" spans="1:8">
      <c r="A1549" s="21">
        <v>41500</v>
      </c>
      <c r="B1549" s="22" t="s">
        <v>1587</v>
      </c>
      <c r="C1549" s="23">
        <v>30768</v>
      </c>
      <c r="E1549" s="29">
        <v>-592837.2499999979</v>
      </c>
      <c r="F1549" s="24" t="s">
        <v>4017</v>
      </c>
      <c r="G1549" s="29">
        <v>30768</v>
      </c>
      <c r="H1549" s="29">
        <f t="shared" si="24"/>
        <v>0</v>
      </c>
    </row>
    <row r="1550" spans="1:8">
      <c r="A1550" s="21">
        <v>41495</v>
      </c>
      <c r="B1550" s="22" t="s">
        <v>1569</v>
      </c>
      <c r="C1550" s="23">
        <v>87300</v>
      </c>
      <c r="E1550" s="29">
        <v>36846.19000000204</v>
      </c>
      <c r="F1550" s="24" t="s">
        <v>4018</v>
      </c>
      <c r="G1550" s="29">
        <v>87300</v>
      </c>
      <c r="H1550" s="29">
        <f t="shared" ref="H1550:H1613" si="25">+C1550-G1550</f>
        <v>0</v>
      </c>
    </row>
    <row r="1551" spans="1:8">
      <c r="A1551" s="21">
        <v>41494</v>
      </c>
      <c r="B1551" s="22" t="s">
        <v>1564</v>
      </c>
      <c r="C1551" s="23">
        <v>24250</v>
      </c>
      <c r="E1551" s="29">
        <v>240546.19000000204</v>
      </c>
      <c r="F1551" s="24" t="s">
        <v>4019</v>
      </c>
      <c r="G1551" s="29">
        <v>24250</v>
      </c>
      <c r="H1551" s="29">
        <f t="shared" si="25"/>
        <v>0</v>
      </c>
    </row>
    <row r="1552" spans="1:8">
      <c r="A1552" s="21">
        <v>41499</v>
      </c>
      <c r="B1552" s="22" t="s">
        <v>1575</v>
      </c>
      <c r="C1552" s="23">
        <v>14550</v>
      </c>
      <c r="E1552" s="29">
        <v>-192458.80999999796</v>
      </c>
      <c r="F1552" s="24" t="s">
        <v>4020</v>
      </c>
      <c r="G1552" s="29">
        <v>14550</v>
      </c>
      <c r="H1552" s="29">
        <f t="shared" si="25"/>
        <v>0</v>
      </c>
    </row>
    <row r="1553" spans="1:8">
      <c r="A1553" s="21">
        <v>41494</v>
      </c>
      <c r="B1553" s="22" t="s">
        <v>1563</v>
      </c>
      <c r="C1553" s="23">
        <v>6790</v>
      </c>
      <c r="E1553" s="29">
        <v>264796.19000000204</v>
      </c>
      <c r="F1553" s="24" t="s">
        <v>4021</v>
      </c>
      <c r="G1553" s="29">
        <v>6790</v>
      </c>
      <c r="H1553" s="29">
        <f t="shared" si="25"/>
        <v>0</v>
      </c>
    </row>
    <row r="1554" spans="1:8">
      <c r="A1554" s="21">
        <v>41500</v>
      </c>
      <c r="B1554" s="22" t="s">
        <v>1595</v>
      </c>
      <c r="C1554" s="23">
        <v>3052.71</v>
      </c>
      <c r="E1554" s="29">
        <v>-637028.46999999788</v>
      </c>
      <c r="F1554" s="24" t="s">
        <v>4022</v>
      </c>
      <c r="G1554" s="29">
        <v>3052.71</v>
      </c>
      <c r="H1554" s="29">
        <f t="shared" si="25"/>
        <v>0</v>
      </c>
    </row>
    <row r="1555" spans="1:8">
      <c r="A1555" s="21">
        <v>41499</v>
      </c>
      <c r="B1555" s="22" t="s">
        <v>1579</v>
      </c>
      <c r="C1555" s="23">
        <v>5210.8999999999996</v>
      </c>
      <c r="E1555" s="29">
        <v>-222724.97999999794</v>
      </c>
      <c r="F1555" s="24" t="s">
        <v>4023</v>
      </c>
      <c r="G1555" s="29">
        <v>5210.8999999999996</v>
      </c>
      <c r="H1555" s="29">
        <f t="shared" si="25"/>
        <v>0</v>
      </c>
    </row>
    <row r="1556" spans="1:8">
      <c r="A1556" s="21">
        <v>41499</v>
      </c>
      <c r="B1556" s="22" t="s">
        <v>1580</v>
      </c>
      <c r="C1556" s="23">
        <v>6400.74</v>
      </c>
      <c r="E1556" s="29">
        <v>-229125.71999999793</v>
      </c>
      <c r="F1556" s="24" t="s">
        <v>4024</v>
      </c>
      <c r="G1556" s="29">
        <v>6400.74</v>
      </c>
      <c r="H1556" s="29">
        <f t="shared" si="25"/>
        <v>0</v>
      </c>
    </row>
    <row r="1557" spans="1:8">
      <c r="A1557" s="21">
        <v>41500</v>
      </c>
      <c r="B1557" s="22" t="s">
        <v>1596</v>
      </c>
      <c r="C1557" s="23">
        <v>4708</v>
      </c>
      <c r="E1557" s="29">
        <v>-641736.46999999788</v>
      </c>
      <c r="F1557" s="24" t="s">
        <v>4025</v>
      </c>
      <c r="G1557" s="29">
        <v>4708</v>
      </c>
      <c r="H1557" s="29">
        <f t="shared" si="25"/>
        <v>0</v>
      </c>
    </row>
    <row r="1558" spans="1:8">
      <c r="A1558" s="21">
        <v>41501</v>
      </c>
      <c r="B1558" s="22" t="s">
        <v>1613</v>
      </c>
      <c r="C1558" s="23">
        <v>12480</v>
      </c>
      <c r="E1558" s="29">
        <v>-1032002.1099999979</v>
      </c>
      <c r="F1558" s="24" t="s">
        <v>4026</v>
      </c>
      <c r="G1558" s="29">
        <v>12480</v>
      </c>
      <c r="H1558" s="29">
        <f t="shared" si="25"/>
        <v>0</v>
      </c>
    </row>
    <row r="1559" spans="1:8">
      <c r="A1559" s="21">
        <v>41499</v>
      </c>
      <c r="B1559" s="22" t="s">
        <v>1581</v>
      </c>
      <c r="C1559" s="23">
        <v>24508.639999999999</v>
      </c>
      <c r="E1559" s="29">
        <v>-253634.35999999795</v>
      </c>
      <c r="F1559" s="24" t="s">
        <v>4027</v>
      </c>
      <c r="G1559" s="29">
        <v>24508.639999999999</v>
      </c>
      <c r="H1559" s="29">
        <f t="shared" si="25"/>
        <v>0</v>
      </c>
    </row>
    <row r="1560" spans="1:8">
      <c r="A1560" s="21">
        <v>41499</v>
      </c>
      <c r="B1560" s="22" t="s">
        <v>1570</v>
      </c>
      <c r="C1560" s="23">
        <v>218400</v>
      </c>
      <c r="E1560" s="29">
        <v>-134753.80999999796</v>
      </c>
      <c r="F1560" s="24" t="s">
        <v>4028</v>
      </c>
      <c r="G1560" s="29">
        <v>218400</v>
      </c>
      <c r="H1560" s="29">
        <f t="shared" si="25"/>
        <v>0</v>
      </c>
    </row>
    <row r="1561" spans="1:8">
      <c r="A1561" s="21">
        <v>41499</v>
      </c>
      <c r="B1561" s="22" t="s">
        <v>1585</v>
      </c>
      <c r="C1561" s="23">
        <v>42120</v>
      </c>
      <c r="E1561" s="29">
        <v>-405319.24999999796</v>
      </c>
      <c r="F1561" s="24" t="s">
        <v>4029</v>
      </c>
      <c r="G1561" s="29">
        <v>42120</v>
      </c>
      <c r="H1561" s="29">
        <f t="shared" si="25"/>
        <v>0</v>
      </c>
    </row>
    <row r="1562" spans="1:8">
      <c r="A1562" s="21">
        <v>41499</v>
      </c>
      <c r="B1562" s="22" t="s">
        <v>1582</v>
      </c>
      <c r="C1562" s="23">
        <v>31200</v>
      </c>
      <c r="E1562" s="29">
        <v>-284834.35999999795</v>
      </c>
      <c r="F1562" s="24" t="s">
        <v>4030</v>
      </c>
      <c r="G1562" s="29">
        <v>31200</v>
      </c>
      <c r="H1562" s="29">
        <f t="shared" si="25"/>
        <v>0</v>
      </c>
    </row>
    <row r="1563" spans="1:8">
      <c r="A1563" s="21">
        <v>41500</v>
      </c>
      <c r="B1563" s="22" t="s">
        <v>1598</v>
      </c>
      <c r="C1563" s="23">
        <v>9360</v>
      </c>
      <c r="E1563" s="29">
        <v>-656296.46999999788</v>
      </c>
      <c r="F1563" s="24" t="s">
        <v>4031</v>
      </c>
      <c r="G1563" s="29">
        <v>9360</v>
      </c>
      <c r="H1563" s="29">
        <f t="shared" si="25"/>
        <v>0</v>
      </c>
    </row>
    <row r="1564" spans="1:8">
      <c r="A1564" s="21">
        <v>41528</v>
      </c>
      <c r="B1564" s="22" t="s">
        <v>1738</v>
      </c>
      <c r="C1564" s="23">
        <v>3640</v>
      </c>
      <c r="E1564" s="29">
        <v>1894398.6200000017</v>
      </c>
      <c r="F1564" s="24" t="s">
        <v>4032</v>
      </c>
      <c r="G1564" s="29">
        <v>3640</v>
      </c>
      <c r="H1564" s="29">
        <f t="shared" si="25"/>
        <v>0</v>
      </c>
    </row>
    <row r="1565" spans="1:8">
      <c r="A1565" s="21">
        <v>41507</v>
      </c>
      <c r="B1565" s="22" t="s">
        <v>1650</v>
      </c>
      <c r="C1565" s="23">
        <v>31200</v>
      </c>
      <c r="E1565" s="29">
        <v>-2042524.8499999982</v>
      </c>
      <c r="F1565" s="24" t="s">
        <v>4033</v>
      </c>
      <c r="G1565" s="29">
        <v>31200</v>
      </c>
      <c r="H1565" s="29">
        <f t="shared" si="25"/>
        <v>0</v>
      </c>
    </row>
    <row r="1566" spans="1:8">
      <c r="A1566" s="21">
        <v>41500</v>
      </c>
      <c r="B1566" s="22" t="s">
        <v>1597</v>
      </c>
      <c r="C1566" s="23">
        <v>5200</v>
      </c>
      <c r="E1566" s="29">
        <v>-646936.46999999788</v>
      </c>
      <c r="F1566" s="24" t="s">
        <v>4034</v>
      </c>
      <c r="G1566" s="29">
        <v>5200</v>
      </c>
      <c r="H1566" s="29">
        <f t="shared" si="25"/>
        <v>0</v>
      </c>
    </row>
    <row r="1567" spans="1:8">
      <c r="A1567" s="21">
        <v>41501</v>
      </c>
      <c r="B1567" s="22" t="s">
        <v>1615</v>
      </c>
      <c r="C1567" s="23">
        <v>34320</v>
      </c>
      <c r="E1567" s="29">
        <v>-1086602.109999998</v>
      </c>
      <c r="F1567" s="24" t="s">
        <v>4035</v>
      </c>
      <c r="G1567" s="29">
        <v>34320</v>
      </c>
      <c r="H1567" s="29">
        <f t="shared" si="25"/>
        <v>0</v>
      </c>
    </row>
    <row r="1568" spans="1:8">
      <c r="A1568" s="21">
        <v>41500</v>
      </c>
      <c r="B1568" s="22" t="s">
        <v>1601</v>
      </c>
      <c r="C1568" s="23">
        <v>74200.639999999999</v>
      </c>
      <c r="E1568" s="29">
        <v>-778197.10999999789</v>
      </c>
      <c r="F1568" s="24" t="s">
        <v>4036</v>
      </c>
      <c r="G1568" s="29">
        <v>74200.639999999999</v>
      </c>
      <c r="H1568" s="29">
        <f t="shared" si="25"/>
        <v>0</v>
      </c>
    </row>
    <row r="1569" spans="1:8">
      <c r="A1569" s="21">
        <v>41514</v>
      </c>
      <c r="B1569" s="22" t="s">
        <v>1679</v>
      </c>
      <c r="C1569" s="23">
        <v>94140.800000000003</v>
      </c>
      <c r="E1569" s="29">
        <v>3869980.890000002</v>
      </c>
      <c r="F1569" s="24" t="s">
        <v>4037</v>
      </c>
      <c r="G1569" s="29">
        <v>94140.800000000003</v>
      </c>
      <c r="H1569" s="29">
        <f t="shared" si="25"/>
        <v>0</v>
      </c>
    </row>
    <row r="1570" spans="1:8">
      <c r="A1570" s="21">
        <v>41556</v>
      </c>
      <c r="B1570" s="22" t="s">
        <v>1896</v>
      </c>
      <c r="C1570" s="23">
        <v>68640</v>
      </c>
      <c r="E1570" s="29">
        <v>-439886.58999999863</v>
      </c>
      <c r="F1570" s="24" t="s">
        <v>4038</v>
      </c>
      <c r="G1570" s="29">
        <v>68640</v>
      </c>
      <c r="H1570" s="29">
        <f t="shared" si="25"/>
        <v>0</v>
      </c>
    </row>
    <row r="1571" spans="1:8">
      <c r="A1571" s="21">
        <v>41506</v>
      </c>
      <c r="B1571" s="22" t="s">
        <v>1643</v>
      </c>
      <c r="C1571" s="23">
        <v>72800</v>
      </c>
      <c r="E1571" s="29">
        <v>-1922434.2499999981</v>
      </c>
      <c r="F1571" s="24" t="s">
        <v>4039</v>
      </c>
      <c r="G1571" s="29">
        <v>72800</v>
      </c>
      <c r="H1571" s="29">
        <f t="shared" si="25"/>
        <v>0</v>
      </c>
    </row>
    <row r="1572" spans="1:8">
      <c r="A1572" s="21">
        <v>41506</v>
      </c>
      <c r="B1572" s="22" t="s">
        <v>1642</v>
      </c>
      <c r="C1572" s="23">
        <v>56160</v>
      </c>
      <c r="E1572" s="29">
        <v>-1849634.2499999981</v>
      </c>
      <c r="F1572" s="24" t="s">
        <v>4040</v>
      </c>
      <c r="G1572" s="29">
        <v>56160</v>
      </c>
      <c r="H1572" s="29">
        <f t="shared" si="25"/>
        <v>0</v>
      </c>
    </row>
    <row r="1573" spans="1:8">
      <c r="A1573" s="21">
        <v>41507</v>
      </c>
      <c r="B1573" s="22" t="s">
        <v>1651</v>
      </c>
      <c r="C1573" s="23">
        <v>320818.23</v>
      </c>
      <c r="E1573" s="29">
        <v>-2363343.0799999982</v>
      </c>
      <c r="F1573" s="24" t="s">
        <v>4041</v>
      </c>
      <c r="G1573" s="29">
        <v>320818.23</v>
      </c>
      <c r="H1573" s="29">
        <f t="shared" si="25"/>
        <v>0</v>
      </c>
    </row>
    <row r="1574" spans="1:8">
      <c r="A1574" s="21">
        <v>41491</v>
      </c>
      <c r="B1574" s="22" t="s">
        <v>1551</v>
      </c>
      <c r="C1574" s="23">
        <v>10850</v>
      </c>
      <c r="E1574" s="29">
        <v>1601567.2200000021</v>
      </c>
      <c r="F1574" s="24" t="s">
        <v>4042</v>
      </c>
      <c r="G1574" s="29">
        <v>10850</v>
      </c>
      <c r="H1574" s="29">
        <f t="shared" si="25"/>
        <v>0</v>
      </c>
    </row>
    <row r="1575" spans="1:8">
      <c r="A1575" s="21">
        <v>41502</v>
      </c>
      <c r="B1575" s="22" t="s">
        <v>1627</v>
      </c>
      <c r="C1575" s="23">
        <v>404181.33</v>
      </c>
      <c r="E1575" s="29">
        <v>-1679013.4399999981</v>
      </c>
      <c r="F1575" s="24" t="s">
        <v>4043</v>
      </c>
      <c r="G1575" s="29">
        <v>404181.33</v>
      </c>
      <c r="H1575" s="29">
        <f t="shared" si="25"/>
        <v>0</v>
      </c>
    </row>
    <row r="1576" spans="1:8">
      <c r="A1576" s="21">
        <v>41492</v>
      </c>
      <c r="B1576" s="22" t="s">
        <v>1553</v>
      </c>
      <c r="C1576" s="23">
        <v>1011644.15</v>
      </c>
      <c r="E1576" s="29">
        <v>580223.07000000204</v>
      </c>
      <c r="F1576" s="24" t="s">
        <v>4044</v>
      </c>
      <c r="G1576" s="29">
        <v>1011644.15</v>
      </c>
      <c r="H1576" s="29">
        <f t="shared" si="25"/>
        <v>0</v>
      </c>
    </row>
    <row r="1577" spans="1:8">
      <c r="A1577" s="21">
        <v>41493</v>
      </c>
      <c r="B1577" s="22" t="s">
        <v>1555</v>
      </c>
      <c r="C1577" s="23">
        <v>2700</v>
      </c>
      <c r="E1577" s="29">
        <v>553829.07000000204</v>
      </c>
      <c r="F1577" s="24" t="s">
        <v>4045</v>
      </c>
      <c r="G1577" s="29">
        <v>2700</v>
      </c>
      <c r="H1577" s="29">
        <f t="shared" si="25"/>
        <v>0</v>
      </c>
    </row>
    <row r="1578" spans="1:8">
      <c r="A1578" s="21">
        <v>41493</v>
      </c>
      <c r="B1578" s="22" t="s">
        <v>1554</v>
      </c>
      <c r="C1578" s="23">
        <v>23694</v>
      </c>
      <c r="E1578" s="29">
        <v>556529.07000000204</v>
      </c>
      <c r="F1578" s="24" t="s">
        <v>4046</v>
      </c>
      <c r="G1578" s="29">
        <v>23694</v>
      </c>
      <c r="H1578" s="29">
        <f t="shared" si="25"/>
        <v>0</v>
      </c>
    </row>
    <row r="1579" spans="1:8">
      <c r="A1579" s="21">
        <v>41499</v>
      </c>
      <c r="B1579" s="22" t="s">
        <v>1577</v>
      </c>
      <c r="C1579" s="23">
        <v>805.27</v>
      </c>
      <c r="E1579" s="29">
        <v>-212664.07999999795</v>
      </c>
      <c r="F1579" s="24" t="s">
        <v>4047</v>
      </c>
      <c r="G1579" s="29">
        <v>805.27</v>
      </c>
      <c r="H1579" s="29">
        <f t="shared" si="25"/>
        <v>0</v>
      </c>
    </row>
    <row r="1580" spans="1:8">
      <c r="A1580" s="21">
        <v>41500</v>
      </c>
      <c r="B1580" s="22" t="s">
        <v>1594</v>
      </c>
      <c r="C1580" s="23">
        <v>1368.51</v>
      </c>
      <c r="E1580" s="29">
        <v>-633975.75999999791</v>
      </c>
      <c r="F1580" s="24" t="s">
        <v>4048</v>
      </c>
      <c r="G1580" s="29">
        <v>1368.49</v>
      </c>
      <c r="H1580" s="29">
        <f t="shared" si="25"/>
        <v>1.999999999998181E-2</v>
      </c>
    </row>
    <row r="1581" spans="1:8">
      <c r="A1581" s="21">
        <v>41499</v>
      </c>
      <c r="B1581" s="22" t="s">
        <v>1584</v>
      </c>
      <c r="C1581" s="23">
        <v>39564.89</v>
      </c>
      <c r="E1581" s="29">
        <v>-363199.24999999796</v>
      </c>
      <c r="F1581" s="24" t="s">
        <v>4049</v>
      </c>
      <c r="G1581" s="29">
        <v>39564.89</v>
      </c>
      <c r="H1581" s="29">
        <f t="shared" si="25"/>
        <v>0</v>
      </c>
    </row>
    <row r="1582" spans="1:8">
      <c r="A1582" s="21">
        <v>41506</v>
      </c>
      <c r="B1582" s="22" t="s">
        <v>1637</v>
      </c>
      <c r="C1582" s="23">
        <v>4914.8100000000004</v>
      </c>
      <c r="E1582" s="29">
        <v>-1744198.2499999981</v>
      </c>
      <c r="F1582" s="24" t="s">
        <v>4050</v>
      </c>
      <c r="G1582" s="29">
        <v>4914.8100000000004</v>
      </c>
      <c r="H1582" s="29">
        <f t="shared" si="25"/>
        <v>0</v>
      </c>
    </row>
    <row r="1583" spans="1:8">
      <c r="A1583" s="21">
        <v>41505</v>
      </c>
      <c r="B1583" s="22" t="s">
        <v>1632</v>
      </c>
      <c r="C1583" s="23">
        <v>7760</v>
      </c>
      <c r="E1583" s="29">
        <v>-1722943.4399999981</v>
      </c>
      <c r="F1583" s="24" t="s">
        <v>4051</v>
      </c>
      <c r="G1583" s="29">
        <v>7760</v>
      </c>
      <c r="H1583" s="29">
        <f t="shared" si="25"/>
        <v>0</v>
      </c>
    </row>
    <row r="1584" spans="1:8">
      <c r="A1584" s="21">
        <v>41501</v>
      </c>
      <c r="B1584" s="22" t="s">
        <v>1616</v>
      </c>
      <c r="C1584" s="23">
        <v>80510</v>
      </c>
      <c r="E1584" s="29">
        <v>-1167112.109999998</v>
      </c>
      <c r="F1584" s="24" t="s">
        <v>4052</v>
      </c>
      <c r="G1584" s="29">
        <v>11640</v>
      </c>
      <c r="H1584" s="29">
        <f t="shared" si="25"/>
        <v>68870</v>
      </c>
    </row>
    <row r="1585" spans="1:8">
      <c r="A1585" s="21">
        <v>41502</v>
      </c>
      <c r="B1585" s="22" t="s">
        <v>1616</v>
      </c>
      <c r="C1585" s="23">
        <v>11640</v>
      </c>
      <c r="E1585" s="29">
        <v>-1274832.109999998</v>
      </c>
      <c r="F1585" s="24" t="s">
        <v>4053</v>
      </c>
      <c r="G1585" s="29">
        <v>80510</v>
      </c>
      <c r="H1585" s="29">
        <f t="shared" si="25"/>
        <v>-68870</v>
      </c>
    </row>
    <row r="1586" spans="1:8">
      <c r="A1586" s="21">
        <v>41506</v>
      </c>
      <c r="B1586" s="22" t="s">
        <v>1634</v>
      </c>
      <c r="C1586" s="23">
        <v>3562.5</v>
      </c>
      <c r="E1586" s="29">
        <v>-1731355.9399999981</v>
      </c>
      <c r="F1586" s="24" t="s">
        <v>4054</v>
      </c>
      <c r="G1586" s="29">
        <v>3562.5</v>
      </c>
      <c r="H1586" s="29">
        <f t="shared" si="25"/>
        <v>0</v>
      </c>
    </row>
    <row r="1587" spans="1:8">
      <c r="A1587" s="21">
        <v>41505</v>
      </c>
      <c r="B1587" s="22" t="s">
        <v>1628</v>
      </c>
      <c r="C1587" s="23">
        <v>5130</v>
      </c>
      <c r="E1587" s="29">
        <v>-1684143.4399999981</v>
      </c>
      <c r="F1587" s="24" t="s">
        <v>4055</v>
      </c>
      <c r="G1587" s="29">
        <v>5130</v>
      </c>
      <c r="H1587" s="29">
        <f t="shared" si="25"/>
        <v>0</v>
      </c>
    </row>
    <row r="1588" spans="1:8">
      <c r="A1588" s="21">
        <v>41502</v>
      </c>
      <c r="B1588" s="22" t="s">
        <v>1625</v>
      </c>
      <c r="C1588" s="23">
        <v>6650</v>
      </c>
      <c r="E1588" s="29">
        <v>-1263192.109999998</v>
      </c>
      <c r="F1588" s="24" t="s">
        <v>4056</v>
      </c>
      <c r="G1588" s="29">
        <v>6650</v>
      </c>
      <c r="H1588" s="29">
        <f t="shared" si="25"/>
        <v>0</v>
      </c>
    </row>
    <row r="1589" spans="1:8">
      <c r="A1589" s="21">
        <v>41499</v>
      </c>
      <c r="B1589" s="22" t="s">
        <v>1574</v>
      </c>
      <c r="C1589" s="23">
        <v>9615</v>
      </c>
      <c r="E1589" s="29">
        <v>-177908.80999999796</v>
      </c>
      <c r="F1589" s="24" t="s">
        <v>4057</v>
      </c>
      <c r="G1589" s="29">
        <v>9615</v>
      </c>
      <c r="H1589" s="29">
        <f t="shared" si="25"/>
        <v>0</v>
      </c>
    </row>
    <row r="1590" spans="1:8">
      <c r="A1590" s="21">
        <v>41506</v>
      </c>
      <c r="B1590" s="22" t="s">
        <v>1633</v>
      </c>
      <c r="C1590" s="23">
        <v>4850</v>
      </c>
      <c r="E1590" s="29">
        <v>-1727793.4399999981</v>
      </c>
      <c r="F1590" s="24" t="s">
        <v>4058</v>
      </c>
      <c r="G1590" s="29">
        <v>4850</v>
      </c>
      <c r="H1590" s="29">
        <f t="shared" si="25"/>
        <v>0</v>
      </c>
    </row>
    <row r="1591" spans="1:8">
      <c r="A1591" s="21">
        <v>41500</v>
      </c>
      <c r="B1591" s="22" t="s">
        <v>1588</v>
      </c>
      <c r="C1591" s="23">
        <v>4850</v>
      </c>
      <c r="E1591" s="29">
        <v>-597687.2499999979</v>
      </c>
      <c r="F1591" s="24" t="s">
        <v>4059</v>
      </c>
      <c r="G1591" s="29">
        <v>4850</v>
      </c>
      <c r="H1591" s="29">
        <f t="shared" si="25"/>
        <v>0</v>
      </c>
    </row>
    <row r="1592" spans="1:8">
      <c r="A1592" s="21">
        <v>41505</v>
      </c>
      <c r="B1592" s="22" t="s">
        <v>1631</v>
      </c>
      <c r="C1592" s="23">
        <v>6305</v>
      </c>
      <c r="E1592" s="29">
        <v>-1715183.4399999981</v>
      </c>
      <c r="F1592" s="24" t="s">
        <v>4060</v>
      </c>
      <c r="G1592" s="29">
        <v>6305</v>
      </c>
      <c r="H1592" s="29">
        <f t="shared" si="25"/>
        <v>0</v>
      </c>
    </row>
    <row r="1593" spans="1:8">
      <c r="A1593" s="21">
        <v>41514</v>
      </c>
      <c r="B1593" s="22" t="s">
        <v>1677</v>
      </c>
      <c r="C1593" s="23">
        <v>7275</v>
      </c>
      <c r="E1593" s="29">
        <v>3973821.6900000018</v>
      </c>
      <c r="F1593" s="24" t="s">
        <v>4061</v>
      </c>
      <c r="G1593" s="29">
        <v>7275</v>
      </c>
      <c r="H1593" s="29">
        <f t="shared" si="25"/>
        <v>0</v>
      </c>
    </row>
    <row r="1594" spans="1:8">
      <c r="A1594" s="21">
        <v>41499</v>
      </c>
      <c r="B1594" s="22" t="s">
        <v>1573</v>
      </c>
      <c r="C1594" s="23">
        <v>6790</v>
      </c>
      <c r="E1594" s="29">
        <v>-168293.80999999796</v>
      </c>
      <c r="F1594" s="24" t="s">
        <v>4062</v>
      </c>
      <c r="G1594" s="29">
        <v>6790</v>
      </c>
      <c r="H1594" s="29">
        <f t="shared" si="25"/>
        <v>0</v>
      </c>
    </row>
    <row r="1595" spans="1:8">
      <c r="A1595" s="21">
        <v>41499</v>
      </c>
      <c r="B1595" s="22" t="s">
        <v>1578</v>
      </c>
      <c r="C1595" s="23">
        <v>4850</v>
      </c>
      <c r="E1595" s="29">
        <v>-217514.07999999795</v>
      </c>
      <c r="F1595" s="24" t="s">
        <v>4063</v>
      </c>
      <c r="G1595" s="29">
        <v>4850</v>
      </c>
      <c r="H1595" s="29">
        <f t="shared" si="25"/>
        <v>0</v>
      </c>
    </row>
    <row r="1596" spans="1:8">
      <c r="A1596" s="21">
        <v>41495</v>
      </c>
      <c r="B1596" s="22" t="s">
        <v>1565</v>
      </c>
      <c r="C1596" s="23">
        <v>9700</v>
      </c>
      <c r="E1596" s="29">
        <v>230846.19000000204</v>
      </c>
      <c r="F1596" s="24" t="s">
        <v>4064</v>
      </c>
      <c r="G1596" s="29">
        <v>9700</v>
      </c>
      <c r="H1596" s="29">
        <f t="shared" si="25"/>
        <v>0</v>
      </c>
    </row>
    <row r="1597" spans="1:8">
      <c r="A1597" s="21">
        <v>41514</v>
      </c>
      <c r="B1597" s="22" t="s">
        <v>1678</v>
      </c>
      <c r="C1597" s="23">
        <v>9700</v>
      </c>
      <c r="E1597" s="29">
        <v>3964121.6900000018</v>
      </c>
      <c r="F1597" s="24" t="s">
        <v>4065</v>
      </c>
      <c r="G1597" s="29">
        <v>9700</v>
      </c>
      <c r="H1597" s="29">
        <f t="shared" si="25"/>
        <v>0</v>
      </c>
    </row>
    <row r="1598" spans="1:8">
      <c r="A1598" s="21">
        <v>41501</v>
      </c>
      <c r="B1598" s="22" t="s">
        <v>1612</v>
      </c>
      <c r="C1598" s="23">
        <v>9700</v>
      </c>
      <c r="E1598" s="29">
        <v>-1019522.1099999979</v>
      </c>
      <c r="F1598" s="24" t="s">
        <v>4066</v>
      </c>
      <c r="G1598" s="29">
        <v>9700</v>
      </c>
      <c r="H1598" s="29">
        <f t="shared" si="25"/>
        <v>0</v>
      </c>
    </row>
    <row r="1599" spans="1:8">
      <c r="A1599" s="21">
        <v>41500</v>
      </c>
      <c r="B1599" s="22" t="s">
        <v>1599</v>
      </c>
      <c r="C1599" s="23">
        <v>9700</v>
      </c>
      <c r="E1599" s="29">
        <v>-665996.46999999788</v>
      </c>
      <c r="F1599" s="24" t="s">
        <v>4067</v>
      </c>
      <c r="G1599" s="29">
        <v>9700</v>
      </c>
      <c r="H1599" s="29">
        <f t="shared" si="25"/>
        <v>0</v>
      </c>
    </row>
    <row r="1600" spans="1:8">
      <c r="A1600" s="21">
        <v>41499</v>
      </c>
      <c r="B1600" s="22" t="s">
        <v>1576</v>
      </c>
      <c r="C1600" s="23">
        <v>19400</v>
      </c>
      <c r="E1600" s="29">
        <v>-211858.80999999796</v>
      </c>
      <c r="F1600" s="24" t="s">
        <v>4068</v>
      </c>
      <c r="G1600" s="29">
        <v>19400</v>
      </c>
      <c r="H1600" s="29">
        <f t="shared" si="25"/>
        <v>0</v>
      </c>
    </row>
    <row r="1601" spans="1:8">
      <c r="A1601" s="21">
        <v>41507</v>
      </c>
      <c r="B1601" s="22" t="s">
        <v>1647</v>
      </c>
      <c r="C1601" s="23">
        <v>12125</v>
      </c>
      <c r="E1601" s="29">
        <v>-1971436.8499999982</v>
      </c>
      <c r="F1601" s="24" t="s">
        <v>4069</v>
      </c>
      <c r="G1601" s="29">
        <v>12125</v>
      </c>
      <c r="H1601" s="29">
        <f t="shared" si="25"/>
        <v>0</v>
      </c>
    </row>
    <row r="1602" spans="1:8">
      <c r="A1602" s="21">
        <v>41495</v>
      </c>
      <c r="B1602" s="22" t="s">
        <v>1567</v>
      </c>
      <c r="C1602" s="23">
        <v>29100</v>
      </c>
      <c r="E1602" s="29">
        <v>162946.19000000204</v>
      </c>
      <c r="F1602" s="24" t="s">
        <v>4070</v>
      </c>
      <c r="G1602" s="29">
        <v>29100</v>
      </c>
      <c r="H1602" s="29">
        <f t="shared" si="25"/>
        <v>0</v>
      </c>
    </row>
    <row r="1603" spans="1:8">
      <c r="A1603" s="21">
        <v>41499</v>
      </c>
      <c r="B1603" s="22" t="s">
        <v>1583</v>
      </c>
      <c r="C1603" s="23">
        <v>38800</v>
      </c>
      <c r="E1603" s="29">
        <v>-323634.35999999795</v>
      </c>
      <c r="F1603" s="24" t="s">
        <v>4071</v>
      </c>
      <c r="G1603" s="29">
        <v>38800</v>
      </c>
      <c r="H1603" s="29">
        <f t="shared" si="25"/>
        <v>0</v>
      </c>
    </row>
    <row r="1604" spans="1:8">
      <c r="A1604" s="21">
        <v>41495</v>
      </c>
      <c r="B1604" s="22" t="s">
        <v>1566</v>
      </c>
      <c r="C1604" s="23">
        <v>38800</v>
      </c>
      <c r="E1604" s="29">
        <v>192046.19000000204</v>
      </c>
      <c r="F1604" s="24" t="s">
        <v>4072</v>
      </c>
      <c r="G1604" s="29">
        <v>38800</v>
      </c>
      <c r="H1604" s="29">
        <f t="shared" si="25"/>
        <v>0</v>
      </c>
    </row>
    <row r="1605" spans="1:8">
      <c r="A1605" s="21">
        <v>41500</v>
      </c>
      <c r="B1605" s="22" t="s">
        <v>1600</v>
      </c>
      <c r="C1605" s="23">
        <v>38000</v>
      </c>
      <c r="E1605" s="29">
        <v>-703996.46999999788</v>
      </c>
      <c r="F1605" s="24" t="s">
        <v>4073</v>
      </c>
      <c r="G1605" s="29">
        <v>38000</v>
      </c>
      <c r="H1605" s="29">
        <f t="shared" si="25"/>
        <v>0</v>
      </c>
    </row>
    <row r="1606" spans="1:8">
      <c r="A1606" s="21">
        <v>41499</v>
      </c>
      <c r="B1606" s="22" t="s">
        <v>1586</v>
      </c>
      <c r="C1606" s="23">
        <v>161500</v>
      </c>
      <c r="E1606" s="29">
        <v>-566819.2499999979</v>
      </c>
      <c r="F1606" s="24" t="s">
        <v>4074</v>
      </c>
      <c r="G1606" s="29">
        <v>161500</v>
      </c>
      <c r="H1606" s="29">
        <f t="shared" si="25"/>
        <v>0</v>
      </c>
    </row>
    <row r="1607" spans="1:8">
      <c r="A1607" s="21">
        <v>41495</v>
      </c>
      <c r="B1607" s="22" t="s">
        <v>1568</v>
      </c>
      <c r="C1607" s="23">
        <v>38800</v>
      </c>
      <c r="E1607" s="29">
        <v>124146.19000000204</v>
      </c>
      <c r="F1607" s="24" t="s">
        <v>4075</v>
      </c>
      <c r="G1607" s="29">
        <v>38800</v>
      </c>
      <c r="H1607" s="29">
        <f t="shared" si="25"/>
        <v>0</v>
      </c>
    </row>
    <row r="1608" spans="1:8">
      <c r="A1608" s="21">
        <v>41499</v>
      </c>
      <c r="B1608" s="22" t="s">
        <v>1571</v>
      </c>
      <c r="C1608" s="23">
        <v>24250</v>
      </c>
      <c r="E1608" s="29">
        <v>-159003.80999999796</v>
      </c>
      <c r="F1608" s="24" t="s">
        <v>4076</v>
      </c>
      <c r="G1608" s="29">
        <v>24250</v>
      </c>
      <c r="H1608" s="29">
        <f t="shared" si="25"/>
        <v>0</v>
      </c>
    </row>
    <row r="1609" spans="1:8">
      <c r="A1609" s="21">
        <v>41494</v>
      </c>
      <c r="B1609" s="22" t="s">
        <v>1561</v>
      </c>
      <c r="C1609" s="23">
        <v>2828.75</v>
      </c>
      <c r="E1609" s="29">
        <v>238910.94000000204</v>
      </c>
      <c r="F1609" s="24" t="s">
        <v>4077</v>
      </c>
      <c r="G1609" s="29">
        <v>2828.75</v>
      </c>
      <c r="H1609" s="29">
        <f t="shared" si="25"/>
        <v>0</v>
      </c>
    </row>
    <row r="1610" spans="1:8">
      <c r="A1610" s="21">
        <v>41494</v>
      </c>
      <c r="B1610" s="22" t="s">
        <v>1562</v>
      </c>
      <c r="C1610" s="23">
        <v>900</v>
      </c>
      <c r="E1610" s="29">
        <v>238010.94000000204</v>
      </c>
      <c r="F1610" s="24" t="s">
        <v>4078</v>
      </c>
      <c r="G1610" s="29">
        <v>900</v>
      </c>
      <c r="H1610" s="29">
        <f t="shared" si="25"/>
        <v>0</v>
      </c>
    </row>
    <row r="1611" spans="1:8">
      <c r="A1611" s="21">
        <v>41494</v>
      </c>
      <c r="B1611" s="22" t="s">
        <v>1560</v>
      </c>
      <c r="C1611" s="23">
        <v>3000</v>
      </c>
      <c r="E1611" s="29">
        <v>241739.69000000204</v>
      </c>
      <c r="F1611" s="24" t="s">
        <v>4079</v>
      </c>
      <c r="G1611" s="29">
        <v>3000</v>
      </c>
      <c r="H1611" s="29">
        <f t="shared" si="25"/>
        <v>0</v>
      </c>
    </row>
    <row r="1612" spans="1:8">
      <c r="A1612" s="21">
        <v>41494</v>
      </c>
      <c r="B1612" s="22" t="s">
        <v>1559</v>
      </c>
      <c r="C1612" s="23">
        <v>3000</v>
      </c>
      <c r="E1612" s="29">
        <v>244739.69000000204</v>
      </c>
      <c r="F1612" s="24" t="s">
        <v>4080</v>
      </c>
      <c r="G1612" s="29">
        <v>3000</v>
      </c>
      <c r="H1612" s="29">
        <f t="shared" si="25"/>
        <v>0</v>
      </c>
    </row>
    <row r="1613" spans="1:8">
      <c r="A1613" s="21">
        <v>41501</v>
      </c>
      <c r="B1613" s="22" t="s">
        <v>1603</v>
      </c>
      <c r="C1613" s="23">
        <v>1425</v>
      </c>
      <c r="E1613" s="29">
        <v>-852122.10999999789</v>
      </c>
      <c r="F1613" s="24" t="s">
        <v>4081</v>
      </c>
      <c r="G1613" s="29">
        <v>1425</v>
      </c>
      <c r="H1613" s="29">
        <f t="shared" si="25"/>
        <v>0</v>
      </c>
    </row>
    <row r="1614" spans="1:8">
      <c r="A1614" s="21">
        <v>41499</v>
      </c>
      <c r="B1614" s="22" t="s">
        <v>1572</v>
      </c>
      <c r="C1614" s="23">
        <v>2500</v>
      </c>
      <c r="E1614" s="29">
        <v>-161503.80999999796</v>
      </c>
      <c r="F1614" s="24" t="s">
        <v>4082</v>
      </c>
      <c r="G1614" s="29">
        <v>2500</v>
      </c>
      <c r="H1614" s="29">
        <f t="shared" ref="H1614:H1677" si="26">+C1614-G1614</f>
        <v>0</v>
      </c>
    </row>
    <row r="1615" spans="1:8">
      <c r="A1615" s="21">
        <v>41509</v>
      </c>
      <c r="B1615" s="22" t="s">
        <v>1658</v>
      </c>
      <c r="C1615" s="23">
        <v>4074</v>
      </c>
      <c r="E1615" s="29">
        <v>3455928.7700000019</v>
      </c>
      <c r="F1615" s="24" t="s">
        <v>4083</v>
      </c>
      <c r="G1615" s="29">
        <v>4074</v>
      </c>
      <c r="H1615" s="29">
        <f t="shared" si="26"/>
        <v>0</v>
      </c>
    </row>
    <row r="1616" spans="1:8">
      <c r="A1616" s="21">
        <v>41507</v>
      </c>
      <c r="B1616" s="22" t="s">
        <v>1646</v>
      </c>
      <c r="C1616" s="23">
        <v>10000</v>
      </c>
      <c r="E1616" s="29">
        <v>-1959311.8499999982</v>
      </c>
      <c r="F1616" s="24" t="s">
        <v>4084</v>
      </c>
      <c r="G1616" s="29">
        <v>10000</v>
      </c>
      <c r="H1616" s="29">
        <f t="shared" si="26"/>
        <v>0</v>
      </c>
    </row>
    <row r="1617" spans="1:8">
      <c r="A1617" s="21">
        <v>41506</v>
      </c>
      <c r="B1617" s="22" t="s">
        <v>1640</v>
      </c>
      <c r="C1617" s="23">
        <v>14550</v>
      </c>
      <c r="E1617" s="29">
        <v>-1769224.2499999981</v>
      </c>
      <c r="F1617" s="24" t="s">
        <v>4085</v>
      </c>
      <c r="G1617" s="29">
        <v>14550</v>
      </c>
      <c r="H1617" s="29">
        <f t="shared" si="26"/>
        <v>0</v>
      </c>
    </row>
    <row r="1618" spans="1:8">
      <c r="A1618" s="21">
        <v>41551</v>
      </c>
      <c r="B1618" s="22" t="s">
        <v>1868</v>
      </c>
      <c r="C1618" s="23">
        <v>29100</v>
      </c>
      <c r="E1618" s="29">
        <v>167392.07000000135</v>
      </c>
      <c r="F1618" s="24" t="s">
        <v>4086</v>
      </c>
      <c r="G1618" s="29">
        <v>29100</v>
      </c>
      <c r="H1618" s="29">
        <f t="shared" si="26"/>
        <v>0</v>
      </c>
    </row>
    <row r="1619" spans="1:8">
      <c r="A1619" s="21">
        <v>41506</v>
      </c>
      <c r="B1619" s="22" t="s">
        <v>1641</v>
      </c>
      <c r="C1619" s="23">
        <v>24250</v>
      </c>
      <c r="E1619" s="29">
        <v>-1793474.2499999981</v>
      </c>
      <c r="F1619" s="24" t="s">
        <v>4087</v>
      </c>
      <c r="G1619" s="29">
        <v>24250</v>
      </c>
      <c r="H1619" s="29">
        <f t="shared" si="26"/>
        <v>0</v>
      </c>
    </row>
    <row r="1620" spans="1:8">
      <c r="A1620" s="21">
        <v>41514</v>
      </c>
      <c r="B1620" s="22" t="s">
        <v>1676</v>
      </c>
      <c r="C1620" s="23">
        <v>5238</v>
      </c>
      <c r="E1620" s="29">
        <v>3981096.6900000018</v>
      </c>
      <c r="F1620" s="24" t="s">
        <v>4088</v>
      </c>
      <c r="G1620" s="29">
        <v>5238</v>
      </c>
      <c r="H1620" s="29">
        <f t="shared" si="26"/>
        <v>0</v>
      </c>
    </row>
    <row r="1621" spans="1:8">
      <c r="A1621" s="21">
        <v>41506</v>
      </c>
      <c r="B1621" s="22" t="s">
        <v>1638</v>
      </c>
      <c r="C1621" s="23">
        <v>5238</v>
      </c>
      <c r="E1621" s="29">
        <v>-1749436.2499999981</v>
      </c>
      <c r="F1621" s="24" t="s">
        <v>4089</v>
      </c>
      <c r="G1621" s="29">
        <v>5238</v>
      </c>
      <c r="H1621" s="29">
        <f t="shared" si="26"/>
        <v>0</v>
      </c>
    </row>
    <row r="1622" spans="1:8">
      <c r="A1622" s="21">
        <v>41506</v>
      </c>
      <c r="B1622" s="22" t="s">
        <v>1639</v>
      </c>
      <c r="C1622" s="23">
        <v>5238</v>
      </c>
      <c r="E1622" s="29">
        <v>-1754674.2499999981</v>
      </c>
      <c r="F1622" s="24" t="s">
        <v>4090</v>
      </c>
      <c r="G1622" s="29">
        <v>5238</v>
      </c>
      <c r="H1622" s="29">
        <f t="shared" si="26"/>
        <v>0</v>
      </c>
    </row>
    <row r="1623" spans="1:8">
      <c r="A1623" s="21">
        <v>41512</v>
      </c>
      <c r="B1623" s="22" t="s">
        <v>1671</v>
      </c>
      <c r="C1623" s="23">
        <v>19000</v>
      </c>
      <c r="E1623" s="29">
        <v>3380534.8100000019</v>
      </c>
      <c r="F1623" s="24" t="s">
        <v>4091</v>
      </c>
      <c r="G1623" s="29">
        <v>19000</v>
      </c>
      <c r="H1623" s="29">
        <f t="shared" si="26"/>
        <v>0</v>
      </c>
    </row>
    <row r="1624" spans="1:8">
      <c r="A1624" s="21">
        <v>41530</v>
      </c>
      <c r="B1624" s="22" t="s">
        <v>1751</v>
      </c>
      <c r="C1624" s="23">
        <v>19000</v>
      </c>
      <c r="E1624" s="29">
        <v>1627471.1500000015</v>
      </c>
      <c r="F1624" s="24" t="s">
        <v>4092</v>
      </c>
      <c r="G1624" s="29">
        <v>19000</v>
      </c>
      <c r="H1624" s="29">
        <f t="shared" si="26"/>
        <v>0</v>
      </c>
    </row>
    <row r="1625" spans="1:8">
      <c r="A1625" s="21">
        <v>41505</v>
      </c>
      <c r="B1625" s="22" t="s">
        <v>1630</v>
      </c>
      <c r="C1625" s="23">
        <v>19400</v>
      </c>
      <c r="E1625" s="29">
        <v>-1708878.4399999981</v>
      </c>
      <c r="F1625" s="24" t="s">
        <v>4093</v>
      </c>
      <c r="G1625" s="29">
        <v>19400</v>
      </c>
      <c r="H1625" s="29">
        <f t="shared" si="26"/>
        <v>0</v>
      </c>
    </row>
    <row r="1626" spans="1:8">
      <c r="A1626" s="21">
        <v>41505</v>
      </c>
      <c r="B1626" s="22" t="s">
        <v>1629</v>
      </c>
      <c r="C1626" s="23">
        <v>5335</v>
      </c>
      <c r="E1626" s="29">
        <v>-1689478.4399999981</v>
      </c>
      <c r="F1626" s="24" t="s">
        <v>4094</v>
      </c>
      <c r="G1626" s="29">
        <v>5335</v>
      </c>
      <c r="H1626" s="29">
        <f t="shared" si="26"/>
        <v>0</v>
      </c>
    </row>
    <row r="1627" spans="1:8">
      <c r="A1627" s="21">
        <v>41513</v>
      </c>
      <c r="B1627" s="22" t="s">
        <v>1672</v>
      </c>
      <c r="C1627" s="23">
        <v>4365</v>
      </c>
      <c r="E1627" s="29">
        <v>4000169.8100000019</v>
      </c>
      <c r="F1627" s="24" t="s">
        <v>4095</v>
      </c>
      <c r="G1627" s="29">
        <v>4365</v>
      </c>
      <c r="H1627" s="29">
        <f t="shared" si="26"/>
        <v>0</v>
      </c>
    </row>
    <row r="1628" spans="1:8">
      <c r="A1628" s="21">
        <v>41506</v>
      </c>
      <c r="B1628" s="22" t="s">
        <v>1636</v>
      </c>
      <c r="C1628" s="23">
        <v>4365</v>
      </c>
      <c r="E1628" s="29">
        <v>-1739283.4399999981</v>
      </c>
      <c r="F1628" s="24" t="s">
        <v>4096</v>
      </c>
      <c r="G1628" s="29">
        <v>4365</v>
      </c>
      <c r="H1628" s="29">
        <f t="shared" si="26"/>
        <v>0</v>
      </c>
    </row>
    <row r="1629" spans="1:8">
      <c r="A1629" s="21">
        <v>41536</v>
      </c>
      <c r="B1629" s="22" t="s">
        <v>1786</v>
      </c>
      <c r="C1629" s="23">
        <v>5335</v>
      </c>
      <c r="E1629" s="29">
        <v>60010.140000001411</v>
      </c>
      <c r="F1629" s="24" t="s">
        <v>4097</v>
      </c>
      <c r="G1629" s="29">
        <v>5335</v>
      </c>
      <c r="H1629" s="29">
        <f t="shared" si="26"/>
        <v>0</v>
      </c>
    </row>
    <row r="1630" spans="1:8">
      <c r="A1630" s="21">
        <v>41529</v>
      </c>
      <c r="B1630" s="22" t="s">
        <v>1742</v>
      </c>
      <c r="C1630" s="23">
        <v>4365</v>
      </c>
      <c r="E1630" s="29">
        <v>1822944.3400000017</v>
      </c>
      <c r="F1630" s="24" t="s">
        <v>4098</v>
      </c>
      <c r="G1630" s="29">
        <v>4365</v>
      </c>
      <c r="H1630" s="29">
        <f t="shared" si="26"/>
        <v>0</v>
      </c>
    </row>
    <row r="1631" spans="1:8">
      <c r="A1631" s="21">
        <v>41506</v>
      </c>
      <c r="B1631" s="22" t="s">
        <v>1635</v>
      </c>
      <c r="C1631" s="23">
        <v>3562.5</v>
      </c>
      <c r="E1631" s="29">
        <v>-1734918.4399999981</v>
      </c>
      <c r="F1631" s="24" t="s">
        <v>4099</v>
      </c>
      <c r="G1631" s="29">
        <v>3562.5</v>
      </c>
      <c r="H1631" s="29">
        <f t="shared" si="26"/>
        <v>0</v>
      </c>
    </row>
    <row r="1632" spans="1:8">
      <c r="A1632" s="21">
        <v>41526</v>
      </c>
      <c r="B1632" s="22" t="s">
        <v>1717</v>
      </c>
      <c r="C1632" s="23">
        <v>3562.5</v>
      </c>
      <c r="E1632" s="29">
        <v>2519870.8600000017</v>
      </c>
      <c r="F1632" s="24" t="s">
        <v>4100</v>
      </c>
      <c r="G1632" s="29">
        <v>3562.5</v>
      </c>
      <c r="H1632" s="29">
        <f t="shared" si="26"/>
        <v>0</v>
      </c>
    </row>
    <row r="1633" spans="1:8">
      <c r="A1633" s="21">
        <v>41515</v>
      </c>
      <c r="B1633" s="22" t="s">
        <v>1680</v>
      </c>
      <c r="C1633" s="23">
        <v>8075</v>
      </c>
      <c r="E1633" s="29">
        <v>3861905.890000002</v>
      </c>
      <c r="F1633" s="24" t="s">
        <v>4101</v>
      </c>
      <c r="G1633" s="29">
        <v>8075</v>
      </c>
      <c r="H1633" s="29">
        <f t="shared" si="26"/>
        <v>0</v>
      </c>
    </row>
    <row r="1634" spans="1:8">
      <c r="A1634" s="21">
        <v>41507</v>
      </c>
      <c r="B1634" s="22" t="s">
        <v>1648</v>
      </c>
      <c r="C1634" s="23">
        <v>19400</v>
      </c>
      <c r="E1634" s="29">
        <v>-1990836.8499999982</v>
      </c>
      <c r="F1634" s="24" t="s">
        <v>4102</v>
      </c>
      <c r="G1634" s="29">
        <v>19400</v>
      </c>
      <c r="H1634" s="29">
        <f t="shared" si="26"/>
        <v>0</v>
      </c>
    </row>
    <row r="1635" spans="1:8">
      <c r="A1635" s="21">
        <v>41507</v>
      </c>
      <c r="B1635" s="22" t="s">
        <v>1644</v>
      </c>
      <c r="C1635" s="23">
        <v>19400</v>
      </c>
      <c r="E1635" s="29">
        <v>-1941834.2499999981</v>
      </c>
      <c r="F1635" s="24" t="s">
        <v>4103</v>
      </c>
      <c r="G1635" s="29">
        <v>19400</v>
      </c>
      <c r="H1635" s="29">
        <f t="shared" si="26"/>
        <v>0</v>
      </c>
    </row>
    <row r="1636" spans="1:8">
      <c r="A1636" s="21">
        <v>41512</v>
      </c>
      <c r="B1636" s="22" t="s">
        <v>1670</v>
      </c>
      <c r="C1636" s="23">
        <v>13205</v>
      </c>
      <c r="E1636" s="29">
        <v>3399534.8100000019</v>
      </c>
      <c r="F1636" s="24" t="s">
        <v>4104</v>
      </c>
      <c r="G1636" s="29">
        <v>13205</v>
      </c>
      <c r="H1636" s="29">
        <f t="shared" si="26"/>
        <v>0</v>
      </c>
    </row>
    <row r="1637" spans="1:8">
      <c r="A1637" s="21">
        <v>41500</v>
      </c>
      <c r="B1637" s="22" t="s">
        <v>1590</v>
      </c>
      <c r="C1637" s="23">
        <v>3000</v>
      </c>
      <c r="E1637" s="29">
        <v>-616187.2499999979</v>
      </c>
      <c r="F1637" s="24" t="s">
        <v>4105</v>
      </c>
      <c r="G1637" s="29">
        <v>3000</v>
      </c>
      <c r="H1637" s="29">
        <f t="shared" si="26"/>
        <v>0</v>
      </c>
    </row>
    <row r="1638" spans="1:8">
      <c r="A1638" s="21">
        <v>41502</v>
      </c>
      <c r="B1638" s="22" t="s">
        <v>1617</v>
      </c>
      <c r="C1638" s="23">
        <v>5000</v>
      </c>
      <c r="E1638" s="29">
        <v>-1172112.109999998</v>
      </c>
      <c r="F1638" s="24" t="s">
        <v>4106</v>
      </c>
      <c r="G1638" s="29">
        <v>5000</v>
      </c>
      <c r="H1638" s="29">
        <f t="shared" si="26"/>
        <v>0</v>
      </c>
    </row>
    <row r="1639" spans="1:8">
      <c r="A1639" s="21">
        <v>41509</v>
      </c>
      <c r="B1639" s="22" t="s">
        <v>1660</v>
      </c>
      <c r="C1639" s="23">
        <v>12000</v>
      </c>
      <c r="E1639" s="29">
        <v>3438626.850000002</v>
      </c>
      <c r="F1639" s="24" t="s">
        <v>4107</v>
      </c>
      <c r="G1639" s="29">
        <v>12000</v>
      </c>
      <c r="H1639" s="29">
        <f t="shared" si="26"/>
        <v>0</v>
      </c>
    </row>
    <row r="1640" spans="1:8">
      <c r="A1640" s="21">
        <v>41502</v>
      </c>
      <c r="B1640" s="22" t="s">
        <v>1619</v>
      </c>
      <c r="C1640" s="23">
        <v>20500</v>
      </c>
      <c r="E1640" s="29">
        <v>-1199612.109999998</v>
      </c>
      <c r="F1640" s="24" t="s">
        <v>4108</v>
      </c>
      <c r="G1640" s="29">
        <v>20500</v>
      </c>
      <c r="H1640" s="29">
        <f t="shared" si="26"/>
        <v>0</v>
      </c>
    </row>
    <row r="1641" spans="1:8">
      <c r="A1641" s="21">
        <v>41502</v>
      </c>
      <c r="B1641" s="22" t="s">
        <v>1618</v>
      </c>
      <c r="C1641" s="23">
        <v>7000</v>
      </c>
      <c r="E1641" s="29">
        <v>-1179112.109999998</v>
      </c>
      <c r="F1641" s="24" t="s">
        <v>4109</v>
      </c>
      <c r="G1641" s="29">
        <v>7000</v>
      </c>
      <c r="H1641" s="29">
        <f t="shared" si="26"/>
        <v>0</v>
      </c>
    </row>
    <row r="1642" spans="1:8">
      <c r="A1642" s="21">
        <v>41500</v>
      </c>
      <c r="B1642" s="22" t="s">
        <v>1593</v>
      </c>
      <c r="C1642" s="23">
        <v>15000</v>
      </c>
      <c r="E1642" s="29">
        <v>-632607.2499999979</v>
      </c>
      <c r="F1642" s="24" t="s">
        <v>4110</v>
      </c>
      <c r="G1642" s="29">
        <v>15000</v>
      </c>
      <c r="H1642" s="29">
        <f t="shared" si="26"/>
        <v>0</v>
      </c>
    </row>
    <row r="1643" spans="1:8">
      <c r="A1643" s="21">
        <v>41500</v>
      </c>
      <c r="B1643" s="22" t="s">
        <v>1589</v>
      </c>
      <c r="C1643" s="23">
        <v>15500</v>
      </c>
      <c r="E1643" s="29">
        <v>-613187.2499999979</v>
      </c>
      <c r="F1643" s="24" t="s">
        <v>4111</v>
      </c>
      <c r="G1643" s="29">
        <v>15500</v>
      </c>
      <c r="H1643" s="29">
        <f t="shared" si="26"/>
        <v>0</v>
      </c>
    </row>
    <row r="1644" spans="1:8">
      <c r="A1644" s="21">
        <v>41500</v>
      </c>
      <c r="B1644" s="22" t="s">
        <v>1591</v>
      </c>
      <c r="C1644" s="23">
        <v>820</v>
      </c>
      <c r="E1644" s="29">
        <v>-617007.2499999979</v>
      </c>
      <c r="F1644" s="24" t="s">
        <v>4112</v>
      </c>
      <c r="G1644" s="29">
        <v>820</v>
      </c>
      <c r="H1644" s="29">
        <f t="shared" si="26"/>
        <v>0</v>
      </c>
    </row>
    <row r="1645" spans="1:8">
      <c r="A1645" s="21">
        <v>41500</v>
      </c>
      <c r="B1645" s="22" t="s">
        <v>1592</v>
      </c>
      <c r="C1645" s="23">
        <v>600</v>
      </c>
      <c r="E1645" s="29">
        <v>-617607.2499999979</v>
      </c>
      <c r="F1645" s="24" t="s">
        <v>4113</v>
      </c>
      <c r="G1645" s="29">
        <v>600</v>
      </c>
      <c r="H1645" s="29">
        <f t="shared" si="26"/>
        <v>0</v>
      </c>
    </row>
    <row r="1646" spans="1:8">
      <c r="A1646" s="21">
        <v>41501</v>
      </c>
      <c r="B1646" s="22" t="s">
        <v>1602</v>
      </c>
      <c r="C1646" s="23">
        <v>72500</v>
      </c>
      <c r="E1646" s="29">
        <v>-850697.10999999789</v>
      </c>
      <c r="F1646" s="24" t="s">
        <v>4114</v>
      </c>
      <c r="G1646" s="29">
        <v>72500</v>
      </c>
      <c r="H1646" s="29">
        <f t="shared" si="26"/>
        <v>0</v>
      </c>
    </row>
    <row r="1647" spans="1:8">
      <c r="A1647" s="21">
        <v>41501</v>
      </c>
      <c r="B1647" s="22" t="s">
        <v>1604</v>
      </c>
      <c r="C1647" s="23">
        <v>59500</v>
      </c>
      <c r="E1647" s="29">
        <v>-911622.10999999789</v>
      </c>
      <c r="F1647" s="24" t="s">
        <v>4115</v>
      </c>
      <c r="G1647" s="29">
        <v>59500</v>
      </c>
      <c r="H1647" s="29">
        <f t="shared" si="26"/>
        <v>0</v>
      </c>
    </row>
    <row r="1648" spans="1:8">
      <c r="A1648" s="21">
        <v>41501</v>
      </c>
      <c r="B1648" s="22" t="s">
        <v>1605</v>
      </c>
      <c r="C1648" s="23">
        <v>22000</v>
      </c>
      <c r="E1648" s="29">
        <v>-933622.10999999789</v>
      </c>
      <c r="F1648" s="24" t="s">
        <v>4116</v>
      </c>
      <c r="G1648" s="29">
        <v>22000</v>
      </c>
      <c r="H1648" s="29">
        <f t="shared" si="26"/>
        <v>0</v>
      </c>
    </row>
    <row r="1649" spans="1:8">
      <c r="A1649" s="21">
        <v>41501</v>
      </c>
      <c r="B1649" s="22" t="s">
        <v>1606</v>
      </c>
      <c r="C1649" s="23">
        <v>20000</v>
      </c>
      <c r="E1649" s="29">
        <v>-953622.10999999789</v>
      </c>
      <c r="F1649" s="24" t="s">
        <v>4117</v>
      </c>
      <c r="G1649" s="29">
        <v>20000</v>
      </c>
      <c r="H1649" s="29">
        <f t="shared" si="26"/>
        <v>0</v>
      </c>
    </row>
    <row r="1650" spans="1:8">
      <c r="A1650" s="21">
        <v>41501</v>
      </c>
      <c r="B1650" s="22" t="s">
        <v>1607</v>
      </c>
      <c r="C1650" s="23">
        <v>19500</v>
      </c>
      <c r="E1650" s="29">
        <v>-973122.10999999789</v>
      </c>
      <c r="F1650" s="24" t="s">
        <v>4118</v>
      </c>
      <c r="G1650" s="29">
        <v>19500</v>
      </c>
      <c r="H1650" s="29">
        <f t="shared" si="26"/>
        <v>0</v>
      </c>
    </row>
    <row r="1651" spans="1:8">
      <c r="A1651" s="21">
        <v>41501</v>
      </c>
      <c r="B1651" s="22" t="s">
        <v>1608</v>
      </c>
      <c r="C1651" s="23">
        <v>24000</v>
      </c>
      <c r="E1651" s="29">
        <v>-997122.10999999789</v>
      </c>
      <c r="F1651" s="24" t="s">
        <v>4119</v>
      </c>
      <c r="G1651" s="29">
        <v>24000</v>
      </c>
      <c r="H1651" s="29">
        <f t="shared" si="26"/>
        <v>0</v>
      </c>
    </row>
    <row r="1652" spans="1:8">
      <c r="A1652" s="21">
        <v>41502</v>
      </c>
      <c r="B1652" s="22" t="s">
        <v>1620</v>
      </c>
      <c r="C1652" s="23">
        <v>2790</v>
      </c>
      <c r="E1652" s="29">
        <v>-1202402.109999998</v>
      </c>
      <c r="F1652" s="24" t="s">
        <v>4120</v>
      </c>
      <c r="G1652" s="29">
        <v>2790</v>
      </c>
      <c r="H1652" s="29">
        <f t="shared" si="26"/>
        <v>0</v>
      </c>
    </row>
    <row r="1653" spans="1:8">
      <c r="A1653" s="21">
        <v>41502</v>
      </c>
      <c r="B1653" s="22" t="s">
        <v>1622</v>
      </c>
      <c r="C1653" s="23">
        <v>10000</v>
      </c>
      <c r="E1653" s="29">
        <v>-1252402.109999998</v>
      </c>
      <c r="F1653" s="24" t="s">
        <v>4121</v>
      </c>
      <c r="G1653" s="29">
        <v>10000</v>
      </c>
      <c r="H1653" s="29">
        <f t="shared" si="26"/>
        <v>0</v>
      </c>
    </row>
    <row r="1654" spans="1:8">
      <c r="A1654" s="21">
        <v>41502</v>
      </c>
      <c r="B1654" s="22" t="s">
        <v>1623</v>
      </c>
      <c r="C1654" s="23">
        <v>5000</v>
      </c>
      <c r="E1654" s="29">
        <v>-1257402.109999998</v>
      </c>
      <c r="F1654" s="24" t="s">
        <v>4122</v>
      </c>
      <c r="G1654" s="29">
        <v>5000</v>
      </c>
      <c r="H1654" s="29">
        <f t="shared" si="26"/>
        <v>0</v>
      </c>
    </row>
    <row r="1655" spans="1:8">
      <c r="A1655" s="21">
        <v>41502</v>
      </c>
      <c r="B1655" s="22" t="s">
        <v>1624</v>
      </c>
      <c r="C1655" s="23">
        <v>8640</v>
      </c>
      <c r="E1655" s="29">
        <v>-1256542.109999998</v>
      </c>
      <c r="F1655" s="24" t="s">
        <v>4123</v>
      </c>
      <c r="G1655" s="29">
        <v>8640</v>
      </c>
      <c r="H1655" s="29">
        <f t="shared" si="26"/>
        <v>0</v>
      </c>
    </row>
    <row r="1656" spans="1:8">
      <c r="A1656" s="21">
        <v>41509</v>
      </c>
      <c r="B1656" s="22" t="s">
        <v>1656</v>
      </c>
      <c r="C1656" s="23">
        <v>862</v>
      </c>
      <c r="E1656" s="29">
        <v>3460371.9200000018</v>
      </c>
      <c r="F1656" s="24" t="s">
        <v>4124</v>
      </c>
      <c r="G1656" s="29">
        <v>862</v>
      </c>
      <c r="H1656" s="29">
        <f t="shared" si="26"/>
        <v>0</v>
      </c>
    </row>
    <row r="1657" spans="1:8">
      <c r="A1657" s="21">
        <v>41502</v>
      </c>
      <c r="B1657" s="22" t="s">
        <v>1621</v>
      </c>
      <c r="C1657" s="23">
        <v>40000</v>
      </c>
      <c r="E1657" s="29">
        <v>-1242402.109999998</v>
      </c>
      <c r="F1657" s="24" t="s">
        <v>4125</v>
      </c>
      <c r="G1657" s="29">
        <v>40000</v>
      </c>
      <c r="H1657" s="29">
        <f t="shared" si="26"/>
        <v>0</v>
      </c>
    </row>
    <row r="1658" spans="1:8">
      <c r="A1658" s="21">
        <v>41509</v>
      </c>
      <c r="B1658" s="22" t="s">
        <v>1655</v>
      </c>
      <c r="C1658" s="23">
        <v>6000</v>
      </c>
      <c r="E1658" s="29">
        <v>3461233.9200000018</v>
      </c>
      <c r="F1658" s="24" t="s">
        <v>4126</v>
      </c>
      <c r="G1658" s="29">
        <v>6000</v>
      </c>
      <c r="H1658" s="29">
        <f t="shared" si="26"/>
        <v>0</v>
      </c>
    </row>
    <row r="1659" spans="1:8">
      <c r="A1659" s="21">
        <v>41509</v>
      </c>
      <c r="B1659" s="22" t="s">
        <v>1653</v>
      </c>
      <c r="C1659" s="23">
        <v>6500</v>
      </c>
      <c r="E1659" s="29">
        <v>3473760.9200000018</v>
      </c>
      <c r="F1659" s="24" t="s">
        <v>4127</v>
      </c>
      <c r="G1659" s="29">
        <v>6500</v>
      </c>
      <c r="H1659" s="29">
        <f t="shared" si="26"/>
        <v>0</v>
      </c>
    </row>
    <row r="1660" spans="1:8">
      <c r="A1660" s="21">
        <v>41508</v>
      </c>
      <c r="B1660" s="22" t="s">
        <v>1652</v>
      </c>
      <c r="C1660" s="23">
        <v>8424</v>
      </c>
      <c r="E1660" s="29">
        <v>3480260.9200000018</v>
      </c>
      <c r="F1660" s="24" t="s">
        <v>4128</v>
      </c>
      <c r="G1660" s="29">
        <v>8424</v>
      </c>
      <c r="H1660" s="29">
        <f t="shared" si="26"/>
        <v>0</v>
      </c>
    </row>
    <row r="1661" spans="1:8">
      <c r="A1661" s="21">
        <v>41509</v>
      </c>
      <c r="B1661" s="22" t="s">
        <v>1654</v>
      </c>
      <c r="C1661" s="23">
        <v>6527</v>
      </c>
      <c r="E1661" s="29">
        <v>3467233.9200000018</v>
      </c>
      <c r="F1661" s="24" t="s">
        <v>4129</v>
      </c>
      <c r="G1661" s="29">
        <v>6527</v>
      </c>
      <c r="H1661" s="29">
        <f t="shared" si="26"/>
        <v>0</v>
      </c>
    </row>
    <row r="1662" spans="1:8">
      <c r="A1662" s="21">
        <v>41512</v>
      </c>
      <c r="B1662" s="22" t="s">
        <v>1668</v>
      </c>
      <c r="C1662" s="23">
        <v>1178.6099999999999</v>
      </c>
      <c r="E1662" s="29">
        <v>3415590.950000002</v>
      </c>
      <c r="F1662" s="24" t="s">
        <v>4130</v>
      </c>
      <c r="G1662" s="29">
        <v>1178.6099999999999</v>
      </c>
      <c r="H1662" s="29">
        <f t="shared" si="26"/>
        <v>0</v>
      </c>
    </row>
    <row r="1663" spans="1:8">
      <c r="A1663" s="21">
        <v>41512</v>
      </c>
      <c r="B1663" s="22" t="s">
        <v>1667</v>
      </c>
      <c r="C1663" s="23">
        <v>1043.04</v>
      </c>
      <c r="E1663" s="29">
        <v>3416769.5600000019</v>
      </c>
      <c r="F1663" s="24" t="s">
        <v>4131</v>
      </c>
      <c r="G1663" s="29">
        <v>1043.04</v>
      </c>
      <c r="H1663" s="29">
        <f t="shared" si="26"/>
        <v>0</v>
      </c>
    </row>
    <row r="1664" spans="1:8">
      <c r="A1664" s="21">
        <v>41509</v>
      </c>
      <c r="B1664" s="22" t="s">
        <v>1657</v>
      </c>
      <c r="C1664" s="23">
        <v>369.15</v>
      </c>
      <c r="E1664" s="29">
        <v>3460002.7700000019</v>
      </c>
      <c r="F1664" s="24" t="s">
        <v>4132</v>
      </c>
      <c r="G1664" s="29">
        <v>369.15</v>
      </c>
      <c r="H1664" s="29">
        <f t="shared" si="26"/>
        <v>0</v>
      </c>
    </row>
    <row r="1665" spans="1:8">
      <c r="A1665" s="21">
        <v>41509</v>
      </c>
      <c r="B1665" s="22" t="s">
        <v>1659</v>
      </c>
      <c r="C1665" s="23">
        <v>5301.92</v>
      </c>
      <c r="E1665" s="29">
        <v>3450626.850000002</v>
      </c>
      <c r="F1665" s="24" t="s">
        <v>4133</v>
      </c>
      <c r="G1665" s="29">
        <v>5301.92</v>
      </c>
      <c r="H1665" s="29">
        <f t="shared" si="26"/>
        <v>0</v>
      </c>
    </row>
    <row r="1666" spans="1:8">
      <c r="A1666" s="21">
        <v>41512</v>
      </c>
      <c r="B1666" s="22" t="s">
        <v>1669</v>
      </c>
      <c r="C1666" s="23">
        <v>2851.14</v>
      </c>
      <c r="E1666" s="29">
        <v>3412739.8100000019</v>
      </c>
      <c r="F1666" s="24" t="s">
        <v>4134</v>
      </c>
      <c r="G1666" s="29">
        <v>2851.14</v>
      </c>
      <c r="H1666" s="29">
        <f t="shared" si="26"/>
        <v>0</v>
      </c>
    </row>
    <row r="1667" spans="1:8">
      <c r="A1667" s="21">
        <v>41514</v>
      </c>
      <c r="B1667" s="22" t="s">
        <v>1675</v>
      </c>
      <c r="C1667" s="23">
        <v>1335.12</v>
      </c>
      <c r="E1667" s="29">
        <v>3986334.6900000018</v>
      </c>
      <c r="F1667" s="24" t="s">
        <v>4135</v>
      </c>
      <c r="G1667" s="29">
        <v>1335.12</v>
      </c>
      <c r="H1667" s="29">
        <f t="shared" si="26"/>
        <v>0</v>
      </c>
    </row>
    <row r="1668" spans="1:8">
      <c r="A1668" s="21">
        <v>41512</v>
      </c>
      <c r="B1668" s="22" t="s">
        <v>1661</v>
      </c>
      <c r="C1668" s="23">
        <v>5000</v>
      </c>
      <c r="E1668" s="29">
        <v>3433626.850000002</v>
      </c>
      <c r="F1668" s="24" t="s">
        <v>4136</v>
      </c>
      <c r="G1668" s="29">
        <v>5000</v>
      </c>
      <c r="H1668" s="29">
        <f t="shared" si="26"/>
        <v>0</v>
      </c>
    </row>
    <row r="1669" spans="1:8">
      <c r="A1669" s="21">
        <v>41512</v>
      </c>
      <c r="B1669" s="22" t="s">
        <v>1666</v>
      </c>
      <c r="C1669" s="23">
        <v>7054.25</v>
      </c>
      <c r="E1669" s="29">
        <v>3417812.600000002</v>
      </c>
      <c r="F1669" s="24" t="s">
        <v>4137</v>
      </c>
      <c r="G1669" s="29">
        <v>7054.25</v>
      </c>
      <c r="H1669" s="29">
        <f t="shared" si="26"/>
        <v>0</v>
      </c>
    </row>
    <row r="1670" spans="1:8">
      <c r="A1670" s="21">
        <v>41512</v>
      </c>
      <c r="B1670" s="22" t="s">
        <v>1664</v>
      </c>
      <c r="C1670" s="23">
        <v>5670</v>
      </c>
      <c r="E1670" s="29">
        <v>3426266.850000002</v>
      </c>
      <c r="F1670" s="24" t="s">
        <v>4138</v>
      </c>
      <c r="G1670" s="29">
        <v>5670</v>
      </c>
      <c r="H1670" s="29">
        <f t="shared" si="26"/>
        <v>0</v>
      </c>
    </row>
    <row r="1671" spans="1:8">
      <c r="A1671" s="21">
        <v>41512</v>
      </c>
      <c r="B1671" s="22" t="s">
        <v>1665</v>
      </c>
      <c r="C1671" s="23">
        <v>1400</v>
      </c>
      <c r="E1671" s="29">
        <v>3424866.850000002</v>
      </c>
      <c r="F1671" s="24" t="s">
        <v>4139</v>
      </c>
      <c r="G1671" s="29">
        <v>1400</v>
      </c>
      <c r="H1671" s="29">
        <f t="shared" si="26"/>
        <v>0</v>
      </c>
    </row>
    <row r="1672" spans="1:8">
      <c r="A1672" s="21">
        <v>41512</v>
      </c>
      <c r="B1672" s="22" t="s">
        <v>1663</v>
      </c>
      <c r="C1672" s="23">
        <v>950</v>
      </c>
      <c r="E1672" s="29">
        <v>3431936.850000002</v>
      </c>
      <c r="F1672" s="24" t="s">
        <v>4140</v>
      </c>
      <c r="G1672" s="29">
        <v>950</v>
      </c>
      <c r="H1672" s="29">
        <f t="shared" si="26"/>
        <v>0</v>
      </c>
    </row>
    <row r="1673" spans="1:8">
      <c r="A1673" s="21">
        <v>41512</v>
      </c>
      <c r="B1673" s="22" t="s">
        <v>1662</v>
      </c>
      <c r="C1673" s="23">
        <v>740</v>
      </c>
      <c r="E1673" s="29">
        <v>3432886.850000002</v>
      </c>
      <c r="F1673" s="24" t="s">
        <v>4141</v>
      </c>
      <c r="G1673" s="29">
        <v>740</v>
      </c>
      <c r="H1673" s="29">
        <f t="shared" si="26"/>
        <v>0</v>
      </c>
    </row>
    <row r="1674" spans="1:8">
      <c r="A1674" s="21">
        <v>41516</v>
      </c>
      <c r="B1674" s="22" t="s">
        <v>1683</v>
      </c>
      <c r="C1674" s="23">
        <v>769368</v>
      </c>
      <c r="E1674" s="29">
        <v>3038437.7100000018</v>
      </c>
      <c r="F1674" s="24" t="s">
        <v>4142</v>
      </c>
      <c r="G1674" s="29">
        <v>769368</v>
      </c>
      <c r="H1674" s="29">
        <f t="shared" si="26"/>
        <v>0</v>
      </c>
    </row>
    <row r="1675" spans="1:8">
      <c r="A1675" s="21">
        <v>41516</v>
      </c>
      <c r="B1675" s="22" t="s">
        <v>1688</v>
      </c>
      <c r="C1675" s="23">
        <v>8730</v>
      </c>
      <c r="E1675" s="29">
        <v>2956047.7100000018</v>
      </c>
      <c r="F1675" s="24" t="s">
        <v>4143</v>
      </c>
      <c r="G1675" s="29">
        <v>8730</v>
      </c>
      <c r="H1675" s="29">
        <f t="shared" si="26"/>
        <v>0</v>
      </c>
    </row>
    <row r="1676" spans="1:8">
      <c r="A1676" s="21">
        <v>41516</v>
      </c>
      <c r="B1676" s="22" t="s">
        <v>1689</v>
      </c>
      <c r="C1676" s="23">
        <v>19400</v>
      </c>
      <c r="E1676" s="29">
        <v>2936647.7100000018</v>
      </c>
      <c r="F1676" s="24" t="s">
        <v>4144</v>
      </c>
      <c r="G1676" s="29">
        <v>19400</v>
      </c>
      <c r="H1676" s="29">
        <f t="shared" si="26"/>
        <v>0</v>
      </c>
    </row>
    <row r="1677" spans="1:8">
      <c r="A1677" s="21">
        <v>41516</v>
      </c>
      <c r="B1677" s="22" t="s">
        <v>1691</v>
      </c>
      <c r="C1677" s="23">
        <v>24250</v>
      </c>
      <c r="E1677" s="29">
        <v>2901477.7100000018</v>
      </c>
      <c r="F1677" s="24" t="s">
        <v>4145</v>
      </c>
      <c r="G1677" s="29">
        <v>24250</v>
      </c>
      <c r="H1677" s="29">
        <f t="shared" si="26"/>
        <v>0</v>
      </c>
    </row>
    <row r="1678" spans="1:8">
      <c r="A1678" s="21">
        <v>41516</v>
      </c>
      <c r="B1678" s="22" t="s">
        <v>1681</v>
      </c>
      <c r="C1678" s="23">
        <v>14550</v>
      </c>
      <c r="E1678" s="29">
        <v>3843805.7100000018</v>
      </c>
      <c r="F1678" s="24" t="s">
        <v>4146</v>
      </c>
      <c r="G1678" s="29">
        <v>14550</v>
      </c>
      <c r="H1678" s="29">
        <f t="shared" ref="H1678:H1741" si="27">+C1678-G1678</f>
        <v>0</v>
      </c>
    </row>
    <row r="1679" spans="1:8">
      <c r="A1679" s="21">
        <v>41522</v>
      </c>
      <c r="B1679" s="22" t="s">
        <v>1698</v>
      </c>
      <c r="C1679" s="23">
        <v>1500</v>
      </c>
      <c r="E1679" s="29">
        <v>2873923.3600000017</v>
      </c>
      <c r="F1679" s="24" t="s">
        <v>4147</v>
      </c>
      <c r="G1679" s="29">
        <v>1500</v>
      </c>
      <c r="H1679" s="29">
        <f t="shared" si="27"/>
        <v>0</v>
      </c>
    </row>
    <row r="1680" spans="1:8">
      <c r="A1680" s="21">
        <v>41516</v>
      </c>
      <c r="B1680" s="22" t="s">
        <v>1682</v>
      </c>
      <c r="C1680" s="23">
        <v>36000</v>
      </c>
      <c r="E1680" s="29">
        <v>3807805.7100000018</v>
      </c>
      <c r="F1680" s="24" t="s">
        <v>4148</v>
      </c>
      <c r="G1680" s="29">
        <v>36000</v>
      </c>
      <c r="H1680" s="29">
        <f t="shared" si="27"/>
        <v>0</v>
      </c>
    </row>
    <row r="1681" spans="1:8">
      <c r="A1681" s="21">
        <v>41514</v>
      </c>
      <c r="B1681" s="22" t="s">
        <v>1673</v>
      </c>
      <c r="C1681" s="23">
        <v>10000</v>
      </c>
      <c r="E1681" s="29">
        <v>3990169.8100000019</v>
      </c>
      <c r="F1681" s="24" t="s">
        <v>4149</v>
      </c>
      <c r="G1681" s="29">
        <v>10000</v>
      </c>
      <c r="H1681" s="29">
        <f t="shared" si="27"/>
        <v>0</v>
      </c>
    </row>
    <row r="1682" spans="1:8">
      <c r="A1682" s="21">
        <v>41514</v>
      </c>
      <c r="B1682" s="22" t="s">
        <v>1674</v>
      </c>
      <c r="C1682" s="23">
        <v>2500</v>
      </c>
      <c r="E1682" s="29">
        <v>3987669.8100000019</v>
      </c>
      <c r="F1682" s="24" t="s">
        <v>4150</v>
      </c>
      <c r="G1682" s="29">
        <v>2500</v>
      </c>
      <c r="H1682" s="29">
        <f t="shared" si="27"/>
        <v>0</v>
      </c>
    </row>
    <row r="1683" spans="1:8">
      <c r="A1683" s="21">
        <v>41516</v>
      </c>
      <c r="B1683" s="22" t="s">
        <v>1687</v>
      </c>
      <c r="C1683" s="23">
        <v>4000</v>
      </c>
      <c r="E1683" s="29">
        <v>2974077.7100000018</v>
      </c>
      <c r="F1683" s="24" t="s">
        <v>4151</v>
      </c>
      <c r="G1683" s="29">
        <v>4000</v>
      </c>
      <c r="H1683" s="29">
        <f t="shared" si="27"/>
        <v>0</v>
      </c>
    </row>
    <row r="1684" spans="1:8">
      <c r="A1684" s="21">
        <v>41516</v>
      </c>
      <c r="B1684" s="22" t="s">
        <v>1626</v>
      </c>
      <c r="C1684" s="23">
        <v>9300</v>
      </c>
      <c r="E1684" s="29">
        <v>2964777.7100000018</v>
      </c>
      <c r="F1684" s="24" t="s">
        <v>4152</v>
      </c>
      <c r="G1684" s="29">
        <v>9300</v>
      </c>
      <c r="H1684" s="29">
        <f t="shared" si="27"/>
        <v>0</v>
      </c>
    </row>
    <row r="1685" spans="1:8">
      <c r="A1685" s="21">
        <v>41516</v>
      </c>
      <c r="B1685" s="22" t="s">
        <v>1684</v>
      </c>
      <c r="C1685" s="23">
        <v>10000</v>
      </c>
      <c r="E1685" s="29">
        <v>3028077.7100000018</v>
      </c>
      <c r="F1685" s="24" t="s">
        <v>4153</v>
      </c>
      <c r="G1685" s="29">
        <v>10000</v>
      </c>
      <c r="H1685" s="29">
        <f t="shared" si="27"/>
        <v>0</v>
      </c>
    </row>
    <row r="1686" spans="1:8">
      <c r="A1686" s="21">
        <v>41516</v>
      </c>
      <c r="B1686" s="22" t="s">
        <v>1686</v>
      </c>
      <c r="C1686" s="23">
        <v>20000</v>
      </c>
      <c r="E1686" s="29">
        <v>2978077.7100000018</v>
      </c>
      <c r="F1686" s="24" t="s">
        <v>4154</v>
      </c>
      <c r="G1686" s="29">
        <v>20000</v>
      </c>
      <c r="H1686" s="29">
        <f t="shared" si="27"/>
        <v>0</v>
      </c>
    </row>
    <row r="1687" spans="1:8">
      <c r="A1687" s="21">
        <v>41516</v>
      </c>
      <c r="B1687" s="22" t="s">
        <v>1685</v>
      </c>
      <c r="C1687" s="23">
        <v>30000</v>
      </c>
      <c r="E1687" s="29">
        <v>2998077.7100000018</v>
      </c>
      <c r="F1687" s="24" t="s">
        <v>4155</v>
      </c>
      <c r="G1687" s="29">
        <v>30000</v>
      </c>
      <c r="H1687" s="29">
        <f t="shared" si="27"/>
        <v>0</v>
      </c>
    </row>
    <row r="1688" spans="1:8">
      <c r="A1688" s="21">
        <v>41517</v>
      </c>
      <c r="B1688" s="22" t="s">
        <v>1692</v>
      </c>
      <c r="C1688" s="23">
        <v>35000</v>
      </c>
      <c r="E1688" s="29">
        <v>2866477.7100000018</v>
      </c>
      <c r="F1688" s="24" t="s">
        <v>4156</v>
      </c>
      <c r="G1688" s="29">
        <v>35000</v>
      </c>
      <c r="H1688" s="29">
        <f t="shared" si="27"/>
        <v>0</v>
      </c>
    </row>
    <row r="1689" spans="1:8">
      <c r="A1689" s="21">
        <v>41526</v>
      </c>
      <c r="B1689" s="22" t="s">
        <v>1716</v>
      </c>
      <c r="C1689" s="23">
        <v>6476</v>
      </c>
      <c r="E1689" s="29">
        <v>2523433.3600000017</v>
      </c>
      <c r="F1689" s="24" t="s">
        <v>4157</v>
      </c>
      <c r="G1689" s="29">
        <v>6476</v>
      </c>
      <c r="H1689" s="29">
        <f t="shared" si="27"/>
        <v>0</v>
      </c>
    </row>
    <row r="1690" spans="1:8">
      <c r="A1690" s="21">
        <v>41527</v>
      </c>
      <c r="B1690" s="22" t="s">
        <v>1727</v>
      </c>
      <c r="C1690" s="23">
        <v>125112.96000000001</v>
      </c>
      <c r="E1690" s="29">
        <v>2295512.9000000018</v>
      </c>
      <c r="F1690" s="24" t="s">
        <v>4158</v>
      </c>
      <c r="G1690" s="29">
        <v>125112.96000000001</v>
      </c>
      <c r="H1690" s="29">
        <f t="shared" si="27"/>
        <v>0</v>
      </c>
    </row>
    <row r="1691" spans="1:8">
      <c r="A1691" s="21">
        <v>41534</v>
      </c>
      <c r="B1691" s="22" t="s">
        <v>1770</v>
      </c>
      <c r="C1691" s="23">
        <v>458622.6</v>
      </c>
      <c r="E1691" s="29">
        <v>845675.14000000141</v>
      </c>
      <c r="F1691" s="24" t="s">
        <v>4159</v>
      </c>
      <c r="G1691" s="29">
        <v>458622.6</v>
      </c>
      <c r="H1691" s="29">
        <f t="shared" si="27"/>
        <v>0</v>
      </c>
    </row>
    <row r="1692" spans="1:8">
      <c r="A1692" s="21">
        <v>41530</v>
      </c>
      <c r="B1692" s="22" t="s">
        <v>1746</v>
      </c>
      <c r="C1692" s="23">
        <v>32128</v>
      </c>
      <c r="E1692" s="29">
        <v>1724828.4700000016</v>
      </c>
      <c r="F1692" s="24" t="s">
        <v>4160</v>
      </c>
      <c r="G1692" s="29">
        <v>32128</v>
      </c>
      <c r="H1692" s="29">
        <f t="shared" si="27"/>
        <v>0</v>
      </c>
    </row>
    <row r="1693" spans="1:8">
      <c r="A1693" s="21">
        <v>41522</v>
      </c>
      <c r="B1693" s="22" t="s">
        <v>1700</v>
      </c>
      <c r="C1693" s="23">
        <v>23694</v>
      </c>
      <c r="E1693" s="29">
        <v>2800309.3600000017</v>
      </c>
      <c r="F1693" s="24" t="s">
        <v>4161</v>
      </c>
      <c r="G1693" s="29">
        <v>23694</v>
      </c>
      <c r="H1693" s="29">
        <f t="shared" si="27"/>
        <v>0</v>
      </c>
    </row>
    <row r="1694" spans="1:8">
      <c r="A1694" s="21">
        <v>41520</v>
      </c>
      <c r="B1694" s="22" t="s">
        <v>1695</v>
      </c>
      <c r="C1694" s="23">
        <v>4100</v>
      </c>
      <c r="E1694" s="29">
        <v>2867805.7100000018</v>
      </c>
      <c r="F1694" s="24" t="s">
        <v>4162</v>
      </c>
      <c r="G1694" s="29">
        <v>41000</v>
      </c>
      <c r="H1694" s="29">
        <f t="shared" si="27"/>
        <v>-36900</v>
      </c>
    </row>
    <row r="1695" spans="1:8">
      <c r="A1695" s="21">
        <v>41520</v>
      </c>
      <c r="B1695" s="22" t="s">
        <v>1701</v>
      </c>
      <c r="C1695" s="23">
        <v>2520</v>
      </c>
      <c r="E1695" s="29">
        <v>2888957.7100000018</v>
      </c>
      <c r="F1695" s="24" t="s">
        <v>4163</v>
      </c>
      <c r="G1695" s="29">
        <v>2520</v>
      </c>
      <c r="H1695" s="29">
        <f t="shared" si="27"/>
        <v>0</v>
      </c>
    </row>
    <row r="1696" spans="1:8">
      <c r="A1696" s="21">
        <v>41520</v>
      </c>
      <c r="B1696" s="22" t="s">
        <v>1693</v>
      </c>
      <c r="C1696" s="23">
        <v>4512</v>
      </c>
      <c r="E1696" s="29">
        <v>2884445.7100000018</v>
      </c>
      <c r="F1696" s="24" t="s">
        <v>4164</v>
      </c>
      <c r="G1696" s="29">
        <v>4512</v>
      </c>
      <c r="H1696" s="29">
        <f t="shared" si="27"/>
        <v>0</v>
      </c>
    </row>
    <row r="1697" spans="1:8">
      <c r="A1697" s="21">
        <v>41523</v>
      </c>
      <c r="B1697" s="22" t="s">
        <v>1714</v>
      </c>
      <c r="C1697" s="23">
        <v>1000</v>
      </c>
      <c r="E1697" s="29">
        <v>2554909.3600000017</v>
      </c>
      <c r="F1697" s="24" t="s">
        <v>4165</v>
      </c>
      <c r="G1697" s="29">
        <v>1000</v>
      </c>
      <c r="H1697" s="29">
        <f t="shared" si="27"/>
        <v>0</v>
      </c>
    </row>
    <row r="1698" spans="1:8">
      <c r="A1698" s="21">
        <v>41520</v>
      </c>
      <c r="B1698" s="22" t="s">
        <v>1696</v>
      </c>
      <c r="C1698" s="23">
        <v>2600</v>
      </c>
      <c r="E1698" s="29">
        <v>2865205.7100000018</v>
      </c>
      <c r="F1698" s="24" t="s">
        <v>4166</v>
      </c>
      <c r="G1698" s="29">
        <v>2600</v>
      </c>
      <c r="H1698" s="29">
        <f t="shared" si="27"/>
        <v>0</v>
      </c>
    </row>
    <row r="1699" spans="1:8">
      <c r="A1699" s="21">
        <v>41520</v>
      </c>
      <c r="B1699" s="22" t="s">
        <v>1694</v>
      </c>
      <c r="C1699" s="23">
        <v>12540</v>
      </c>
      <c r="E1699" s="29">
        <v>2871905.7100000018</v>
      </c>
      <c r="F1699" s="24" t="s">
        <v>4167</v>
      </c>
      <c r="G1699" s="29">
        <v>12540</v>
      </c>
      <c r="H1699" s="29">
        <f t="shared" si="27"/>
        <v>0</v>
      </c>
    </row>
    <row r="1700" spans="1:8">
      <c r="A1700" s="21">
        <v>41528</v>
      </c>
      <c r="B1700" s="22" t="s">
        <v>1740</v>
      </c>
      <c r="C1700" s="23">
        <v>10272</v>
      </c>
      <c r="E1700" s="29">
        <v>1876326.6200000017</v>
      </c>
      <c r="F1700" s="24" t="s">
        <v>4168</v>
      </c>
      <c r="G1700" s="29">
        <v>10272</v>
      </c>
      <c r="H1700" s="29">
        <f t="shared" si="27"/>
        <v>0</v>
      </c>
    </row>
    <row r="1701" spans="1:8">
      <c r="A1701" s="21">
        <v>41527</v>
      </c>
      <c r="B1701" s="22" t="s">
        <v>1724</v>
      </c>
      <c r="C1701" s="23">
        <v>20180</v>
      </c>
      <c r="E1701" s="29">
        <v>2424990.8600000017</v>
      </c>
      <c r="F1701" s="24" t="s">
        <v>4169</v>
      </c>
      <c r="G1701" s="29">
        <v>20180.2</v>
      </c>
      <c r="H1701" s="29">
        <f t="shared" si="27"/>
        <v>-0.2000000000007276</v>
      </c>
    </row>
    <row r="1702" spans="1:8">
      <c r="A1702" s="21">
        <v>41529</v>
      </c>
      <c r="B1702" s="22" t="s">
        <v>1743</v>
      </c>
      <c r="C1702" s="23">
        <v>12480</v>
      </c>
      <c r="E1702" s="29">
        <v>1810464.3400000017</v>
      </c>
      <c r="F1702" s="24" t="s">
        <v>4170</v>
      </c>
      <c r="G1702" s="29">
        <v>12480</v>
      </c>
      <c r="H1702" s="29">
        <f t="shared" si="27"/>
        <v>0</v>
      </c>
    </row>
    <row r="1703" spans="1:8">
      <c r="A1703" s="21">
        <v>41528</v>
      </c>
      <c r="B1703" s="22" t="s">
        <v>1737</v>
      </c>
      <c r="C1703" s="23">
        <v>1245.28</v>
      </c>
      <c r="E1703" s="29">
        <v>1898038.6200000017</v>
      </c>
      <c r="F1703" s="24" t="s">
        <v>4171</v>
      </c>
      <c r="G1703" s="29">
        <v>1245.28</v>
      </c>
      <c r="H1703" s="29">
        <f t="shared" si="27"/>
        <v>0</v>
      </c>
    </row>
    <row r="1704" spans="1:8">
      <c r="A1704" s="21">
        <v>41528</v>
      </c>
      <c r="B1704" s="22" t="s">
        <v>1741</v>
      </c>
      <c r="C1704" s="23">
        <v>49017.279999999999</v>
      </c>
      <c r="E1704" s="29">
        <v>1827309.3400000017</v>
      </c>
      <c r="F1704" s="24" t="s">
        <v>4172</v>
      </c>
      <c r="G1704" s="29">
        <v>49017.279999999999</v>
      </c>
      <c r="H1704" s="29">
        <f t="shared" si="27"/>
        <v>0</v>
      </c>
    </row>
    <row r="1705" spans="1:8">
      <c r="A1705" s="21">
        <v>41528</v>
      </c>
      <c r="B1705" s="22" t="s">
        <v>1739</v>
      </c>
      <c r="C1705" s="23">
        <v>7800</v>
      </c>
      <c r="E1705" s="29">
        <v>1886598.6200000017</v>
      </c>
      <c r="F1705" s="24" t="s">
        <v>4173</v>
      </c>
      <c r="G1705" s="29">
        <v>7800</v>
      </c>
      <c r="H1705" s="29">
        <f t="shared" si="27"/>
        <v>0</v>
      </c>
    </row>
    <row r="1706" spans="1:8">
      <c r="A1706" s="21">
        <v>41591</v>
      </c>
      <c r="B1706" s="22" t="s">
        <v>2161</v>
      </c>
      <c r="C1706" s="23">
        <v>10400</v>
      </c>
      <c r="E1706" s="29">
        <v>2911897.1800000006</v>
      </c>
      <c r="F1706" s="24" t="s">
        <v>4174</v>
      </c>
      <c r="G1706" s="29">
        <v>10400</v>
      </c>
      <c r="H1706" s="29">
        <f t="shared" si="27"/>
        <v>0</v>
      </c>
    </row>
    <row r="1707" spans="1:8">
      <c r="A1707" s="21">
        <v>41530</v>
      </c>
      <c r="B1707" s="22" t="s">
        <v>1750</v>
      </c>
      <c r="C1707" s="23">
        <v>13520</v>
      </c>
      <c r="E1707" s="29">
        <v>1646471.1500000015</v>
      </c>
      <c r="F1707" s="24" t="s">
        <v>4175</v>
      </c>
      <c r="G1707" s="29">
        <v>13520</v>
      </c>
      <c r="H1707" s="29">
        <f t="shared" si="27"/>
        <v>0</v>
      </c>
    </row>
    <row r="1708" spans="1:8">
      <c r="A1708" s="21">
        <v>41547</v>
      </c>
      <c r="B1708" s="22" t="s">
        <v>1826</v>
      </c>
      <c r="C1708" s="23">
        <v>280800</v>
      </c>
      <c r="E1708" s="29">
        <v>-1074443.8099999987</v>
      </c>
      <c r="F1708" s="24" t="s">
        <v>4176</v>
      </c>
      <c r="G1708" s="29">
        <v>280800</v>
      </c>
      <c r="H1708" s="29">
        <f t="shared" si="27"/>
        <v>0</v>
      </c>
    </row>
    <row r="1709" spans="1:8">
      <c r="A1709" s="21">
        <v>41537</v>
      </c>
      <c r="B1709" s="22" t="s">
        <v>1793</v>
      </c>
      <c r="C1709" s="23">
        <v>85800</v>
      </c>
      <c r="E1709" s="29">
        <v>-120289.85999999859</v>
      </c>
      <c r="F1709" s="24" t="s">
        <v>4177</v>
      </c>
      <c r="G1709" s="29">
        <v>85800</v>
      </c>
      <c r="H1709" s="29">
        <f t="shared" si="27"/>
        <v>0</v>
      </c>
    </row>
    <row r="1710" spans="1:8">
      <c r="A1710" s="21">
        <v>41534</v>
      </c>
      <c r="B1710" s="22" t="s">
        <v>1768</v>
      </c>
      <c r="C1710" s="23">
        <v>62400</v>
      </c>
      <c r="E1710" s="29">
        <v>1408297.7400000014</v>
      </c>
      <c r="F1710" s="24" t="s">
        <v>4178</v>
      </c>
      <c r="G1710" s="29">
        <v>62400</v>
      </c>
      <c r="H1710" s="29">
        <f t="shared" si="27"/>
        <v>0</v>
      </c>
    </row>
    <row r="1711" spans="1:8">
      <c r="A1711" s="21">
        <v>41534</v>
      </c>
      <c r="B1711" s="22" t="s">
        <v>1769</v>
      </c>
      <c r="C1711" s="23">
        <v>104000</v>
      </c>
      <c r="E1711" s="29">
        <v>1304297.7400000014</v>
      </c>
      <c r="F1711" s="24" t="s">
        <v>4179</v>
      </c>
      <c r="G1711" s="29">
        <v>104000</v>
      </c>
      <c r="H1711" s="29">
        <f t="shared" si="27"/>
        <v>0</v>
      </c>
    </row>
    <row r="1712" spans="1:8">
      <c r="A1712" s="21">
        <v>41541</v>
      </c>
      <c r="B1712" s="22" t="s">
        <v>1804</v>
      </c>
      <c r="C1712" s="23">
        <v>62400</v>
      </c>
      <c r="E1712" s="29">
        <v>-221482.3999999986</v>
      </c>
      <c r="F1712" s="24" t="s">
        <v>4180</v>
      </c>
      <c r="G1712" s="29">
        <v>62400</v>
      </c>
      <c r="H1712" s="29">
        <f t="shared" si="27"/>
        <v>0</v>
      </c>
    </row>
    <row r="1713" spans="1:8">
      <c r="A1713" s="21">
        <v>41541</v>
      </c>
      <c r="B1713" s="22" t="s">
        <v>1805</v>
      </c>
      <c r="C1713" s="23">
        <v>79040</v>
      </c>
      <c r="E1713" s="29">
        <v>-300522.39999999863</v>
      </c>
      <c r="F1713" s="24" t="s">
        <v>4181</v>
      </c>
      <c r="G1713" s="29">
        <v>79040</v>
      </c>
      <c r="H1713" s="29">
        <f t="shared" si="27"/>
        <v>0</v>
      </c>
    </row>
    <row r="1714" spans="1:8">
      <c r="A1714" s="21">
        <v>41556</v>
      </c>
      <c r="B1714" s="22" t="s">
        <v>1892</v>
      </c>
      <c r="C1714" s="23">
        <v>15990</v>
      </c>
      <c r="E1714" s="29">
        <v>-252608.26999999865</v>
      </c>
      <c r="F1714" s="24" t="s">
        <v>4182</v>
      </c>
      <c r="G1714" s="29">
        <v>15990</v>
      </c>
      <c r="H1714" s="29">
        <f t="shared" si="27"/>
        <v>0</v>
      </c>
    </row>
    <row r="1715" spans="1:8">
      <c r="A1715" s="21">
        <v>41541</v>
      </c>
      <c r="B1715" s="22" t="s">
        <v>1807</v>
      </c>
      <c r="C1715" s="23">
        <v>133525</v>
      </c>
      <c r="E1715" s="29">
        <v>-544339.39999999863</v>
      </c>
      <c r="F1715" s="24" t="s">
        <v>4183</v>
      </c>
      <c r="G1715" s="29">
        <v>133525</v>
      </c>
      <c r="H1715" s="29">
        <f t="shared" si="27"/>
        <v>0</v>
      </c>
    </row>
    <row r="1716" spans="1:8">
      <c r="A1716" s="21">
        <v>41556</v>
      </c>
      <c r="B1716" s="22" t="s">
        <v>1895</v>
      </c>
      <c r="C1716" s="23">
        <v>42209.68</v>
      </c>
      <c r="E1716" s="29">
        <v>-371246.58999999863</v>
      </c>
      <c r="F1716" s="24" t="s">
        <v>4184</v>
      </c>
      <c r="G1716" s="29">
        <v>42209.68</v>
      </c>
      <c r="H1716" s="29">
        <f t="shared" si="27"/>
        <v>0</v>
      </c>
    </row>
    <row r="1717" spans="1:8">
      <c r="A1717" s="21">
        <v>41541</v>
      </c>
      <c r="B1717" s="22" t="s">
        <v>1806</v>
      </c>
      <c r="C1717" s="23">
        <v>110292</v>
      </c>
      <c r="E1717" s="29">
        <v>-410814.39999999863</v>
      </c>
      <c r="F1717" s="24" t="s">
        <v>4185</v>
      </c>
      <c r="G1717" s="29">
        <v>110292</v>
      </c>
      <c r="H1717" s="29">
        <f t="shared" si="27"/>
        <v>0</v>
      </c>
    </row>
    <row r="1718" spans="1:8">
      <c r="A1718" s="21">
        <v>41522</v>
      </c>
      <c r="B1718" s="22" t="s">
        <v>1699</v>
      </c>
      <c r="C1718" s="23">
        <v>49920</v>
      </c>
      <c r="E1718" s="29">
        <v>2824003.3600000017</v>
      </c>
      <c r="F1718" s="24" t="s">
        <v>4186</v>
      </c>
      <c r="G1718" s="29">
        <v>49920</v>
      </c>
      <c r="H1718" s="29">
        <f t="shared" si="27"/>
        <v>0</v>
      </c>
    </row>
    <row r="1719" spans="1:8">
      <c r="A1719" s="21">
        <v>41530</v>
      </c>
      <c r="B1719" s="22" t="s">
        <v>1752</v>
      </c>
      <c r="C1719" s="23">
        <v>75051.600000000006</v>
      </c>
      <c r="E1719" s="29">
        <v>1552419.5500000014</v>
      </c>
      <c r="F1719" s="24" t="s">
        <v>4187</v>
      </c>
      <c r="G1719" s="29">
        <v>75051.600000000006</v>
      </c>
      <c r="H1719" s="29">
        <f t="shared" si="27"/>
        <v>0</v>
      </c>
    </row>
    <row r="1720" spans="1:8">
      <c r="A1720" s="21">
        <v>41527</v>
      </c>
      <c r="B1720" s="22" t="s">
        <v>1728</v>
      </c>
      <c r="C1720" s="23">
        <v>291000</v>
      </c>
      <c r="E1720" s="29">
        <v>2004512.9000000018</v>
      </c>
      <c r="F1720" s="24" t="s">
        <v>4188</v>
      </c>
      <c r="G1720" s="29">
        <v>291000</v>
      </c>
      <c r="H1720" s="29">
        <f t="shared" si="27"/>
        <v>0</v>
      </c>
    </row>
    <row r="1721" spans="1:8">
      <c r="A1721" s="21">
        <v>41529</v>
      </c>
      <c r="B1721" s="22" t="s">
        <v>1744</v>
      </c>
      <c r="C1721" s="23">
        <v>14550</v>
      </c>
      <c r="E1721" s="29">
        <v>1795914.3400000017</v>
      </c>
      <c r="F1721" s="24" t="s">
        <v>4189</v>
      </c>
      <c r="G1721" s="29">
        <v>14550</v>
      </c>
      <c r="H1721" s="29">
        <f t="shared" si="27"/>
        <v>0</v>
      </c>
    </row>
    <row r="1722" spans="1:8">
      <c r="A1722" s="21">
        <v>41547</v>
      </c>
      <c r="B1722" s="22" t="s">
        <v>1825</v>
      </c>
      <c r="C1722" s="23">
        <v>19400</v>
      </c>
      <c r="E1722" s="29">
        <v>-769393.80999999866</v>
      </c>
      <c r="F1722" s="24" t="s">
        <v>4190</v>
      </c>
      <c r="G1722" s="29">
        <v>19400</v>
      </c>
      <c r="H1722" s="29">
        <f t="shared" si="27"/>
        <v>0</v>
      </c>
    </row>
    <row r="1723" spans="1:8">
      <c r="A1723" s="21">
        <v>41526</v>
      </c>
      <c r="B1723" s="22" t="s">
        <v>1723</v>
      </c>
      <c r="C1723" s="23">
        <v>9700</v>
      </c>
      <c r="E1723" s="29">
        <v>2445170.8600000017</v>
      </c>
      <c r="F1723" s="24" t="s">
        <v>4191</v>
      </c>
      <c r="G1723" s="29">
        <v>9700</v>
      </c>
      <c r="H1723" s="29">
        <f t="shared" si="27"/>
        <v>0</v>
      </c>
    </row>
    <row r="1724" spans="1:8">
      <c r="A1724" s="21">
        <v>41527</v>
      </c>
      <c r="B1724" s="22" t="s">
        <v>1726</v>
      </c>
      <c r="C1724" s="23">
        <v>2425</v>
      </c>
      <c r="E1724" s="29">
        <v>2420625.8600000017</v>
      </c>
      <c r="F1724" s="24" t="s">
        <v>4192</v>
      </c>
      <c r="G1724" s="29">
        <v>2425</v>
      </c>
      <c r="H1724" s="29">
        <f t="shared" si="27"/>
        <v>0</v>
      </c>
    </row>
    <row r="1725" spans="1:8">
      <c r="A1725" s="21">
        <v>41527</v>
      </c>
      <c r="B1725" s="22" t="s">
        <v>1725</v>
      </c>
      <c r="C1725" s="23">
        <v>1940</v>
      </c>
      <c r="E1725" s="29">
        <v>2423050.8600000017</v>
      </c>
      <c r="F1725" s="24" t="s">
        <v>4193</v>
      </c>
      <c r="G1725" s="29">
        <v>1940</v>
      </c>
      <c r="H1725" s="29">
        <f t="shared" si="27"/>
        <v>0</v>
      </c>
    </row>
    <row r="1726" spans="1:8">
      <c r="A1726" s="21">
        <v>41530</v>
      </c>
      <c r="B1726" s="22" t="s">
        <v>1748</v>
      </c>
      <c r="C1726" s="23">
        <v>2425</v>
      </c>
      <c r="E1726" s="29">
        <v>1660903.4700000016</v>
      </c>
      <c r="F1726" s="24" t="s">
        <v>4194</v>
      </c>
      <c r="G1726" s="29">
        <v>2425</v>
      </c>
      <c r="H1726" s="29">
        <f t="shared" si="27"/>
        <v>0</v>
      </c>
    </row>
    <row r="1727" spans="1:8">
      <c r="A1727" s="21">
        <v>41535</v>
      </c>
      <c r="B1727" s="22" t="s">
        <v>1781</v>
      </c>
      <c r="C1727" s="23">
        <v>3880</v>
      </c>
      <c r="E1727" s="29">
        <v>726570.14000000141</v>
      </c>
      <c r="F1727" s="24" t="s">
        <v>4195</v>
      </c>
      <c r="G1727" s="29">
        <v>3880</v>
      </c>
      <c r="H1727" s="29">
        <f t="shared" si="27"/>
        <v>0</v>
      </c>
    </row>
    <row r="1728" spans="1:8">
      <c r="A1728" s="21">
        <v>41530</v>
      </c>
      <c r="B1728" s="22" t="s">
        <v>1749</v>
      </c>
      <c r="C1728" s="23">
        <v>912.32</v>
      </c>
      <c r="E1728" s="29">
        <v>1659991.1500000015</v>
      </c>
      <c r="F1728" s="24" t="s">
        <v>4196</v>
      </c>
      <c r="G1728" s="29">
        <v>912.32</v>
      </c>
      <c r="H1728" s="29">
        <f t="shared" si="27"/>
        <v>0</v>
      </c>
    </row>
    <row r="1729" spans="1:8">
      <c r="A1729" s="21">
        <v>41529</v>
      </c>
      <c r="B1729" s="22" t="s">
        <v>1745</v>
      </c>
      <c r="C1729" s="23">
        <v>38957.870000000003</v>
      </c>
      <c r="E1729" s="29">
        <v>1756956.4700000016</v>
      </c>
      <c r="F1729" s="24" t="s">
        <v>4197</v>
      </c>
      <c r="G1729" s="29">
        <v>38957.870000000003</v>
      </c>
      <c r="H1729" s="29">
        <f t="shared" si="27"/>
        <v>0</v>
      </c>
    </row>
    <row r="1730" spans="1:8">
      <c r="A1730" s="21">
        <v>41533</v>
      </c>
      <c r="B1730" s="22" t="s">
        <v>1763</v>
      </c>
      <c r="C1730" s="23">
        <v>5164.12</v>
      </c>
      <c r="E1730" s="29">
        <v>1526797.7400000014</v>
      </c>
      <c r="F1730" s="24" t="s">
        <v>4198</v>
      </c>
      <c r="G1730" s="29">
        <v>5164.12</v>
      </c>
      <c r="H1730" s="29">
        <f t="shared" si="27"/>
        <v>0</v>
      </c>
    </row>
    <row r="1731" spans="1:8">
      <c r="A1731" s="21">
        <v>41533</v>
      </c>
      <c r="B1731" s="22" t="s">
        <v>1760</v>
      </c>
      <c r="C1731" s="23">
        <v>333.84</v>
      </c>
      <c r="E1731" s="29">
        <v>1533630.2100000014</v>
      </c>
      <c r="F1731" s="24" t="s">
        <v>4199</v>
      </c>
      <c r="G1731" s="29">
        <v>333.84</v>
      </c>
      <c r="H1731" s="29">
        <f t="shared" si="27"/>
        <v>0</v>
      </c>
    </row>
    <row r="1732" spans="1:8">
      <c r="A1732" s="21">
        <v>41533</v>
      </c>
      <c r="B1732" s="22" t="s">
        <v>1762</v>
      </c>
      <c r="C1732" s="23">
        <v>1045.3900000000001</v>
      </c>
      <c r="E1732" s="29">
        <v>1531961.8600000015</v>
      </c>
      <c r="F1732" s="24" t="s">
        <v>4200</v>
      </c>
      <c r="G1732" s="29">
        <v>1045.3499999999999</v>
      </c>
      <c r="H1732" s="29">
        <f t="shared" si="27"/>
        <v>4.0000000000190994E-2</v>
      </c>
    </row>
    <row r="1733" spans="1:8">
      <c r="A1733" s="21">
        <v>41533</v>
      </c>
      <c r="B1733" s="22" t="s">
        <v>1761</v>
      </c>
      <c r="C1733" s="23">
        <v>622.96</v>
      </c>
      <c r="E1733" s="29">
        <v>1533007.2500000014</v>
      </c>
      <c r="F1733" s="24" t="s">
        <v>4201</v>
      </c>
      <c r="G1733" s="29">
        <v>622.96</v>
      </c>
      <c r="H1733" s="29">
        <f t="shared" si="27"/>
        <v>0</v>
      </c>
    </row>
    <row r="1734" spans="1:8">
      <c r="A1734" s="21">
        <v>41535</v>
      </c>
      <c r="B1734" s="22" t="s">
        <v>1785</v>
      </c>
      <c r="C1734" s="23">
        <v>600600</v>
      </c>
      <c r="E1734" s="29">
        <v>65345.140000001411</v>
      </c>
      <c r="F1734" s="24" t="s">
        <v>4202</v>
      </c>
      <c r="G1734" s="29">
        <v>600600</v>
      </c>
      <c r="H1734" s="29">
        <f t="shared" si="27"/>
        <v>0</v>
      </c>
    </row>
    <row r="1735" spans="1:8">
      <c r="A1735" s="21">
        <v>41528</v>
      </c>
      <c r="B1735" s="22" t="s">
        <v>1734</v>
      </c>
      <c r="C1735" s="23">
        <v>35000</v>
      </c>
      <c r="E1735" s="29">
        <v>1917283.9000000018</v>
      </c>
      <c r="F1735" s="24" t="s">
        <v>4203</v>
      </c>
      <c r="G1735" s="29">
        <v>35000</v>
      </c>
      <c r="H1735" s="29">
        <f t="shared" si="27"/>
        <v>0</v>
      </c>
    </row>
    <row r="1736" spans="1:8">
      <c r="A1736" s="21">
        <v>41528</v>
      </c>
      <c r="B1736" s="22" t="s">
        <v>1731</v>
      </c>
      <c r="C1736" s="23">
        <v>15000</v>
      </c>
      <c r="E1736" s="29">
        <v>1992283.9000000018</v>
      </c>
      <c r="F1736" s="24" t="s">
        <v>4204</v>
      </c>
      <c r="G1736" s="29">
        <v>15000</v>
      </c>
      <c r="H1736" s="29">
        <f t="shared" si="27"/>
        <v>0</v>
      </c>
    </row>
    <row r="1737" spans="1:8">
      <c r="A1737" s="21">
        <v>41528</v>
      </c>
      <c r="B1737" s="22" t="s">
        <v>1733</v>
      </c>
      <c r="C1737" s="23">
        <v>35000</v>
      </c>
      <c r="E1737" s="29">
        <v>1952283.9000000018</v>
      </c>
      <c r="F1737" s="24" t="s">
        <v>4205</v>
      </c>
      <c r="G1737" s="29">
        <v>35000</v>
      </c>
      <c r="H1737" s="29">
        <f t="shared" si="27"/>
        <v>0</v>
      </c>
    </row>
    <row r="1738" spans="1:8">
      <c r="A1738" s="21">
        <v>41528</v>
      </c>
      <c r="B1738" s="22" t="s">
        <v>1735</v>
      </c>
      <c r="C1738" s="23">
        <v>10000</v>
      </c>
      <c r="E1738" s="29">
        <v>1907283.9000000018</v>
      </c>
      <c r="F1738" s="24" t="s">
        <v>4206</v>
      </c>
      <c r="G1738" s="29">
        <v>10000</v>
      </c>
      <c r="H1738" s="29">
        <f t="shared" si="27"/>
        <v>0</v>
      </c>
    </row>
    <row r="1739" spans="1:8">
      <c r="A1739" s="21">
        <v>41528</v>
      </c>
      <c r="B1739" s="22" t="s">
        <v>1732</v>
      </c>
      <c r="C1739" s="23">
        <v>5000</v>
      </c>
      <c r="E1739" s="29">
        <v>1987283.9000000018</v>
      </c>
      <c r="F1739" s="24" t="s">
        <v>4207</v>
      </c>
      <c r="G1739" s="29">
        <v>5000</v>
      </c>
      <c r="H1739" s="29">
        <f t="shared" si="27"/>
        <v>0</v>
      </c>
    </row>
    <row r="1740" spans="1:8">
      <c r="A1740" s="21">
        <v>41528</v>
      </c>
      <c r="B1740" s="22" t="s">
        <v>1736</v>
      </c>
      <c r="C1740" s="23">
        <v>8000</v>
      </c>
      <c r="E1740" s="29">
        <v>1899283.9000000018</v>
      </c>
      <c r="F1740" s="24" t="s">
        <v>4208</v>
      </c>
      <c r="G1740" s="29">
        <v>8000</v>
      </c>
      <c r="H1740" s="29">
        <f t="shared" si="27"/>
        <v>0</v>
      </c>
    </row>
    <row r="1741" spans="1:8">
      <c r="A1741" s="21">
        <v>41535</v>
      </c>
      <c r="B1741" s="22" t="s">
        <v>1784</v>
      </c>
      <c r="C1741" s="23">
        <v>29100</v>
      </c>
      <c r="E1741" s="29">
        <v>665945.14000000141</v>
      </c>
      <c r="F1741" s="24" t="s">
        <v>4209</v>
      </c>
      <c r="G1741" s="29">
        <v>29100</v>
      </c>
      <c r="H1741" s="29">
        <f t="shared" si="27"/>
        <v>0</v>
      </c>
    </row>
    <row r="1742" spans="1:8">
      <c r="A1742" s="21">
        <v>41534</v>
      </c>
      <c r="B1742" s="22" t="s">
        <v>1767</v>
      </c>
      <c r="C1742" s="23">
        <v>19400</v>
      </c>
      <c r="E1742" s="29">
        <v>1470697.7400000014</v>
      </c>
      <c r="F1742" s="24" t="s">
        <v>4210</v>
      </c>
      <c r="G1742" s="29">
        <v>19400</v>
      </c>
      <c r="H1742" s="29">
        <f t="shared" ref="H1742:H1805" si="28">+C1742-G1742</f>
        <v>0</v>
      </c>
    </row>
    <row r="1743" spans="1:8">
      <c r="A1743" s="21">
        <v>41558</v>
      </c>
      <c r="B1743" s="22" t="s">
        <v>1941</v>
      </c>
      <c r="C1743" s="23">
        <v>4850</v>
      </c>
      <c r="E1743" s="29">
        <v>-1210429.3999999987</v>
      </c>
      <c r="F1743" s="24" t="s">
        <v>4211</v>
      </c>
      <c r="G1743" s="29">
        <v>4850</v>
      </c>
      <c r="H1743" s="29">
        <f t="shared" si="28"/>
        <v>0</v>
      </c>
    </row>
    <row r="1744" spans="1:8">
      <c r="A1744" s="21">
        <v>41558</v>
      </c>
      <c r="B1744" s="22" t="s">
        <v>1945</v>
      </c>
      <c r="C1744" s="23">
        <v>12955</v>
      </c>
      <c r="E1744" s="29">
        <v>-1257115.3999999987</v>
      </c>
      <c r="F1744" s="24" t="s">
        <v>4212</v>
      </c>
      <c r="G1744" s="29">
        <v>12955</v>
      </c>
      <c r="H1744" s="29">
        <f t="shared" si="28"/>
        <v>0</v>
      </c>
    </row>
    <row r="1745" spans="1:8">
      <c r="A1745" s="21">
        <v>41549</v>
      </c>
      <c r="B1745" s="22" t="s">
        <v>1856</v>
      </c>
      <c r="C1745" s="23">
        <v>2850</v>
      </c>
      <c r="E1745" s="29">
        <v>379478.07000000135</v>
      </c>
      <c r="F1745" s="24" t="s">
        <v>4213</v>
      </c>
      <c r="G1745" s="29">
        <v>2850</v>
      </c>
      <c r="H1745" s="29">
        <f t="shared" si="28"/>
        <v>0</v>
      </c>
    </row>
    <row r="1746" spans="1:8">
      <c r="A1746" s="21">
        <v>41539</v>
      </c>
      <c r="B1746" s="22" t="s">
        <v>1794</v>
      </c>
      <c r="C1746" s="23">
        <v>9700</v>
      </c>
      <c r="E1746" s="29">
        <v>-129989.85999999859</v>
      </c>
      <c r="F1746" s="24" t="s">
        <v>4214</v>
      </c>
      <c r="G1746" s="29">
        <v>9700</v>
      </c>
      <c r="H1746" s="29">
        <f t="shared" si="28"/>
        <v>0</v>
      </c>
    </row>
    <row r="1747" spans="1:8">
      <c r="A1747" s="21">
        <v>41547</v>
      </c>
      <c r="B1747" s="22" t="s">
        <v>1824</v>
      </c>
      <c r="C1747" s="23">
        <v>14550</v>
      </c>
      <c r="E1747" s="29">
        <v>-749993.80999999866</v>
      </c>
      <c r="F1747" s="24" t="s">
        <v>4215</v>
      </c>
      <c r="G1747" s="29">
        <v>14550</v>
      </c>
      <c r="H1747" s="29">
        <f t="shared" si="28"/>
        <v>0</v>
      </c>
    </row>
    <row r="1748" spans="1:8">
      <c r="A1748" s="21">
        <v>41534</v>
      </c>
      <c r="B1748" s="22" t="s">
        <v>1766</v>
      </c>
      <c r="C1748" s="23">
        <v>9700</v>
      </c>
      <c r="E1748" s="29">
        <v>1490097.7400000014</v>
      </c>
      <c r="F1748" s="24" t="s">
        <v>4216</v>
      </c>
      <c r="G1748" s="29">
        <v>9700</v>
      </c>
      <c r="H1748" s="29">
        <f t="shared" si="28"/>
        <v>0</v>
      </c>
    </row>
    <row r="1749" spans="1:8">
      <c r="A1749" s="21">
        <v>41558</v>
      </c>
      <c r="B1749" s="22" t="s">
        <v>1944</v>
      </c>
      <c r="C1749" s="23">
        <v>12005</v>
      </c>
      <c r="E1749" s="29">
        <v>-1244160.3999999987</v>
      </c>
      <c r="F1749" s="24" t="s">
        <v>4217</v>
      </c>
      <c r="G1749" s="29">
        <v>12005</v>
      </c>
      <c r="H1749" s="29">
        <f t="shared" si="28"/>
        <v>0</v>
      </c>
    </row>
    <row r="1750" spans="1:8">
      <c r="A1750" s="21">
        <v>41535</v>
      </c>
      <c r="B1750" s="22" t="s">
        <v>1783</v>
      </c>
      <c r="C1750" s="23">
        <v>19400</v>
      </c>
      <c r="E1750" s="29">
        <v>695045.14000000141</v>
      </c>
      <c r="F1750" s="24" t="s">
        <v>4218</v>
      </c>
      <c r="G1750" s="29">
        <v>19400</v>
      </c>
      <c r="H1750" s="29">
        <f t="shared" si="28"/>
        <v>0</v>
      </c>
    </row>
    <row r="1751" spans="1:8">
      <c r="A1751" s="21">
        <v>41530</v>
      </c>
      <c r="B1751" s="22" t="s">
        <v>1747</v>
      </c>
      <c r="C1751" s="23">
        <v>61500</v>
      </c>
      <c r="E1751" s="29">
        <v>1663328.4700000016</v>
      </c>
      <c r="F1751" s="24" t="s">
        <v>4219</v>
      </c>
      <c r="G1751" s="29">
        <v>61500</v>
      </c>
      <c r="H1751" s="29">
        <f t="shared" si="28"/>
        <v>0</v>
      </c>
    </row>
    <row r="1752" spans="1:8">
      <c r="A1752" s="21">
        <v>41533</v>
      </c>
      <c r="B1752" s="22" t="s">
        <v>1756</v>
      </c>
      <c r="C1752" s="23">
        <v>17071</v>
      </c>
      <c r="E1752" s="29">
        <v>1521423.0500000014</v>
      </c>
      <c r="F1752" s="24" t="s">
        <v>4220</v>
      </c>
      <c r="G1752" s="29">
        <v>17071</v>
      </c>
      <c r="H1752" s="29">
        <f t="shared" si="28"/>
        <v>0</v>
      </c>
    </row>
    <row r="1753" spans="1:8">
      <c r="A1753" s="21">
        <v>41533</v>
      </c>
      <c r="B1753" s="22" t="s">
        <v>1755</v>
      </c>
      <c r="C1753" s="23">
        <v>4920</v>
      </c>
      <c r="E1753" s="29">
        <v>1538494.0500000014</v>
      </c>
      <c r="F1753" s="24" t="s">
        <v>4221</v>
      </c>
      <c r="G1753" s="29">
        <v>4920</v>
      </c>
      <c r="H1753" s="29">
        <f t="shared" si="28"/>
        <v>0</v>
      </c>
    </row>
    <row r="1754" spans="1:8">
      <c r="A1754" s="21">
        <v>41540</v>
      </c>
      <c r="B1754" s="22" t="s">
        <v>1798</v>
      </c>
      <c r="C1754" s="23">
        <v>1200</v>
      </c>
      <c r="E1754" s="29">
        <v>-154369.93999999861</v>
      </c>
      <c r="F1754" s="24" t="s">
        <v>4222</v>
      </c>
      <c r="G1754" s="29">
        <v>1200</v>
      </c>
      <c r="H1754" s="29">
        <f t="shared" si="28"/>
        <v>0</v>
      </c>
    </row>
    <row r="1755" spans="1:8">
      <c r="A1755" s="21">
        <v>41533</v>
      </c>
      <c r="B1755" s="22" t="s">
        <v>1757</v>
      </c>
      <c r="C1755" s="23">
        <v>2920</v>
      </c>
      <c r="E1755" s="29">
        <v>1518503.0500000014</v>
      </c>
      <c r="F1755" s="24" t="s">
        <v>4223</v>
      </c>
      <c r="G1755" s="29">
        <v>2920</v>
      </c>
      <c r="H1755" s="29">
        <f t="shared" si="28"/>
        <v>0</v>
      </c>
    </row>
    <row r="1756" spans="1:8">
      <c r="A1756" s="21">
        <v>41533</v>
      </c>
      <c r="B1756" s="22" t="s">
        <v>1758</v>
      </c>
      <c r="C1756" s="23">
        <v>4539</v>
      </c>
      <c r="E1756" s="29">
        <v>1513964.0500000014</v>
      </c>
      <c r="F1756" s="24" t="s">
        <v>4224</v>
      </c>
      <c r="G1756" s="29">
        <v>4539</v>
      </c>
      <c r="H1756" s="29">
        <f t="shared" si="28"/>
        <v>0</v>
      </c>
    </row>
    <row r="1757" spans="1:8">
      <c r="A1757" s="21">
        <v>41533</v>
      </c>
      <c r="B1757" s="22" t="s">
        <v>1753</v>
      </c>
      <c r="C1757" s="23">
        <v>2498</v>
      </c>
      <c r="E1757" s="29">
        <v>1549921.5500000014</v>
      </c>
      <c r="F1757" s="24" t="s">
        <v>4225</v>
      </c>
      <c r="G1757" s="29">
        <v>2498</v>
      </c>
      <c r="H1757" s="29">
        <f t="shared" si="28"/>
        <v>0</v>
      </c>
    </row>
    <row r="1758" spans="1:8">
      <c r="A1758" s="21">
        <v>41533</v>
      </c>
      <c r="B1758" s="22" t="s">
        <v>1754</v>
      </c>
      <c r="C1758" s="23">
        <v>6507.5</v>
      </c>
      <c r="E1758" s="29">
        <v>1543414.0500000014</v>
      </c>
      <c r="F1758" s="24" t="s">
        <v>4226</v>
      </c>
      <c r="G1758" s="29">
        <v>6507.5</v>
      </c>
      <c r="H1758" s="29">
        <f t="shared" si="28"/>
        <v>0</v>
      </c>
    </row>
    <row r="1759" spans="1:8">
      <c r="A1759" s="21">
        <v>41521</v>
      </c>
      <c r="B1759" s="22" t="s">
        <v>1697</v>
      </c>
      <c r="C1759" s="23">
        <v>12469.6</v>
      </c>
      <c r="E1759" s="29">
        <v>2875923.3600000017</v>
      </c>
      <c r="F1759" s="24" t="s">
        <v>4227</v>
      </c>
      <c r="G1759" s="29">
        <v>12469.6</v>
      </c>
      <c r="H1759" s="29">
        <f t="shared" si="28"/>
        <v>0</v>
      </c>
    </row>
    <row r="1760" spans="1:8">
      <c r="A1760" s="21">
        <v>41523</v>
      </c>
      <c r="B1760" s="22" t="s">
        <v>1704</v>
      </c>
      <c r="C1760" s="23">
        <v>20000</v>
      </c>
      <c r="E1760" s="29">
        <v>2655309.3600000017</v>
      </c>
      <c r="F1760" s="24" t="s">
        <v>4228</v>
      </c>
      <c r="G1760" s="29">
        <v>20000</v>
      </c>
      <c r="H1760" s="29">
        <f t="shared" si="28"/>
        <v>0</v>
      </c>
    </row>
    <row r="1761" spans="1:8">
      <c r="A1761" s="21">
        <v>41523</v>
      </c>
      <c r="B1761" s="22" t="s">
        <v>1712</v>
      </c>
      <c r="C1761" s="23">
        <v>5000</v>
      </c>
      <c r="E1761" s="29">
        <v>2561909.3600000017</v>
      </c>
      <c r="F1761" s="24" t="s">
        <v>4229</v>
      </c>
      <c r="G1761" s="29">
        <v>5000</v>
      </c>
      <c r="H1761" s="29">
        <f t="shared" si="28"/>
        <v>0</v>
      </c>
    </row>
    <row r="1762" spans="1:8">
      <c r="A1762" s="21">
        <v>41523</v>
      </c>
      <c r="B1762" s="22" t="s">
        <v>1713</v>
      </c>
      <c r="C1762" s="23">
        <v>6000</v>
      </c>
      <c r="E1762" s="29">
        <v>2555909.3600000017</v>
      </c>
      <c r="F1762" s="24" t="s">
        <v>4230</v>
      </c>
      <c r="G1762" s="29">
        <v>6000</v>
      </c>
      <c r="H1762" s="29">
        <f t="shared" si="28"/>
        <v>0</v>
      </c>
    </row>
    <row r="1763" spans="1:8">
      <c r="A1763" s="21">
        <v>41523</v>
      </c>
      <c r="B1763" s="22" t="s">
        <v>1711</v>
      </c>
      <c r="C1763" s="23">
        <v>6900</v>
      </c>
      <c r="E1763" s="29">
        <v>2566909.3600000017</v>
      </c>
      <c r="F1763" s="24" t="s">
        <v>4231</v>
      </c>
      <c r="G1763" s="29">
        <v>6900</v>
      </c>
      <c r="H1763" s="29">
        <f t="shared" si="28"/>
        <v>0</v>
      </c>
    </row>
    <row r="1764" spans="1:8">
      <c r="A1764" s="21">
        <v>41523</v>
      </c>
      <c r="B1764" s="22" t="s">
        <v>1710</v>
      </c>
      <c r="C1764" s="23">
        <v>3500</v>
      </c>
      <c r="E1764" s="29">
        <v>2573809.3600000017</v>
      </c>
      <c r="F1764" s="24" t="s">
        <v>4232</v>
      </c>
      <c r="G1764" s="29">
        <v>3500</v>
      </c>
      <c r="H1764" s="29">
        <f t="shared" si="28"/>
        <v>0</v>
      </c>
    </row>
    <row r="1765" spans="1:8">
      <c r="A1765" s="21">
        <v>41523</v>
      </c>
      <c r="B1765" s="22" t="s">
        <v>1709</v>
      </c>
      <c r="C1765" s="23">
        <v>10000</v>
      </c>
      <c r="E1765" s="29">
        <v>2577309.3600000017</v>
      </c>
      <c r="F1765" s="24" t="s">
        <v>4233</v>
      </c>
      <c r="G1765" s="29">
        <v>10000</v>
      </c>
      <c r="H1765" s="29">
        <f t="shared" si="28"/>
        <v>0</v>
      </c>
    </row>
    <row r="1766" spans="1:8">
      <c r="A1766" s="21">
        <v>41523</v>
      </c>
      <c r="B1766" s="22" t="s">
        <v>1706</v>
      </c>
      <c r="C1766" s="23">
        <v>15000</v>
      </c>
      <c r="E1766" s="29">
        <v>2625309.3600000017</v>
      </c>
      <c r="F1766" s="24" t="s">
        <v>4234</v>
      </c>
      <c r="G1766" s="29">
        <v>15000</v>
      </c>
      <c r="H1766" s="29">
        <f t="shared" si="28"/>
        <v>0</v>
      </c>
    </row>
    <row r="1767" spans="1:8">
      <c r="A1767" s="21">
        <v>41523</v>
      </c>
      <c r="B1767" s="22" t="s">
        <v>1703</v>
      </c>
      <c r="C1767" s="23">
        <v>15000</v>
      </c>
      <c r="E1767" s="29">
        <v>2675309.3600000017</v>
      </c>
      <c r="F1767" s="24" t="s">
        <v>4235</v>
      </c>
      <c r="G1767" s="29">
        <v>15000</v>
      </c>
      <c r="H1767" s="29">
        <f t="shared" si="28"/>
        <v>0</v>
      </c>
    </row>
    <row r="1768" spans="1:8">
      <c r="A1768" s="21">
        <v>41523</v>
      </c>
      <c r="B1768" s="22" t="s">
        <v>1715</v>
      </c>
      <c r="C1768" s="23">
        <v>25000</v>
      </c>
      <c r="E1768" s="29">
        <v>2529909.3600000017</v>
      </c>
      <c r="F1768" s="24" t="s">
        <v>4236</v>
      </c>
      <c r="G1768" s="29">
        <v>25000</v>
      </c>
      <c r="H1768" s="29">
        <f t="shared" si="28"/>
        <v>0</v>
      </c>
    </row>
    <row r="1769" spans="1:8">
      <c r="A1769" s="21">
        <v>41523</v>
      </c>
      <c r="B1769" s="22" t="s">
        <v>1705</v>
      </c>
      <c r="C1769" s="23">
        <v>15000</v>
      </c>
      <c r="E1769" s="29">
        <v>2640309.3600000017</v>
      </c>
      <c r="F1769" s="24" t="s">
        <v>4237</v>
      </c>
      <c r="G1769" s="29">
        <v>15000</v>
      </c>
      <c r="H1769" s="29">
        <f t="shared" si="28"/>
        <v>0</v>
      </c>
    </row>
    <row r="1770" spans="1:8">
      <c r="A1770" s="21">
        <v>41523</v>
      </c>
      <c r="B1770" s="22" t="s">
        <v>1708</v>
      </c>
      <c r="C1770" s="23">
        <v>18000</v>
      </c>
      <c r="E1770" s="29">
        <v>2587309.3600000017</v>
      </c>
      <c r="F1770" s="24" t="s">
        <v>4238</v>
      </c>
      <c r="G1770" s="29">
        <v>18000</v>
      </c>
      <c r="H1770" s="29">
        <f t="shared" si="28"/>
        <v>0</v>
      </c>
    </row>
    <row r="1771" spans="1:8">
      <c r="A1771" s="21">
        <v>41523</v>
      </c>
      <c r="B1771" s="22" t="s">
        <v>1707</v>
      </c>
      <c r="C1771" s="23">
        <v>20000</v>
      </c>
      <c r="E1771" s="29">
        <v>2605309.3600000017</v>
      </c>
      <c r="F1771" s="24" t="s">
        <v>4239</v>
      </c>
      <c r="G1771" s="29">
        <v>20000</v>
      </c>
      <c r="H1771" s="29">
        <f t="shared" si="28"/>
        <v>0</v>
      </c>
    </row>
    <row r="1772" spans="1:8">
      <c r="A1772" s="21">
        <v>41523</v>
      </c>
      <c r="B1772" s="22" t="s">
        <v>1702</v>
      </c>
      <c r="C1772" s="23">
        <v>110000</v>
      </c>
      <c r="E1772" s="29">
        <v>2690309.3600000017</v>
      </c>
      <c r="F1772" s="24" t="s">
        <v>4240</v>
      </c>
      <c r="G1772" s="29">
        <v>110000</v>
      </c>
      <c r="H1772" s="29">
        <f t="shared" si="28"/>
        <v>0</v>
      </c>
    </row>
    <row r="1773" spans="1:8">
      <c r="A1773" s="21">
        <v>41526</v>
      </c>
      <c r="B1773" s="22" t="s">
        <v>1721</v>
      </c>
      <c r="C1773" s="23">
        <v>15000</v>
      </c>
      <c r="E1773" s="29">
        <v>2460870.8600000017</v>
      </c>
      <c r="F1773" s="24" t="s">
        <v>4241</v>
      </c>
      <c r="G1773" s="29">
        <v>15000</v>
      </c>
      <c r="H1773" s="29">
        <f t="shared" si="28"/>
        <v>0</v>
      </c>
    </row>
    <row r="1774" spans="1:8">
      <c r="A1774" s="21">
        <v>41526</v>
      </c>
      <c r="B1774" s="22" t="s">
        <v>1722</v>
      </c>
      <c r="C1774" s="23">
        <v>6000</v>
      </c>
      <c r="E1774" s="29">
        <v>2454870.8600000017</v>
      </c>
      <c r="F1774" s="24" t="s">
        <v>4242</v>
      </c>
      <c r="G1774" s="29">
        <v>6000</v>
      </c>
      <c r="H1774" s="29">
        <f t="shared" si="28"/>
        <v>0</v>
      </c>
    </row>
    <row r="1775" spans="1:8">
      <c r="A1775" s="21">
        <v>41526</v>
      </c>
      <c r="B1775" s="22" t="s">
        <v>1720</v>
      </c>
      <c r="C1775" s="23">
        <v>27000</v>
      </c>
      <c r="E1775" s="29">
        <v>2475870.8600000017</v>
      </c>
      <c r="F1775" s="24" t="s">
        <v>4243</v>
      </c>
      <c r="G1775" s="29">
        <v>27000</v>
      </c>
      <c r="H1775" s="29">
        <f t="shared" si="28"/>
        <v>0</v>
      </c>
    </row>
    <row r="1776" spans="1:8">
      <c r="A1776" s="21">
        <v>41526</v>
      </c>
      <c r="B1776" s="22" t="s">
        <v>1719</v>
      </c>
      <c r="C1776" s="23">
        <v>14000</v>
      </c>
      <c r="E1776" s="29">
        <v>2502870.8600000017</v>
      </c>
      <c r="F1776" s="24" t="s">
        <v>4244</v>
      </c>
      <c r="G1776" s="29">
        <v>14000</v>
      </c>
      <c r="H1776" s="29">
        <f t="shared" si="28"/>
        <v>0</v>
      </c>
    </row>
    <row r="1777" spans="1:8">
      <c r="A1777" s="21">
        <v>41526</v>
      </c>
      <c r="B1777" s="22" t="s">
        <v>1718</v>
      </c>
      <c r="C1777" s="23">
        <v>3000</v>
      </c>
      <c r="E1777" s="29">
        <v>2516870.8600000017</v>
      </c>
      <c r="F1777" s="24" t="s">
        <v>4245</v>
      </c>
      <c r="G1777" s="29">
        <v>3000</v>
      </c>
      <c r="H1777" s="29">
        <f t="shared" si="28"/>
        <v>0</v>
      </c>
    </row>
    <row r="1778" spans="1:8">
      <c r="A1778" s="21">
        <v>41528</v>
      </c>
      <c r="B1778" s="22" t="s">
        <v>1730</v>
      </c>
      <c r="C1778" s="23">
        <v>5000</v>
      </c>
      <c r="E1778" s="29">
        <v>2007283.9000000018</v>
      </c>
      <c r="F1778" s="24" t="s">
        <v>4246</v>
      </c>
      <c r="G1778" s="29">
        <v>5000</v>
      </c>
      <c r="H1778" s="29">
        <f t="shared" si="28"/>
        <v>0</v>
      </c>
    </row>
    <row r="1779" spans="1:8">
      <c r="A1779" s="21">
        <v>41541</v>
      </c>
      <c r="B1779" s="22" t="s">
        <v>1801</v>
      </c>
      <c r="C1779" s="23">
        <v>1527.75</v>
      </c>
      <c r="E1779" s="29">
        <v>-149403.43999999861</v>
      </c>
      <c r="F1779" s="24" t="s">
        <v>4247</v>
      </c>
      <c r="G1779" s="29">
        <v>1527.75</v>
      </c>
      <c r="H1779" s="29">
        <f t="shared" si="28"/>
        <v>0</v>
      </c>
    </row>
    <row r="1780" spans="1:8">
      <c r="A1780" s="21">
        <v>41533</v>
      </c>
      <c r="B1780" s="22" t="s">
        <v>1759</v>
      </c>
      <c r="C1780" s="23">
        <v>10000</v>
      </c>
      <c r="E1780" s="29">
        <v>1533964.0500000014</v>
      </c>
      <c r="F1780" s="24" t="s">
        <v>4248</v>
      </c>
      <c r="G1780" s="29">
        <v>10000</v>
      </c>
      <c r="H1780" s="29">
        <f t="shared" si="28"/>
        <v>0</v>
      </c>
    </row>
    <row r="1781" spans="1:8">
      <c r="A1781" s="21">
        <v>41534</v>
      </c>
      <c r="B1781" s="22" t="s">
        <v>1764</v>
      </c>
      <c r="C1781" s="23">
        <v>25000</v>
      </c>
      <c r="E1781" s="29">
        <v>1501797.7400000014</v>
      </c>
      <c r="F1781" s="24" t="s">
        <v>4249</v>
      </c>
      <c r="G1781" s="29">
        <v>25000</v>
      </c>
      <c r="H1781" s="29">
        <f t="shared" si="28"/>
        <v>0</v>
      </c>
    </row>
    <row r="1782" spans="1:8">
      <c r="A1782" s="21">
        <v>41534</v>
      </c>
      <c r="B1782" s="22" t="s">
        <v>1765</v>
      </c>
      <c r="C1782" s="23">
        <v>2000</v>
      </c>
      <c r="E1782" s="29">
        <v>1499797.7400000014</v>
      </c>
      <c r="F1782" s="24" t="s">
        <v>4250</v>
      </c>
      <c r="G1782" s="29">
        <v>2000</v>
      </c>
      <c r="H1782" s="29">
        <f t="shared" si="28"/>
        <v>0</v>
      </c>
    </row>
    <row r="1783" spans="1:8">
      <c r="A1783" s="21">
        <v>41535</v>
      </c>
      <c r="B1783" s="22" t="s">
        <v>1775</v>
      </c>
      <c r="C1783" s="23">
        <v>10000</v>
      </c>
      <c r="E1783" s="29">
        <v>792450.14000000141</v>
      </c>
      <c r="F1783" s="24" t="s">
        <v>4251</v>
      </c>
      <c r="G1783" s="29">
        <v>10000</v>
      </c>
      <c r="H1783" s="29">
        <f t="shared" si="28"/>
        <v>0</v>
      </c>
    </row>
    <row r="1784" spans="1:8">
      <c r="A1784" s="21">
        <v>41535</v>
      </c>
      <c r="B1784" s="22" t="s">
        <v>1776</v>
      </c>
      <c r="C1784" s="23">
        <v>5000</v>
      </c>
      <c r="E1784" s="29">
        <v>787450.14000000141</v>
      </c>
      <c r="F1784" s="24" t="s">
        <v>4252</v>
      </c>
      <c r="G1784" s="29">
        <v>5000</v>
      </c>
      <c r="H1784" s="29">
        <f t="shared" si="28"/>
        <v>0</v>
      </c>
    </row>
    <row r="1785" spans="1:8">
      <c r="A1785" s="21">
        <v>41535</v>
      </c>
      <c r="B1785" s="22" t="s">
        <v>1777</v>
      </c>
      <c r="C1785" s="23">
        <v>5000</v>
      </c>
      <c r="E1785" s="29">
        <v>782450.14000000141</v>
      </c>
      <c r="F1785" s="24" t="s">
        <v>4253</v>
      </c>
      <c r="G1785" s="29">
        <v>5000</v>
      </c>
      <c r="H1785" s="29">
        <f t="shared" si="28"/>
        <v>0</v>
      </c>
    </row>
    <row r="1786" spans="1:8">
      <c r="A1786" s="21">
        <v>41535</v>
      </c>
      <c r="B1786" s="22" t="s">
        <v>1778</v>
      </c>
      <c r="C1786" s="23">
        <v>18000</v>
      </c>
      <c r="E1786" s="29">
        <v>764450.14000000141</v>
      </c>
      <c r="F1786" s="24" t="s">
        <v>4254</v>
      </c>
      <c r="G1786" s="29">
        <v>18000</v>
      </c>
      <c r="H1786" s="29">
        <f t="shared" si="28"/>
        <v>0</v>
      </c>
    </row>
    <row r="1787" spans="1:8">
      <c r="A1787" s="21">
        <v>41535</v>
      </c>
      <c r="B1787" s="22" t="s">
        <v>1774</v>
      </c>
      <c r="C1787" s="23">
        <v>17725</v>
      </c>
      <c r="E1787" s="29">
        <v>802450.14000000141</v>
      </c>
      <c r="F1787" s="24" t="s">
        <v>4255</v>
      </c>
      <c r="G1787" s="29">
        <v>17725</v>
      </c>
      <c r="H1787" s="29">
        <f t="shared" si="28"/>
        <v>0</v>
      </c>
    </row>
    <row r="1788" spans="1:8">
      <c r="A1788" s="21">
        <v>41535</v>
      </c>
      <c r="B1788" s="22" t="s">
        <v>1779</v>
      </c>
      <c r="C1788" s="23">
        <v>30000</v>
      </c>
      <c r="E1788" s="29">
        <v>734450.14000000141</v>
      </c>
      <c r="F1788" s="24" t="s">
        <v>4256</v>
      </c>
      <c r="G1788" s="29">
        <v>30000</v>
      </c>
      <c r="H1788" s="29">
        <f t="shared" si="28"/>
        <v>0</v>
      </c>
    </row>
    <row r="1789" spans="1:8">
      <c r="A1789" s="21">
        <v>41535</v>
      </c>
      <c r="B1789" s="22" t="s">
        <v>1773</v>
      </c>
      <c r="C1789" s="23">
        <v>12000</v>
      </c>
      <c r="E1789" s="29">
        <v>820175.14000000141</v>
      </c>
      <c r="F1789" s="24" t="s">
        <v>4257</v>
      </c>
      <c r="G1789" s="29">
        <v>12000</v>
      </c>
      <c r="H1789" s="29">
        <f t="shared" si="28"/>
        <v>0</v>
      </c>
    </row>
    <row r="1790" spans="1:8">
      <c r="A1790" s="21">
        <v>41536</v>
      </c>
      <c r="B1790" s="22" t="s">
        <v>1787</v>
      </c>
      <c r="C1790" s="23">
        <v>15000</v>
      </c>
      <c r="E1790" s="29">
        <v>45010.140000001411</v>
      </c>
      <c r="F1790" s="24" t="s">
        <v>4258</v>
      </c>
      <c r="G1790" s="29">
        <v>15000</v>
      </c>
      <c r="H1790" s="29">
        <f t="shared" si="28"/>
        <v>0</v>
      </c>
    </row>
    <row r="1791" spans="1:8">
      <c r="A1791" s="21">
        <v>41535</v>
      </c>
      <c r="B1791" s="22" t="s">
        <v>1780</v>
      </c>
      <c r="C1791" s="23">
        <v>4000</v>
      </c>
      <c r="E1791" s="29">
        <v>730450.14000000141</v>
      </c>
      <c r="F1791" s="24" t="s">
        <v>4259</v>
      </c>
      <c r="G1791" s="29">
        <v>4000</v>
      </c>
      <c r="H1791" s="29">
        <f t="shared" si="28"/>
        <v>0</v>
      </c>
    </row>
    <row r="1792" spans="1:8">
      <c r="A1792" s="21">
        <v>41535</v>
      </c>
      <c r="B1792" s="22" t="s">
        <v>1772</v>
      </c>
      <c r="C1792" s="23">
        <v>3500</v>
      </c>
      <c r="E1792" s="29">
        <v>832175.14000000141</v>
      </c>
      <c r="F1792" s="24" t="s">
        <v>4260</v>
      </c>
      <c r="G1792" s="29">
        <v>3500</v>
      </c>
      <c r="H1792" s="29">
        <f t="shared" si="28"/>
        <v>0</v>
      </c>
    </row>
    <row r="1793" spans="1:8">
      <c r="A1793" s="21">
        <v>41535</v>
      </c>
      <c r="B1793" s="22" t="s">
        <v>1771</v>
      </c>
      <c r="C1793" s="23">
        <v>10000</v>
      </c>
      <c r="E1793" s="29">
        <v>835675.14000000141</v>
      </c>
      <c r="F1793" s="24" t="s">
        <v>4261</v>
      </c>
      <c r="G1793" s="29">
        <v>10000</v>
      </c>
      <c r="H1793" s="29">
        <f t="shared" si="28"/>
        <v>0</v>
      </c>
    </row>
    <row r="1794" spans="1:8">
      <c r="A1794" s="21">
        <v>41537</v>
      </c>
      <c r="B1794" s="22" t="s">
        <v>1789</v>
      </c>
      <c r="C1794" s="23">
        <v>25000</v>
      </c>
      <c r="E1794" s="29">
        <v>13010.140000001411</v>
      </c>
      <c r="F1794" s="24" t="s">
        <v>4262</v>
      </c>
      <c r="G1794" s="29">
        <v>25000</v>
      </c>
      <c r="H1794" s="29">
        <f t="shared" si="28"/>
        <v>0</v>
      </c>
    </row>
    <row r="1795" spans="1:8">
      <c r="A1795" s="21">
        <v>41537</v>
      </c>
      <c r="B1795" s="22" t="s">
        <v>1791</v>
      </c>
      <c r="C1795" s="23">
        <v>30000</v>
      </c>
      <c r="E1795" s="29">
        <v>-28989.859999998589</v>
      </c>
      <c r="F1795" s="24" t="s">
        <v>4263</v>
      </c>
      <c r="G1795" s="29">
        <v>30000</v>
      </c>
      <c r="H1795" s="29">
        <f t="shared" si="28"/>
        <v>0</v>
      </c>
    </row>
    <row r="1796" spans="1:8">
      <c r="A1796" s="21">
        <v>41537</v>
      </c>
      <c r="B1796" s="22" t="s">
        <v>1790</v>
      </c>
      <c r="C1796" s="23">
        <v>12000</v>
      </c>
      <c r="E1796" s="29">
        <v>1010.140000001411</v>
      </c>
      <c r="F1796" s="24" t="s">
        <v>4264</v>
      </c>
      <c r="G1796" s="29">
        <v>12000</v>
      </c>
      <c r="H1796" s="29">
        <f t="shared" si="28"/>
        <v>0</v>
      </c>
    </row>
    <row r="1797" spans="1:8">
      <c r="A1797" s="21">
        <v>41537</v>
      </c>
      <c r="B1797" s="22" t="s">
        <v>1788</v>
      </c>
      <c r="C1797" s="23">
        <v>7000</v>
      </c>
      <c r="E1797" s="29">
        <v>38010.140000001411</v>
      </c>
      <c r="F1797" s="24" t="s">
        <v>4265</v>
      </c>
      <c r="G1797" s="29">
        <v>7000</v>
      </c>
      <c r="H1797" s="29">
        <f t="shared" si="28"/>
        <v>0</v>
      </c>
    </row>
    <row r="1798" spans="1:8">
      <c r="A1798" s="21">
        <v>41537</v>
      </c>
      <c r="B1798" s="22" t="s">
        <v>1792</v>
      </c>
      <c r="C1798" s="23">
        <v>15000</v>
      </c>
      <c r="E1798" s="29">
        <v>-34489.859999998589</v>
      </c>
      <c r="F1798" s="24" t="s">
        <v>4266</v>
      </c>
      <c r="G1798" s="29">
        <v>15000</v>
      </c>
      <c r="H1798" s="29">
        <f t="shared" si="28"/>
        <v>0</v>
      </c>
    </row>
    <row r="1799" spans="1:8">
      <c r="A1799" s="21">
        <v>41541</v>
      </c>
      <c r="B1799" s="22" t="s">
        <v>1803</v>
      </c>
      <c r="C1799" s="23">
        <v>4678.96</v>
      </c>
      <c r="E1799" s="29">
        <v>-159082.3999999986</v>
      </c>
      <c r="F1799" s="24" t="s">
        <v>4267</v>
      </c>
      <c r="G1799" s="29">
        <v>4678.96</v>
      </c>
      <c r="H1799" s="29">
        <f t="shared" si="28"/>
        <v>0</v>
      </c>
    </row>
    <row r="1800" spans="1:8">
      <c r="A1800" s="21">
        <v>41542</v>
      </c>
      <c r="B1800" s="22" t="s">
        <v>1811</v>
      </c>
      <c r="C1800" s="23">
        <v>548.54999999999995</v>
      </c>
      <c r="E1800" s="29">
        <v>-556064.41999999864</v>
      </c>
      <c r="F1800" s="24" t="s">
        <v>4268</v>
      </c>
      <c r="G1800" s="29">
        <v>548.54999999999995</v>
      </c>
      <c r="H1800" s="29">
        <f t="shared" si="28"/>
        <v>0</v>
      </c>
    </row>
    <row r="1801" spans="1:8">
      <c r="A1801" s="21">
        <v>41542</v>
      </c>
      <c r="B1801" s="22" t="s">
        <v>1810</v>
      </c>
      <c r="C1801" s="23">
        <v>376.47</v>
      </c>
      <c r="E1801" s="29">
        <v>-555515.8699999986</v>
      </c>
      <c r="F1801" s="24" t="s">
        <v>4269</v>
      </c>
      <c r="G1801" s="29">
        <v>376.47</v>
      </c>
      <c r="H1801" s="29">
        <f t="shared" si="28"/>
        <v>0</v>
      </c>
    </row>
    <row r="1802" spans="1:8">
      <c r="A1802" s="21">
        <v>41542</v>
      </c>
      <c r="B1802" s="22" t="s">
        <v>1812</v>
      </c>
      <c r="C1802" s="23">
        <v>2848.25</v>
      </c>
      <c r="E1802" s="29">
        <v>-558912.66999999864</v>
      </c>
      <c r="F1802" s="24" t="s">
        <v>4270</v>
      </c>
      <c r="G1802" s="29">
        <v>2848.25</v>
      </c>
      <c r="H1802" s="29">
        <f t="shared" si="28"/>
        <v>0</v>
      </c>
    </row>
    <row r="1803" spans="1:8">
      <c r="A1803" s="21">
        <v>41549</v>
      </c>
      <c r="B1803" s="22" t="s">
        <v>1855</v>
      </c>
      <c r="C1803" s="23">
        <v>1393.36</v>
      </c>
      <c r="E1803" s="29">
        <v>382328.07000000135</v>
      </c>
      <c r="F1803" s="24" t="s">
        <v>4271</v>
      </c>
      <c r="G1803" s="29">
        <v>1393.36</v>
      </c>
      <c r="H1803" s="29">
        <f t="shared" si="28"/>
        <v>0</v>
      </c>
    </row>
    <row r="1804" spans="1:8">
      <c r="A1804" s="21">
        <v>41540</v>
      </c>
      <c r="B1804" s="22" t="s">
        <v>1797</v>
      </c>
      <c r="C1804" s="23">
        <v>3282.76</v>
      </c>
      <c r="E1804" s="29">
        <v>-153169.93999999861</v>
      </c>
      <c r="F1804" s="24" t="s">
        <v>4272</v>
      </c>
      <c r="G1804" s="29">
        <v>3282.76</v>
      </c>
      <c r="H1804" s="29">
        <f t="shared" si="28"/>
        <v>0</v>
      </c>
    </row>
    <row r="1805" spans="1:8">
      <c r="A1805" s="21">
        <v>41540</v>
      </c>
      <c r="B1805" s="22" t="s">
        <v>1795</v>
      </c>
      <c r="C1805" s="23">
        <v>3184.32</v>
      </c>
      <c r="E1805" s="29">
        <v>-139174.1799999986</v>
      </c>
      <c r="F1805" s="24" t="s">
        <v>4273</v>
      </c>
      <c r="G1805" s="29">
        <v>3184.32</v>
      </c>
      <c r="H1805" s="29">
        <f t="shared" si="28"/>
        <v>0</v>
      </c>
    </row>
    <row r="1806" spans="1:8">
      <c r="A1806" s="21">
        <v>41540</v>
      </c>
      <c r="B1806" s="22" t="s">
        <v>1796</v>
      </c>
      <c r="C1806" s="23">
        <v>10713</v>
      </c>
      <c r="E1806" s="29">
        <v>-149887.1799999986</v>
      </c>
      <c r="F1806" s="24" t="s">
        <v>4274</v>
      </c>
      <c r="G1806" s="29">
        <v>10713</v>
      </c>
      <c r="H1806" s="29">
        <f t="shared" ref="H1806:H1869" si="29">+C1806-G1806</f>
        <v>0</v>
      </c>
    </row>
    <row r="1807" spans="1:8">
      <c r="A1807" s="21">
        <v>41541</v>
      </c>
      <c r="B1807" s="22" t="s">
        <v>1802</v>
      </c>
      <c r="C1807" s="23">
        <v>5000</v>
      </c>
      <c r="E1807" s="29">
        <v>-154403.43999999861</v>
      </c>
      <c r="F1807" s="24" t="s">
        <v>4275</v>
      </c>
      <c r="G1807" s="29">
        <v>5000</v>
      </c>
      <c r="H1807" s="29">
        <f t="shared" si="29"/>
        <v>0</v>
      </c>
    </row>
    <row r="1808" spans="1:8">
      <c r="A1808" s="21">
        <v>41541</v>
      </c>
      <c r="B1808" s="22" t="s">
        <v>1800</v>
      </c>
      <c r="C1808" s="23">
        <v>6000</v>
      </c>
      <c r="E1808" s="29">
        <v>-147875.68999999861</v>
      </c>
      <c r="F1808" s="24" t="s">
        <v>4276</v>
      </c>
      <c r="G1808" s="29">
        <v>6000</v>
      </c>
      <c r="H1808" s="29">
        <f t="shared" si="29"/>
        <v>0</v>
      </c>
    </row>
    <row r="1809" spans="1:8">
      <c r="A1809" s="21">
        <v>41584</v>
      </c>
      <c r="B1809" s="22" t="s">
        <v>2101</v>
      </c>
      <c r="C1809" s="23">
        <v>4850</v>
      </c>
      <c r="E1809" s="29">
        <v>4261473.3100000005</v>
      </c>
      <c r="F1809" s="24" t="s">
        <v>4277</v>
      </c>
      <c r="G1809" s="29">
        <v>4850</v>
      </c>
      <c r="H1809" s="29">
        <f t="shared" si="29"/>
        <v>0</v>
      </c>
    </row>
    <row r="1810" spans="1:8">
      <c r="A1810" s="21">
        <v>41586</v>
      </c>
      <c r="B1810" s="22" t="s">
        <v>2112</v>
      </c>
      <c r="C1810" s="23">
        <v>9700</v>
      </c>
      <c r="E1810" s="29">
        <v>3872577.0000000005</v>
      </c>
      <c r="F1810" s="24" t="s">
        <v>4278</v>
      </c>
      <c r="G1810" s="29">
        <v>9700</v>
      </c>
      <c r="H1810" s="29">
        <f t="shared" si="29"/>
        <v>0</v>
      </c>
    </row>
    <row r="1811" spans="1:8">
      <c r="A1811" s="21">
        <v>41541</v>
      </c>
      <c r="B1811" s="22" t="s">
        <v>1799</v>
      </c>
      <c r="C1811" s="23">
        <v>3949</v>
      </c>
      <c r="E1811" s="29">
        <v>-141875.68999999861</v>
      </c>
      <c r="F1811" s="24" t="s">
        <v>4279</v>
      </c>
      <c r="G1811" s="29">
        <v>3949</v>
      </c>
      <c r="H1811" s="29">
        <f t="shared" si="29"/>
        <v>0</v>
      </c>
    </row>
    <row r="1812" spans="1:8">
      <c r="A1812" s="21">
        <v>41558</v>
      </c>
      <c r="B1812" s="22" t="s">
        <v>1943</v>
      </c>
      <c r="C1812" s="23">
        <v>9700</v>
      </c>
      <c r="E1812" s="29">
        <v>-1232155.3999999987</v>
      </c>
      <c r="F1812" s="24" t="s">
        <v>4280</v>
      </c>
      <c r="G1812" s="29">
        <v>9700</v>
      </c>
      <c r="H1812" s="29">
        <f t="shared" si="29"/>
        <v>0</v>
      </c>
    </row>
    <row r="1813" spans="1:8">
      <c r="A1813" s="21">
        <v>41569</v>
      </c>
      <c r="B1813" s="22" t="s">
        <v>1995</v>
      </c>
      <c r="C1813" s="23">
        <v>1940</v>
      </c>
      <c r="E1813" s="29">
        <v>6305275.8800000008</v>
      </c>
      <c r="F1813" s="24" t="s">
        <v>4281</v>
      </c>
      <c r="G1813" s="29">
        <v>1940</v>
      </c>
      <c r="H1813" s="29">
        <f t="shared" si="29"/>
        <v>0</v>
      </c>
    </row>
    <row r="1814" spans="1:8">
      <c r="A1814" s="21">
        <v>41552</v>
      </c>
      <c r="B1814" s="22" t="s">
        <v>1869</v>
      </c>
      <c r="C1814" s="23">
        <v>2425</v>
      </c>
      <c r="E1814" s="29">
        <v>164967.07000000135</v>
      </c>
      <c r="F1814" s="24" t="s">
        <v>4282</v>
      </c>
      <c r="G1814" s="29">
        <v>2425</v>
      </c>
      <c r="H1814" s="29">
        <f t="shared" si="29"/>
        <v>0</v>
      </c>
    </row>
    <row r="1815" spans="1:8">
      <c r="A1815" s="21">
        <v>41554</v>
      </c>
      <c r="B1815" s="22" t="s">
        <v>1870</v>
      </c>
      <c r="C1815" s="23">
        <v>800</v>
      </c>
      <c r="E1815" s="29">
        <v>163667.07000000135</v>
      </c>
      <c r="F1815" s="24" t="s">
        <v>4283</v>
      </c>
      <c r="G1815" s="29">
        <v>800</v>
      </c>
      <c r="H1815" s="29">
        <f t="shared" si="29"/>
        <v>0</v>
      </c>
    </row>
    <row r="1816" spans="1:8">
      <c r="A1816" s="21">
        <v>41551</v>
      </c>
      <c r="B1816" s="22" t="s">
        <v>1867</v>
      </c>
      <c r="C1816" s="23">
        <v>1826</v>
      </c>
      <c r="E1816" s="29">
        <v>196492.07000000135</v>
      </c>
      <c r="F1816" s="24" t="s">
        <v>4284</v>
      </c>
      <c r="G1816" s="29">
        <v>1826</v>
      </c>
      <c r="H1816" s="29">
        <f t="shared" si="29"/>
        <v>0</v>
      </c>
    </row>
    <row r="1817" spans="1:8">
      <c r="A1817" s="21">
        <v>41548</v>
      </c>
      <c r="B1817" s="22" t="s">
        <v>1832</v>
      </c>
      <c r="C1817" s="23">
        <v>1360</v>
      </c>
      <c r="E1817" s="29">
        <v>835121.43000000133</v>
      </c>
      <c r="F1817" s="24" t="s">
        <v>4285</v>
      </c>
      <c r="G1817" s="29">
        <v>1360</v>
      </c>
      <c r="H1817" s="29">
        <f t="shared" si="29"/>
        <v>0</v>
      </c>
    </row>
    <row r="1818" spans="1:8">
      <c r="A1818" s="21">
        <v>41542</v>
      </c>
      <c r="B1818" s="22" t="s">
        <v>1808</v>
      </c>
      <c r="C1818" s="23">
        <v>800</v>
      </c>
      <c r="E1818" s="29">
        <v>-545139.39999999863</v>
      </c>
      <c r="F1818" s="24" t="s">
        <v>4286</v>
      </c>
      <c r="G1818" s="29">
        <v>800</v>
      </c>
      <c r="H1818" s="29">
        <f t="shared" si="29"/>
        <v>0</v>
      </c>
    </row>
    <row r="1819" spans="1:8">
      <c r="A1819" s="21">
        <v>41542</v>
      </c>
      <c r="B1819" s="22" t="s">
        <v>1809</v>
      </c>
      <c r="C1819" s="23">
        <v>10000</v>
      </c>
      <c r="E1819" s="29">
        <v>-555139.39999999863</v>
      </c>
      <c r="F1819" s="24" t="s">
        <v>4287</v>
      </c>
      <c r="G1819" s="29">
        <v>10000</v>
      </c>
      <c r="H1819" s="29">
        <f t="shared" si="29"/>
        <v>0</v>
      </c>
    </row>
    <row r="1820" spans="1:8">
      <c r="A1820" s="21">
        <v>41543</v>
      </c>
      <c r="B1820" s="22" t="s">
        <v>1815</v>
      </c>
      <c r="C1820" s="23">
        <v>1284</v>
      </c>
      <c r="E1820" s="29">
        <v>-567621.66999999864</v>
      </c>
      <c r="F1820" s="24" t="s">
        <v>4288</v>
      </c>
      <c r="G1820" s="29">
        <v>1284</v>
      </c>
      <c r="H1820" s="29">
        <f t="shared" si="29"/>
        <v>0</v>
      </c>
    </row>
    <row r="1821" spans="1:8">
      <c r="A1821" s="21">
        <v>41543</v>
      </c>
      <c r="B1821" s="22" t="s">
        <v>1814</v>
      </c>
      <c r="C1821" s="23">
        <v>5000</v>
      </c>
      <c r="E1821" s="29">
        <v>-566337.66999999864</v>
      </c>
      <c r="F1821" s="24" t="s">
        <v>4289</v>
      </c>
      <c r="G1821" s="29">
        <v>5000</v>
      </c>
      <c r="H1821" s="29">
        <f t="shared" si="29"/>
        <v>0</v>
      </c>
    </row>
    <row r="1822" spans="1:8">
      <c r="A1822" s="21">
        <v>41543</v>
      </c>
      <c r="B1822" s="22" t="s">
        <v>1813</v>
      </c>
      <c r="C1822" s="23">
        <v>2425</v>
      </c>
      <c r="E1822" s="29">
        <v>-561337.66999999864</v>
      </c>
      <c r="F1822" s="24" t="s">
        <v>4290</v>
      </c>
      <c r="G1822" s="29">
        <v>2425</v>
      </c>
      <c r="H1822" s="29">
        <f t="shared" si="29"/>
        <v>0</v>
      </c>
    </row>
    <row r="1823" spans="1:8">
      <c r="A1823" s="21">
        <v>41547</v>
      </c>
      <c r="B1823" s="22" t="s">
        <v>1822</v>
      </c>
      <c r="C1823" s="23">
        <v>769368</v>
      </c>
      <c r="E1823" s="29">
        <v>-731433.80999999866</v>
      </c>
      <c r="F1823" s="24" t="s">
        <v>4291</v>
      </c>
      <c r="G1823" s="29">
        <v>769368</v>
      </c>
      <c r="H1823" s="29">
        <f t="shared" si="29"/>
        <v>0</v>
      </c>
    </row>
    <row r="1824" spans="1:8">
      <c r="A1824" s="21">
        <v>41547</v>
      </c>
      <c r="B1824" s="22" t="s">
        <v>1819</v>
      </c>
      <c r="C1824" s="23">
        <v>9500</v>
      </c>
      <c r="E1824" s="29">
        <v>57334.190000001356</v>
      </c>
      <c r="F1824" s="24" t="s">
        <v>4292</v>
      </c>
      <c r="G1824" s="29">
        <v>9490</v>
      </c>
      <c r="H1824" s="29">
        <f t="shared" si="29"/>
        <v>10</v>
      </c>
    </row>
    <row r="1825" spans="1:8">
      <c r="A1825" s="21">
        <v>41547</v>
      </c>
      <c r="B1825" s="22" t="s">
        <v>1820</v>
      </c>
      <c r="C1825" s="23">
        <v>19400</v>
      </c>
      <c r="E1825" s="29">
        <v>37934.190000001356</v>
      </c>
      <c r="F1825" s="24" t="s">
        <v>4293</v>
      </c>
      <c r="G1825" s="29">
        <v>19400</v>
      </c>
      <c r="H1825" s="29">
        <f t="shared" si="29"/>
        <v>0</v>
      </c>
    </row>
    <row r="1826" spans="1:8">
      <c r="A1826" s="21">
        <v>41547</v>
      </c>
      <c r="B1826" s="22" t="s">
        <v>1821</v>
      </c>
      <c r="C1826" s="23">
        <v>24250</v>
      </c>
      <c r="E1826" s="29">
        <v>-793643.80999999866</v>
      </c>
      <c r="F1826" s="24" t="s">
        <v>4294</v>
      </c>
      <c r="G1826" s="29">
        <v>24250</v>
      </c>
      <c r="H1826" s="29">
        <f t="shared" si="29"/>
        <v>0</v>
      </c>
    </row>
    <row r="1827" spans="1:8">
      <c r="A1827" s="21">
        <v>41547</v>
      </c>
      <c r="B1827" s="22" t="s">
        <v>1818</v>
      </c>
      <c r="C1827" s="23">
        <v>14550</v>
      </c>
      <c r="E1827" s="29">
        <v>66834.190000001356</v>
      </c>
      <c r="F1827" s="24" t="s">
        <v>4295</v>
      </c>
      <c r="G1827" s="29">
        <v>14550</v>
      </c>
      <c r="H1827" s="29">
        <f t="shared" si="29"/>
        <v>0</v>
      </c>
    </row>
    <row r="1828" spans="1:8">
      <c r="A1828" s="21">
        <v>41555</v>
      </c>
      <c r="B1828" s="22" t="s">
        <v>1889</v>
      </c>
      <c r="C1828" s="23">
        <v>1500</v>
      </c>
      <c r="E1828" s="29">
        <v>-108802.71999999865</v>
      </c>
      <c r="F1828" s="24" t="s">
        <v>4296</v>
      </c>
      <c r="G1828" s="29">
        <v>1500</v>
      </c>
      <c r="H1828" s="29">
        <f t="shared" si="29"/>
        <v>0</v>
      </c>
    </row>
    <row r="1829" spans="1:8">
      <c r="A1829" s="21">
        <v>41544</v>
      </c>
      <c r="B1829" s="22" t="s">
        <v>1817</v>
      </c>
      <c r="C1829" s="23">
        <v>5000</v>
      </c>
      <c r="E1829" s="29">
        <v>65098.330000001355</v>
      </c>
      <c r="F1829" s="24" t="s">
        <v>4297</v>
      </c>
      <c r="G1829" s="29">
        <v>5000</v>
      </c>
      <c r="H1829" s="29">
        <f t="shared" si="29"/>
        <v>0</v>
      </c>
    </row>
    <row r="1830" spans="1:8">
      <c r="A1830" s="21">
        <v>41544</v>
      </c>
      <c r="B1830" s="22" t="s">
        <v>1816</v>
      </c>
      <c r="C1830" s="23">
        <v>5000</v>
      </c>
      <c r="E1830" s="29">
        <v>70098.330000001355</v>
      </c>
      <c r="F1830" s="24" t="s">
        <v>4298</v>
      </c>
      <c r="G1830" s="29">
        <v>5000</v>
      </c>
      <c r="H1830" s="29">
        <f t="shared" si="29"/>
        <v>0</v>
      </c>
    </row>
    <row r="1831" spans="1:8">
      <c r="A1831" s="21">
        <v>41548</v>
      </c>
      <c r="B1831" s="22" t="s">
        <v>1833</v>
      </c>
      <c r="C1831" s="23">
        <v>1800</v>
      </c>
      <c r="E1831" s="29">
        <v>833321.43000000133</v>
      </c>
      <c r="F1831" s="24" t="s">
        <v>4299</v>
      </c>
      <c r="G1831" s="29">
        <v>1800</v>
      </c>
      <c r="H1831" s="29">
        <f t="shared" si="29"/>
        <v>0</v>
      </c>
    </row>
    <row r="1832" spans="1:8">
      <c r="A1832" s="21">
        <v>41547</v>
      </c>
      <c r="B1832" s="22" t="s">
        <v>1823</v>
      </c>
      <c r="C1832" s="23">
        <v>3650</v>
      </c>
      <c r="E1832" s="29">
        <v>-735443.80999999866</v>
      </c>
      <c r="F1832" s="24" t="s">
        <v>4300</v>
      </c>
      <c r="G1832" s="29">
        <v>3650</v>
      </c>
      <c r="H1832" s="29">
        <f t="shared" si="29"/>
        <v>0</v>
      </c>
    </row>
    <row r="1833" spans="1:8">
      <c r="A1833" s="21">
        <v>41548</v>
      </c>
      <c r="B1833" s="22" t="s">
        <v>1831</v>
      </c>
      <c r="C1833" s="23">
        <v>8000</v>
      </c>
      <c r="E1833" s="29">
        <v>-1107443.8099999987</v>
      </c>
      <c r="F1833" s="24" t="s">
        <v>4301</v>
      </c>
      <c r="G1833" s="29">
        <v>8000</v>
      </c>
      <c r="H1833" s="29">
        <f t="shared" si="29"/>
        <v>0</v>
      </c>
    </row>
    <row r="1834" spans="1:8">
      <c r="A1834" s="21">
        <v>41548</v>
      </c>
      <c r="B1834" s="22" t="s">
        <v>1830</v>
      </c>
      <c r="C1834" s="23">
        <v>10000</v>
      </c>
      <c r="E1834" s="29">
        <v>-1099443.8099999987</v>
      </c>
      <c r="F1834" s="24" t="s">
        <v>4302</v>
      </c>
      <c r="G1834" s="29">
        <v>10000</v>
      </c>
      <c r="H1834" s="29">
        <f t="shared" si="29"/>
        <v>0</v>
      </c>
    </row>
    <row r="1835" spans="1:8">
      <c r="A1835" s="21">
        <v>41548</v>
      </c>
      <c r="B1835" s="22" t="s">
        <v>1827</v>
      </c>
      <c r="C1835" s="23">
        <v>15000</v>
      </c>
      <c r="E1835" s="29">
        <v>-1089443.8099999987</v>
      </c>
      <c r="F1835" s="24" t="s">
        <v>4303</v>
      </c>
      <c r="G1835" s="29">
        <v>15000</v>
      </c>
      <c r="H1835" s="29">
        <f t="shared" si="29"/>
        <v>0</v>
      </c>
    </row>
    <row r="1836" spans="1:8">
      <c r="A1836" s="21">
        <v>41555</v>
      </c>
      <c r="B1836" s="22" t="s">
        <v>1828</v>
      </c>
      <c r="C1836" s="23">
        <v>99567.47</v>
      </c>
      <c r="E1836" s="29">
        <v>-220010.18999999866</v>
      </c>
      <c r="F1836" s="24" t="s">
        <v>4304</v>
      </c>
      <c r="G1836" s="29">
        <v>99567.47</v>
      </c>
      <c r="H1836" s="29">
        <f t="shared" si="29"/>
        <v>0</v>
      </c>
    </row>
    <row r="1837" spans="1:8">
      <c r="A1837" s="21">
        <v>41561</v>
      </c>
      <c r="B1837" s="22" t="s">
        <v>1829</v>
      </c>
      <c r="C1837" s="23">
        <v>32128</v>
      </c>
      <c r="E1837" s="29">
        <v>-2310175.0499999989</v>
      </c>
      <c r="F1837" s="24" t="s">
        <v>4305</v>
      </c>
      <c r="G1837" s="29">
        <v>32128</v>
      </c>
      <c r="H1837" s="29">
        <f t="shared" si="29"/>
        <v>0</v>
      </c>
    </row>
    <row r="1838" spans="1:8">
      <c r="A1838" s="21">
        <v>41562</v>
      </c>
      <c r="B1838" s="22" t="s">
        <v>1957</v>
      </c>
      <c r="C1838" s="23">
        <v>209903.72</v>
      </c>
      <c r="E1838" s="29">
        <v>1893376.8300000008</v>
      </c>
      <c r="F1838" s="24" t="s">
        <v>4306</v>
      </c>
      <c r="G1838" s="29">
        <v>209903.72</v>
      </c>
      <c r="H1838" s="29">
        <f t="shared" si="29"/>
        <v>0</v>
      </c>
    </row>
    <row r="1839" spans="1:8">
      <c r="A1839" s="21">
        <v>41549</v>
      </c>
      <c r="B1839" s="22" t="s">
        <v>1851</v>
      </c>
      <c r="C1839" s="23">
        <v>5000</v>
      </c>
      <c r="E1839" s="29">
        <v>416221.43000000133</v>
      </c>
      <c r="F1839" s="24" t="s">
        <v>4307</v>
      </c>
      <c r="G1839" s="29">
        <v>5000</v>
      </c>
      <c r="H1839" s="29">
        <f t="shared" si="29"/>
        <v>0</v>
      </c>
    </row>
    <row r="1840" spans="1:8">
      <c r="A1840" s="21">
        <v>41549</v>
      </c>
      <c r="B1840" s="22" t="s">
        <v>1843</v>
      </c>
      <c r="C1840" s="23">
        <v>6000</v>
      </c>
      <c r="E1840" s="29">
        <v>410221.43000000133</v>
      </c>
      <c r="F1840" s="24" t="s">
        <v>4308</v>
      </c>
      <c r="G1840" s="29">
        <v>6000</v>
      </c>
      <c r="H1840" s="29">
        <f t="shared" si="29"/>
        <v>0</v>
      </c>
    </row>
    <row r="1841" spans="1:8">
      <c r="A1841" s="21">
        <v>41549</v>
      </c>
      <c r="B1841" s="22" t="s">
        <v>1852</v>
      </c>
      <c r="C1841" s="23">
        <v>5000</v>
      </c>
      <c r="E1841" s="29">
        <v>405221.43000000133</v>
      </c>
      <c r="F1841" s="24" t="s">
        <v>4309</v>
      </c>
      <c r="G1841" s="29">
        <v>5000</v>
      </c>
      <c r="H1841" s="29">
        <f t="shared" si="29"/>
        <v>0</v>
      </c>
    </row>
    <row r="1842" spans="1:8">
      <c r="A1842" s="21">
        <v>41549</v>
      </c>
      <c r="B1842" s="22" t="s">
        <v>1850</v>
      </c>
      <c r="C1842" s="23">
        <v>13500</v>
      </c>
      <c r="E1842" s="29">
        <v>421221.43000000133</v>
      </c>
      <c r="F1842" s="24" t="s">
        <v>4310</v>
      </c>
      <c r="G1842" s="29">
        <v>13500</v>
      </c>
      <c r="H1842" s="29">
        <f t="shared" si="29"/>
        <v>0</v>
      </c>
    </row>
    <row r="1843" spans="1:8">
      <c r="A1843" s="21">
        <v>41549</v>
      </c>
      <c r="B1843" s="22" t="s">
        <v>1854</v>
      </c>
      <c r="C1843" s="23">
        <v>11500</v>
      </c>
      <c r="E1843" s="29">
        <v>383721.43000000133</v>
      </c>
      <c r="F1843" s="24" t="s">
        <v>4311</v>
      </c>
      <c r="G1843" s="29">
        <v>11500</v>
      </c>
      <c r="H1843" s="29">
        <f t="shared" si="29"/>
        <v>0</v>
      </c>
    </row>
    <row r="1844" spans="1:8">
      <c r="A1844" s="21">
        <v>41549</v>
      </c>
      <c r="B1844" s="22" t="s">
        <v>1853</v>
      </c>
      <c r="C1844" s="23">
        <v>10000</v>
      </c>
      <c r="E1844" s="29">
        <v>395221.43000000133</v>
      </c>
      <c r="F1844" s="24" t="s">
        <v>4312</v>
      </c>
      <c r="G1844" s="29">
        <v>10000</v>
      </c>
      <c r="H1844" s="29">
        <f t="shared" si="29"/>
        <v>0</v>
      </c>
    </row>
    <row r="1845" spans="1:8">
      <c r="A1845" s="21">
        <v>41548</v>
      </c>
      <c r="B1845" s="22" t="s">
        <v>1844</v>
      </c>
      <c r="C1845" s="23">
        <v>180000</v>
      </c>
      <c r="E1845" s="29">
        <v>556321.43000000133</v>
      </c>
      <c r="F1845" s="24" t="s">
        <v>4313</v>
      </c>
      <c r="G1845" s="29">
        <v>180000</v>
      </c>
      <c r="H1845" s="29">
        <f t="shared" si="29"/>
        <v>0</v>
      </c>
    </row>
    <row r="1846" spans="1:8">
      <c r="A1846" s="21">
        <v>41548</v>
      </c>
      <c r="B1846" s="22" t="s">
        <v>1846</v>
      </c>
      <c r="C1846" s="23">
        <v>9000</v>
      </c>
      <c r="E1846" s="29">
        <v>457321.43000000133</v>
      </c>
      <c r="F1846" s="24" t="s">
        <v>4314</v>
      </c>
      <c r="G1846" s="29">
        <v>9000</v>
      </c>
      <c r="H1846" s="29">
        <f t="shared" si="29"/>
        <v>0</v>
      </c>
    </row>
    <row r="1847" spans="1:8">
      <c r="A1847" s="21">
        <v>41548</v>
      </c>
      <c r="B1847" s="22" t="s">
        <v>1845</v>
      </c>
      <c r="C1847" s="23">
        <v>90000</v>
      </c>
      <c r="E1847" s="29">
        <v>466321.43000000133</v>
      </c>
      <c r="F1847" s="24" t="s">
        <v>4315</v>
      </c>
      <c r="G1847" s="29">
        <v>90000</v>
      </c>
      <c r="H1847" s="29">
        <f t="shared" si="29"/>
        <v>0</v>
      </c>
    </row>
    <row r="1848" spans="1:8">
      <c r="A1848" s="21">
        <v>41557</v>
      </c>
      <c r="B1848" s="22" t="s">
        <v>1910</v>
      </c>
      <c r="C1848" s="23">
        <v>8961.25</v>
      </c>
      <c r="E1848" s="29">
        <v>-868242.83999999869</v>
      </c>
      <c r="F1848" s="24" t="s">
        <v>4316</v>
      </c>
      <c r="G1848" s="29">
        <v>8961.25</v>
      </c>
      <c r="H1848" s="29">
        <f t="shared" si="29"/>
        <v>0</v>
      </c>
    </row>
    <row r="1849" spans="1:8">
      <c r="A1849" s="21">
        <v>41556</v>
      </c>
      <c r="B1849" s="22" t="s">
        <v>1890</v>
      </c>
      <c r="C1849" s="23">
        <v>487.28</v>
      </c>
      <c r="E1849" s="29">
        <v>-215747.46999999866</v>
      </c>
      <c r="F1849" s="24" t="s">
        <v>4317</v>
      </c>
      <c r="G1849" s="29">
        <v>487.28</v>
      </c>
      <c r="H1849" s="29">
        <f t="shared" si="29"/>
        <v>0</v>
      </c>
    </row>
    <row r="1850" spans="1:8">
      <c r="A1850" s="21">
        <v>41569</v>
      </c>
      <c r="B1850" s="22" t="s">
        <v>1996</v>
      </c>
      <c r="C1850" s="23">
        <v>12480</v>
      </c>
      <c r="E1850" s="29">
        <v>6292795.8800000008</v>
      </c>
      <c r="F1850" s="24" t="s">
        <v>4318</v>
      </c>
      <c r="G1850" s="29">
        <v>12480</v>
      </c>
      <c r="H1850" s="29">
        <f t="shared" si="29"/>
        <v>0</v>
      </c>
    </row>
    <row r="1851" spans="1:8">
      <c r="A1851" s="21">
        <v>41569</v>
      </c>
      <c r="B1851" s="22" t="s">
        <v>1997</v>
      </c>
      <c r="C1851" s="23">
        <v>31040</v>
      </c>
      <c r="E1851" s="29">
        <v>6261755.8800000008</v>
      </c>
      <c r="F1851" s="24" t="s">
        <v>4319</v>
      </c>
      <c r="G1851" s="29">
        <v>31040</v>
      </c>
      <c r="H1851" s="29">
        <f t="shared" si="29"/>
        <v>0</v>
      </c>
    </row>
    <row r="1852" spans="1:8">
      <c r="A1852" s="21">
        <v>41556</v>
      </c>
      <c r="B1852" s="22" t="s">
        <v>1893</v>
      </c>
      <c r="C1852" s="23">
        <v>24508.639999999999</v>
      </c>
      <c r="E1852" s="29">
        <v>-299916.90999999864</v>
      </c>
      <c r="F1852" s="24" t="s">
        <v>4320</v>
      </c>
      <c r="G1852" s="29">
        <v>24508.639999999999</v>
      </c>
      <c r="H1852" s="29">
        <f t="shared" si="29"/>
        <v>0</v>
      </c>
    </row>
    <row r="1853" spans="1:8">
      <c r="A1853" s="21">
        <v>41592</v>
      </c>
      <c r="B1853" s="22" t="s">
        <v>2172</v>
      </c>
      <c r="C1853" s="23">
        <v>6760</v>
      </c>
      <c r="E1853" s="29">
        <v>2354630.4900000002</v>
      </c>
      <c r="F1853" s="24" t="s">
        <v>4321</v>
      </c>
      <c r="G1853" s="29">
        <v>6760</v>
      </c>
      <c r="H1853" s="29">
        <f t="shared" si="29"/>
        <v>0</v>
      </c>
    </row>
    <row r="1854" spans="1:8">
      <c r="A1854" s="21">
        <v>41558</v>
      </c>
      <c r="B1854" s="22" t="s">
        <v>1942</v>
      </c>
      <c r="C1854" s="23">
        <v>7176</v>
      </c>
      <c r="E1854" s="29">
        <v>-1222455.3999999987</v>
      </c>
      <c r="F1854" s="24" t="s">
        <v>4322</v>
      </c>
      <c r="G1854" s="29">
        <v>7176</v>
      </c>
      <c r="H1854" s="29">
        <f t="shared" si="29"/>
        <v>0</v>
      </c>
    </row>
    <row r="1855" spans="1:8">
      <c r="A1855" s="21">
        <v>41591</v>
      </c>
      <c r="B1855" s="22" t="s">
        <v>2160</v>
      </c>
      <c r="C1855" s="23">
        <v>8320</v>
      </c>
      <c r="E1855" s="29">
        <v>2922297.1800000006</v>
      </c>
      <c r="F1855" s="24" t="s">
        <v>4323</v>
      </c>
      <c r="G1855" s="29">
        <v>8320</v>
      </c>
      <c r="H1855" s="29">
        <f t="shared" si="29"/>
        <v>0</v>
      </c>
    </row>
    <row r="1856" spans="1:8">
      <c r="A1856" s="21">
        <v>41556</v>
      </c>
      <c r="B1856" s="22" t="s">
        <v>1891</v>
      </c>
      <c r="C1856" s="23">
        <v>6320.8</v>
      </c>
      <c r="E1856" s="29">
        <v>-222068.26999999865</v>
      </c>
      <c r="F1856" s="24" t="s">
        <v>4324</v>
      </c>
      <c r="G1856" s="29">
        <v>6320.8</v>
      </c>
      <c r="H1856" s="29">
        <f t="shared" si="29"/>
        <v>0</v>
      </c>
    </row>
    <row r="1857" spans="1:8">
      <c r="A1857" s="21">
        <v>41556</v>
      </c>
      <c r="B1857" s="22" t="s">
        <v>1894</v>
      </c>
      <c r="C1857" s="23">
        <v>29120</v>
      </c>
      <c r="E1857" s="29">
        <v>-329036.90999999864</v>
      </c>
      <c r="F1857" s="24" t="s">
        <v>4325</v>
      </c>
      <c r="G1857" s="29">
        <v>29120</v>
      </c>
      <c r="H1857" s="29">
        <f t="shared" si="29"/>
        <v>0</v>
      </c>
    </row>
    <row r="1858" spans="1:8">
      <c r="A1858" s="21">
        <v>41558</v>
      </c>
      <c r="B1858" s="22" t="s">
        <v>1946</v>
      </c>
      <c r="C1858" s="23">
        <v>31200</v>
      </c>
      <c r="E1858" s="29">
        <v>-1288315.3999999987</v>
      </c>
      <c r="F1858" s="24" t="s">
        <v>4326</v>
      </c>
      <c r="G1858" s="29">
        <v>31200</v>
      </c>
      <c r="H1858" s="29">
        <f t="shared" si="29"/>
        <v>0</v>
      </c>
    </row>
    <row r="1859" spans="1:8">
      <c r="A1859" s="21">
        <v>41562</v>
      </c>
      <c r="B1859" s="22" t="s">
        <v>1956</v>
      </c>
      <c r="C1859" s="23">
        <v>57179.199999999997</v>
      </c>
      <c r="E1859" s="29">
        <v>2103280.5500000007</v>
      </c>
      <c r="F1859" s="24" t="s">
        <v>4327</v>
      </c>
      <c r="G1859" s="29">
        <v>57179.199999999997</v>
      </c>
      <c r="H1859" s="29">
        <f t="shared" si="29"/>
        <v>0</v>
      </c>
    </row>
    <row r="1860" spans="1:8">
      <c r="A1860" s="21">
        <v>41571</v>
      </c>
      <c r="B1860" s="22" t="s">
        <v>2011</v>
      </c>
      <c r="C1860" s="23">
        <v>55263</v>
      </c>
      <c r="E1860" s="29">
        <v>5487140.2300000004</v>
      </c>
      <c r="F1860" s="24" t="s">
        <v>4328</v>
      </c>
      <c r="G1860" s="29">
        <v>55263</v>
      </c>
      <c r="H1860" s="29">
        <f t="shared" si="29"/>
        <v>0</v>
      </c>
    </row>
    <row r="1861" spans="1:8">
      <c r="A1861" s="21">
        <v>41569</v>
      </c>
      <c r="B1861" s="22" t="s">
        <v>1998</v>
      </c>
      <c r="C1861" s="23">
        <v>434200</v>
      </c>
      <c r="E1861" s="29">
        <v>5827555.8800000008</v>
      </c>
      <c r="F1861" s="24" t="s">
        <v>4329</v>
      </c>
      <c r="G1861" s="29">
        <v>434200</v>
      </c>
      <c r="H1861" s="29">
        <f t="shared" si="29"/>
        <v>0</v>
      </c>
    </row>
    <row r="1862" spans="1:8">
      <c r="A1862" s="21">
        <v>41548</v>
      </c>
      <c r="B1862" s="22" t="s">
        <v>1842</v>
      </c>
      <c r="C1862" s="23">
        <v>8000</v>
      </c>
      <c r="E1862" s="29">
        <v>739321.43000000133</v>
      </c>
      <c r="F1862" s="24" t="s">
        <v>4330</v>
      </c>
      <c r="G1862" s="29">
        <v>8000</v>
      </c>
      <c r="H1862" s="29">
        <f t="shared" si="29"/>
        <v>0</v>
      </c>
    </row>
    <row r="1863" spans="1:8">
      <c r="A1863" s="21">
        <v>41548</v>
      </c>
      <c r="B1863" s="22" t="s">
        <v>1839</v>
      </c>
      <c r="C1863" s="23">
        <v>5000</v>
      </c>
      <c r="E1863" s="29">
        <v>759821.43000000133</v>
      </c>
      <c r="F1863" s="24" t="s">
        <v>4331</v>
      </c>
      <c r="G1863" s="29">
        <v>5000</v>
      </c>
      <c r="H1863" s="29">
        <f t="shared" si="29"/>
        <v>0</v>
      </c>
    </row>
    <row r="1864" spans="1:8">
      <c r="A1864" s="21">
        <v>41548</v>
      </c>
      <c r="B1864" s="22" t="s">
        <v>1840</v>
      </c>
      <c r="C1864" s="23">
        <v>10000</v>
      </c>
      <c r="E1864" s="29">
        <v>749821.43000000133</v>
      </c>
      <c r="F1864" s="24" t="s">
        <v>4332</v>
      </c>
      <c r="G1864" s="29">
        <v>10000</v>
      </c>
      <c r="H1864" s="29">
        <f t="shared" si="29"/>
        <v>0</v>
      </c>
    </row>
    <row r="1865" spans="1:8">
      <c r="A1865" s="21">
        <v>41548</v>
      </c>
      <c r="B1865" s="22" t="s">
        <v>1841</v>
      </c>
      <c r="C1865" s="23">
        <v>2500</v>
      </c>
      <c r="E1865" s="29">
        <v>747321.43000000133</v>
      </c>
      <c r="F1865" s="24" t="s">
        <v>4333</v>
      </c>
      <c r="G1865" s="29">
        <v>2500</v>
      </c>
      <c r="H1865" s="29">
        <f t="shared" si="29"/>
        <v>0</v>
      </c>
    </row>
    <row r="1866" spans="1:8">
      <c r="A1866" s="21">
        <v>41548</v>
      </c>
      <c r="B1866" s="22" t="s">
        <v>1837</v>
      </c>
      <c r="C1866" s="23">
        <v>5000</v>
      </c>
      <c r="E1866" s="29">
        <v>806321.43000000133</v>
      </c>
      <c r="F1866" s="24" t="s">
        <v>4334</v>
      </c>
      <c r="G1866" s="29">
        <v>5000</v>
      </c>
      <c r="H1866" s="29">
        <f t="shared" si="29"/>
        <v>0</v>
      </c>
    </row>
    <row r="1867" spans="1:8">
      <c r="A1867" s="21">
        <v>41548</v>
      </c>
      <c r="B1867" s="22" t="s">
        <v>1834</v>
      </c>
      <c r="C1867" s="23">
        <v>10500</v>
      </c>
      <c r="E1867" s="29">
        <v>822821.43000000133</v>
      </c>
      <c r="F1867" s="24" t="s">
        <v>4335</v>
      </c>
      <c r="G1867" s="29">
        <v>10500</v>
      </c>
      <c r="H1867" s="29">
        <f t="shared" si="29"/>
        <v>0</v>
      </c>
    </row>
    <row r="1868" spans="1:8">
      <c r="A1868" s="21">
        <v>41548</v>
      </c>
      <c r="B1868" s="22" t="s">
        <v>1835</v>
      </c>
      <c r="C1868" s="23">
        <v>11500</v>
      </c>
      <c r="E1868" s="29">
        <v>811321.43000000133</v>
      </c>
      <c r="F1868" s="24" t="s">
        <v>4336</v>
      </c>
      <c r="G1868" s="29">
        <v>11500</v>
      </c>
      <c r="H1868" s="29">
        <f t="shared" si="29"/>
        <v>0</v>
      </c>
    </row>
    <row r="1869" spans="1:8">
      <c r="A1869" s="21">
        <v>41548</v>
      </c>
      <c r="B1869" s="22" t="s">
        <v>1836</v>
      </c>
      <c r="C1869" s="23">
        <v>3000</v>
      </c>
      <c r="E1869" s="29">
        <v>736321.43000000133</v>
      </c>
      <c r="F1869" s="24" t="s">
        <v>4337</v>
      </c>
      <c r="G1869" s="29">
        <v>3000</v>
      </c>
      <c r="H1869" s="29">
        <f t="shared" si="29"/>
        <v>0</v>
      </c>
    </row>
    <row r="1870" spans="1:8">
      <c r="A1870" s="21">
        <v>41548</v>
      </c>
      <c r="B1870" s="22" t="s">
        <v>1838</v>
      </c>
      <c r="C1870" s="23">
        <v>41500</v>
      </c>
      <c r="E1870" s="29">
        <v>764821.43000000133</v>
      </c>
      <c r="F1870" s="24" t="s">
        <v>4338</v>
      </c>
      <c r="G1870" s="29">
        <v>41500</v>
      </c>
      <c r="H1870" s="29">
        <f t="shared" ref="H1870:H1933" si="30">+C1870-G1870</f>
        <v>0</v>
      </c>
    </row>
    <row r="1871" spans="1:8">
      <c r="A1871" s="21">
        <v>41548</v>
      </c>
      <c r="B1871" s="22" t="s">
        <v>1847</v>
      </c>
      <c r="C1871" s="23">
        <v>22000</v>
      </c>
      <c r="E1871" s="29">
        <v>435321.43000000133</v>
      </c>
      <c r="F1871" s="24" t="s">
        <v>4339</v>
      </c>
      <c r="G1871" s="29">
        <v>22000</v>
      </c>
      <c r="H1871" s="29">
        <f t="shared" si="30"/>
        <v>0</v>
      </c>
    </row>
    <row r="1872" spans="1:8">
      <c r="A1872" s="21">
        <v>41549</v>
      </c>
      <c r="B1872" s="22" t="s">
        <v>1849</v>
      </c>
      <c r="C1872" s="23">
        <v>5000</v>
      </c>
      <c r="E1872" s="29">
        <v>434721.43000000133</v>
      </c>
      <c r="F1872" s="24" t="s">
        <v>4340</v>
      </c>
      <c r="G1872" s="29">
        <v>5000</v>
      </c>
      <c r="H1872" s="29">
        <f t="shared" si="30"/>
        <v>0</v>
      </c>
    </row>
    <row r="1873" spans="1:8">
      <c r="A1873" s="21">
        <v>41549</v>
      </c>
      <c r="B1873" s="22" t="s">
        <v>1848</v>
      </c>
      <c r="C1873" s="23">
        <v>6000</v>
      </c>
      <c r="E1873" s="29">
        <v>439721.43000000133</v>
      </c>
      <c r="F1873" s="24" t="s">
        <v>4341</v>
      </c>
      <c r="G1873" s="29">
        <v>6000</v>
      </c>
      <c r="H1873" s="29">
        <f t="shared" si="30"/>
        <v>0</v>
      </c>
    </row>
    <row r="1874" spans="1:8">
      <c r="A1874" s="21">
        <v>41554</v>
      </c>
      <c r="B1874" s="22" t="s">
        <v>1871</v>
      </c>
      <c r="C1874" s="23">
        <v>23694</v>
      </c>
      <c r="E1874" s="29">
        <v>139973.07000000135</v>
      </c>
      <c r="F1874" s="24" t="s">
        <v>4342</v>
      </c>
      <c r="G1874" s="29">
        <v>23694</v>
      </c>
      <c r="H1874" s="29">
        <f t="shared" si="30"/>
        <v>0</v>
      </c>
    </row>
    <row r="1875" spans="1:8">
      <c r="A1875" s="21">
        <v>41554</v>
      </c>
      <c r="B1875" s="22" t="s">
        <v>1881</v>
      </c>
      <c r="C1875" s="23">
        <v>6530.04</v>
      </c>
      <c r="E1875" s="29">
        <v>127307.78000000135</v>
      </c>
      <c r="F1875" s="24" t="s">
        <v>4343</v>
      </c>
      <c r="G1875" s="29">
        <v>6530.04</v>
      </c>
      <c r="H1875" s="29">
        <f t="shared" si="30"/>
        <v>0</v>
      </c>
    </row>
    <row r="1876" spans="1:8">
      <c r="A1876" s="21">
        <v>41554</v>
      </c>
      <c r="B1876" s="22" t="s">
        <v>1882</v>
      </c>
      <c r="C1876" s="23">
        <v>21825</v>
      </c>
      <c r="E1876" s="29">
        <v>105482.78000000135</v>
      </c>
      <c r="F1876" s="24" t="s">
        <v>4344</v>
      </c>
      <c r="G1876" s="29">
        <v>21825</v>
      </c>
      <c r="H1876" s="29">
        <f t="shared" si="30"/>
        <v>0</v>
      </c>
    </row>
    <row r="1877" spans="1:8">
      <c r="A1877" s="21">
        <v>41554</v>
      </c>
      <c r="B1877" s="22" t="s">
        <v>1880</v>
      </c>
      <c r="C1877" s="23">
        <v>3395</v>
      </c>
      <c r="E1877" s="29">
        <v>133837.82000000135</v>
      </c>
      <c r="F1877" s="24" t="s">
        <v>4345</v>
      </c>
      <c r="G1877" s="29">
        <v>3395</v>
      </c>
      <c r="H1877" s="29">
        <f t="shared" si="30"/>
        <v>0</v>
      </c>
    </row>
    <row r="1878" spans="1:8">
      <c r="A1878" s="21">
        <v>41554</v>
      </c>
      <c r="B1878" s="22" t="s">
        <v>1872</v>
      </c>
      <c r="C1878" s="23">
        <v>2740.25</v>
      </c>
      <c r="E1878" s="29">
        <v>137232.82000000135</v>
      </c>
      <c r="F1878" s="24" t="s">
        <v>4346</v>
      </c>
      <c r="G1878" s="29">
        <v>2740.25</v>
      </c>
      <c r="H1878" s="29">
        <f t="shared" si="30"/>
        <v>0</v>
      </c>
    </row>
    <row r="1879" spans="1:8">
      <c r="A1879" s="21">
        <v>41561</v>
      </c>
      <c r="B1879" s="22" t="s">
        <v>1873</v>
      </c>
      <c r="C1879" s="23">
        <v>33950</v>
      </c>
      <c r="E1879" s="29">
        <v>-2349330.2499999991</v>
      </c>
      <c r="F1879" s="24" t="s">
        <v>4347</v>
      </c>
      <c r="G1879" s="29">
        <v>33950</v>
      </c>
      <c r="H1879" s="29">
        <f t="shared" si="30"/>
        <v>0</v>
      </c>
    </row>
    <row r="1880" spans="1:8">
      <c r="A1880" s="21">
        <v>41555</v>
      </c>
      <c r="B1880" s="22" t="s">
        <v>1874</v>
      </c>
      <c r="C1880" s="23">
        <v>11640</v>
      </c>
      <c r="E1880" s="29">
        <v>-120442.71999999865</v>
      </c>
      <c r="F1880" s="24" t="s">
        <v>4348</v>
      </c>
      <c r="G1880" s="29">
        <v>11640</v>
      </c>
      <c r="H1880" s="29">
        <f t="shared" si="30"/>
        <v>0</v>
      </c>
    </row>
    <row r="1881" spans="1:8">
      <c r="A1881" s="21">
        <v>41556</v>
      </c>
      <c r="B1881" s="22" t="s">
        <v>1875</v>
      </c>
      <c r="C1881" s="23">
        <v>14550</v>
      </c>
      <c r="E1881" s="29">
        <v>-236618.26999999865</v>
      </c>
      <c r="F1881" s="24" t="s">
        <v>4349</v>
      </c>
      <c r="G1881" s="29">
        <v>14550</v>
      </c>
      <c r="H1881" s="29">
        <f t="shared" si="30"/>
        <v>0</v>
      </c>
    </row>
    <row r="1882" spans="1:8">
      <c r="A1882" s="21">
        <v>41556</v>
      </c>
      <c r="B1882" s="22" t="s">
        <v>1876</v>
      </c>
      <c r="C1882" s="23">
        <v>22800</v>
      </c>
      <c r="E1882" s="29">
        <v>-275408.26999999862</v>
      </c>
      <c r="F1882" s="24" t="s">
        <v>4350</v>
      </c>
      <c r="G1882" s="29">
        <v>22800</v>
      </c>
      <c r="H1882" s="29">
        <f t="shared" si="30"/>
        <v>0</v>
      </c>
    </row>
    <row r="1883" spans="1:8">
      <c r="A1883" s="21">
        <v>41558</v>
      </c>
      <c r="B1883" s="22" t="s">
        <v>1877</v>
      </c>
      <c r="C1883" s="23">
        <v>4850</v>
      </c>
      <c r="E1883" s="29">
        <v>-1215279.3999999987</v>
      </c>
      <c r="F1883" s="24" t="s">
        <v>4351</v>
      </c>
      <c r="G1883" s="29">
        <v>4850</v>
      </c>
      <c r="H1883" s="29">
        <f t="shared" si="30"/>
        <v>0</v>
      </c>
    </row>
    <row r="1884" spans="1:8">
      <c r="A1884" s="21">
        <v>41557</v>
      </c>
      <c r="B1884" s="22" t="s">
        <v>1878</v>
      </c>
      <c r="C1884" s="23">
        <v>4850</v>
      </c>
      <c r="E1884" s="29">
        <v>-859281.58999999869</v>
      </c>
      <c r="F1884" s="24" t="s">
        <v>4352</v>
      </c>
      <c r="G1884" s="29">
        <v>4850</v>
      </c>
      <c r="H1884" s="29">
        <f t="shared" si="30"/>
        <v>0</v>
      </c>
    </row>
    <row r="1885" spans="1:8">
      <c r="A1885" s="21">
        <v>41558</v>
      </c>
      <c r="B1885" s="22" t="s">
        <v>1879</v>
      </c>
      <c r="C1885" s="23">
        <v>19400</v>
      </c>
      <c r="E1885" s="29">
        <v>-1379934.0899999987</v>
      </c>
      <c r="F1885" s="24" t="s">
        <v>4353</v>
      </c>
      <c r="G1885" s="29">
        <v>19400</v>
      </c>
      <c r="H1885" s="29">
        <f t="shared" si="30"/>
        <v>0</v>
      </c>
    </row>
    <row r="1886" spans="1:8">
      <c r="A1886" s="21">
        <v>41551</v>
      </c>
      <c r="B1886" s="22" t="s">
        <v>1857</v>
      </c>
      <c r="C1886" s="23">
        <v>180000</v>
      </c>
      <c r="E1886" s="29">
        <v>449478.07000000135</v>
      </c>
      <c r="F1886" s="24" t="s">
        <v>4354</v>
      </c>
      <c r="G1886" s="29">
        <v>180000</v>
      </c>
      <c r="H1886" s="29">
        <f t="shared" si="30"/>
        <v>0</v>
      </c>
    </row>
    <row r="1887" spans="1:8">
      <c r="A1887" s="21">
        <v>41551</v>
      </c>
      <c r="B1887" s="22" t="s">
        <v>1858</v>
      </c>
      <c r="C1887" s="23">
        <v>156660</v>
      </c>
      <c r="E1887" s="29">
        <v>198318.07000000135</v>
      </c>
      <c r="F1887" s="24" t="s">
        <v>4355</v>
      </c>
      <c r="G1887" s="29">
        <v>156660</v>
      </c>
      <c r="H1887" s="29">
        <f t="shared" si="30"/>
        <v>0</v>
      </c>
    </row>
    <row r="1888" spans="1:8">
      <c r="A1888" s="21">
        <v>41551</v>
      </c>
      <c r="B1888" s="22" t="s">
        <v>1859</v>
      </c>
      <c r="C1888" s="23">
        <v>10000</v>
      </c>
      <c r="E1888" s="29">
        <v>439478.07000000135</v>
      </c>
      <c r="F1888" s="24" t="s">
        <v>4356</v>
      </c>
      <c r="G1888" s="29">
        <v>10000</v>
      </c>
      <c r="H1888" s="29">
        <f t="shared" si="30"/>
        <v>0</v>
      </c>
    </row>
    <row r="1889" spans="1:8">
      <c r="A1889" s="21">
        <v>41551</v>
      </c>
      <c r="B1889" s="22" t="s">
        <v>1860</v>
      </c>
      <c r="C1889" s="23">
        <v>10000</v>
      </c>
      <c r="E1889" s="29">
        <v>404478.07000000135</v>
      </c>
      <c r="F1889" s="24" t="s">
        <v>4357</v>
      </c>
      <c r="G1889" s="29">
        <v>10000</v>
      </c>
      <c r="H1889" s="29">
        <f t="shared" si="30"/>
        <v>0</v>
      </c>
    </row>
    <row r="1890" spans="1:8">
      <c r="A1890" s="21">
        <v>41551</v>
      </c>
      <c r="B1890" s="22" t="s">
        <v>1861</v>
      </c>
      <c r="C1890" s="23">
        <v>35000</v>
      </c>
      <c r="E1890" s="29">
        <v>369478.07000000135</v>
      </c>
      <c r="F1890" s="24" t="s">
        <v>4358</v>
      </c>
      <c r="G1890" s="29">
        <v>35000</v>
      </c>
      <c r="H1890" s="29">
        <f t="shared" si="30"/>
        <v>0</v>
      </c>
    </row>
    <row r="1891" spans="1:8">
      <c r="A1891" s="21">
        <v>41551</v>
      </c>
      <c r="B1891" s="22" t="s">
        <v>1862</v>
      </c>
      <c r="C1891" s="23">
        <v>25000</v>
      </c>
      <c r="E1891" s="29">
        <v>414478.07000000135</v>
      </c>
      <c r="F1891" s="24" t="s">
        <v>4359</v>
      </c>
      <c r="G1891" s="29">
        <v>25000</v>
      </c>
      <c r="H1891" s="29">
        <f t="shared" si="30"/>
        <v>0</v>
      </c>
    </row>
    <row r="1892" spans="1:8">
      <c r="A1892" s="21">
        <v>41557</v>
      </c>
      <c r="B1892" s="22" t="s">
        <v>1863</v>
      </c>
      <c r="C1892" s="23">
        <v>4000</v>
      </c>
      <c r="E1892" s="29">
        <v>-763886.58999999869</v>
      </c>
      <c r="F1892" s="24" t="s">
        <v>4360</v>
      </c>
      <c r="G1892" s="29">
        <v>4000</v>
      </c>
      <c r="H1892" s="29">
        <f t="shared" si="30"/>
        <v>0</v>
      </c>
    </row>
    <row r="1893" spans="1:8">
      <c r="A1893" s="21">
        <v>41551</v>
      </c>
      <c r="B1893" s="22" t="s">
        <v>1864</v>
      </c>
      <c r="C1893" s="23">
        <v>4500</v>
      </c>
      <c r="E1893" s="29">
        <v>354978.07000000135</v>
      </c>
      <c r="F1893" s="24" t="s">
        <v>4361</v>
      </c>
      <c r="G1893" s="29">
        <v>4500</v>
      </c>
      <c r="H1893" s="29">
        <f t="shared" si="30"/>
        <v>0</v>
      </c>
    </row>
    <row r="1894" spans="1:8">
      <c r="A1894" s="21">
        <v>41551</v>
      </c>
      <c r="B1894" s="22" t="s">
        <v>1865</v>
      </c>
      <c r="C1894" s="23">
        <v>5000</v>
      </c>
      <c r="E1894" s="29">
        <v>359478.07000000135</v>
      </c>
      <c r="F1894" s="24" t="s">
        <v>4362</v>
      </c>
      <c r="G1894" s="29">
        <v>5000</v>
      </c>
      <c r="H1894" s="29">
        <f t="shared" si="30"/>
        <v>0</v>
      </c>
    </row>
    <row r="1895" spans="1:8">
      <c r="A1895" s="21">
        <v>41551</v>
      </c>
      <c r="B1895" s="22" t="s">
        <v>1866</v>
      </c>
      <c r="C1895" s="23">
        <v>5000</v>
      </c>
      <c r="E1895" s="29">
        <v>364478.07000000135</v>
      </c>
      <c r="F1895" s="24" t="s">
        <v>4363</v>
      </c>
      <c r="G1895" s="29">
        <v>5000</v>
      </c>
      <c r="H1895" s="29">
        <f t="shared" si="30"/>
        <v>0</v>
      </c>
    </row>
    <row r="1896" spans="1:8">
      <c r="A1896" s="21">
        <v>41558</v>
      </c>
      <c r="B1896" s="22" t="s">
        <v>1947</v>
      </c>
      <c r="C1896" s="23">
        <v>42684.94</v>
      </c>
      <c r="E1896" s="29">
        <v>-1331000.3399999987</v>
      </c>
      <c r="F1896" s="24" t="s">
        <v>4364</v>
      </c>
      <c r="G1896" s="29">
        <v>42684.94</v>
      </c>
      <c r="H1896" s="29">
        <f t="shared" si="30"/>
        <v>0</v>
      </c>
    </row>
    <row r="1897" spans="1:8">
      <c r="A1897" s="21">
        <v>41561</v>
      </c>
      <c r="B1897" s="22" t="s">
        <v>1949</v>
      </c>
      <c r="C1897" s="23">
        <v>5205.2</v>
      </c>
      <c r="E1897" s="29">
        <v>-2315380.2499999991</v>
      </c>
      <c r="F1897" s="24" t="s">
        <v>4365</v>
      </c>
      <c r="G1897" s="29">
        <v>5205.2</v>
      </c>
      <c r="H1897" s="29">
        <f t="shared" si="30"/>
        <v>0</v>
      </c>
    </row>
    <row r="1898" spans="1:8">
      <c r="A1898" s="21">
        <v>41558</v>
      </c>
      <c r="B1898" s="22" t="s">
        <v>1940</v>
      </c>
      <c r="C1898" s="23">
        <v>745.31</v>
      </c>
      <c r="E1898" s="29">
        <v>-1205579.3999999987</v>
      </c>
      <c r="F1898" s="24" t="s">
        <v>4366</v>
      </c>
      <c r="G1898" s="29">
        <v>745.31</v>
      </c>
      <c r="H1898" s="29">
        <f t="shared" si="30"/>
        <v>0</v>
      </c>
    </row>
    <row r="1899" spans="1:8">
      <c r="A1899" s="21">
        <v>41555</v>
      </c>
      <c r="B1899" s="22" t="s">
        <v>1884</v>
      </c>
      <c r="C1899" s="23">
        <v>115188.5</v>
      </c>
      <c r="E1899" s="29">
        <v>-64478.969999998648</v>
      </c>
      <c r="F1899" s="24" t="s">
        <v>4367</v>
      </c>
      <c r="G1899" s="29">
        <v>115188.5</v>
      </c>
      <c r="H1899" s="29">
        <f t="shared" si="30"/>
        <v>0</v>
      </c>
    </row>
    <row r="1900" spans="1:8">
      <c r="A1900" s="21">
        <v>41555</v>
      </c>
      <c r="B1900" s="22" t="s">
        <v>1885</v>
      </c>
      <c r="C1900" s="23">
        <v>22823.75</v>
      </c>
      <c r="E1900" s="29">
        <v>-87302.719999998648</v>
      </c>
      <c r="F1900" s="24" t="s">
        <v>4368</v>
      </c>
      <c r="G1900" s="29">
        <v>22823.75</v>
      </c>
      <c r="H1900" s="29">
        <f t="shared" si="30"/>
        <v>0</v>
      </c>
    </row>
    <row r="1901" spans="1:8">
      <c r="A1901" s="21">
        <v>41555</v>
      </c>
      <c r="B1901" s="22" t="s">
        <v>1883</v>
      </c>
      <c r="C1901" s="23">
        <v>54773.25</v>
      </c>
      <c r="E1901" s="29">
        <v>50709.530000001352</v>
      </c>
      <c r="F1901" s="24" t="s">
        <v>4369</v>
      </c>
      <c r="G1901" s="29">
        <v>54773.25</v>
      </c>
      <c r="H1901" s="29">
        <f t="shared" si="30"/>
        <v>0</v>
      </c>
    </row>
    <row r="1902" spans="1:8">
      <c r="A1902" s="21">
        <v>41555</v>
      </c>
      <c r="B1902" s="22" t="s">
        <v>1888</v>
      </c>
      <c r="C1902" s="23">
        <v>5000</v>
      </c>
      <c r="E1902" s="29">
        <v>-107302.71999999865</v>
      </c>
      <c r="F1902" s="24" t="s">
        <v>4370</v>
      </c>
      <c r="G1902" s="29">
        <v>5000</v>
      </c>
      <c r="H1902" s="29">
        <f t="shared" si="30"/>
        <v>0</v>
      </c>
    </row>
    <row r="1903" spans="1:8">
      <c r="A1903" s="21">
        <v>41555</v>
      </c>
      <c r="B1903" s="22" t="s">
        <v>1887</v>
      </c>
      <c r="C1903" s="23">
        <v>3000</v>
      </c>
      <c r="E1903" s="29">
        <v>-102302.71999999865</v>
      </c>
      <c r="F1903" s="24" t="s">
        <v>4371</v>
      </c>
      <c r="G1903" s="29">
        <v>3000</v>
      </c>
      <c r="H1903" s="29">
        <f t="shared" si="30"/>
        <v>0</v>
      </c>
    </row>
    <row r="1904" spans="1:8">
      <c r="A1904" s="21">
        <v>41555</v>
      </c>
      <c r="B1904" s="22" t="s">
        <v>1886</v>
      </c>
      <c r="C1904" s="23">
        <v>12000</v>
      </c>
      <c r="E1904" s="29">
        <v>-99302.719999998648</v>
      </c>
      <c r="F1904" s="24" t="s">
        <v>4372</v>
      </c>
      <c r="G1904" s="29">
        <v>12000</v>
      </c>
      <c r="H1904" s="29">
        <f t="shared" si="30"/>
        <v>0</v>
      </c>
    </row>
    <row r="1905" spans="1:8">
      <c r="A1905" s="21">
        <v>41558</v>
      </c>
      <c r="B1905" s="22" t="s">
        <v>1948</v>
      </c>
      <c r="C1905" s="23">
        <v>947046.71</v>
      </c>
      <c r="E1905" s="29">
        <v>-2278047.0499999989</v>
      </c>
      <c r="F1905" s="24" t="s">
        <v>4373</v>
      </c>
      <c r="G1905" s="29">
        <v>947046.71</v>
      </c>
      <c r="H1905" s="29">
        <f t="shared" si="30"/>
        <v>0</v>
      </c>
    </row>
    <row r="1906" spans="1:8">
      <c r="A1906" s="21">
        <v>41571</v>
      </c>
      <c r="B1906" s="22" t="s">
        <v>2003</v>
      </c>
      <c r="C1906" s="23">
        <v>1922.75</v>
      </c>
      <c r="E1906" s="29">
        <v>5807127.1300000008</v>
      </c>
      <c r="F1906" s="24" t="s">
        <v>4374</v>
      </c>
      <c r="G1906" s="29">
        <v>1922.75</v>
      </c>
      <c r="H1906" s="29">
        <f t="shared" si="30"/>
        <v>0</v>
      </c>
    </row>
    <row r="1907" spans="1:8">
      <c r="A1907" s="21">
        <v>41558</v>
      </c>
      <c r="B1907" s="22" t="s">
        <v>1924</v>
      </c>
      <c r="C1907" s="23">
        <v>5689</v>
      </c>
      <c r="E1907" s="29">
        <v>-972764.33999999869</v>
      </c>
      <c r="F1907" s="24" t="s">
        <v>4375</v>
      </c>
      <c r="G1907" s="29">
        <v>5689</v>
      </c>
      <c r="H1907" s="29">
        <f t="shared" si="30"/>
        <v>0</v>
      </c>
    </row>
    <row r="1908" spans="1:8">
      <c r="A1908" s="21">
        <v>41558</v>
      </c>
      <c r="B1908" s="22" t="s">
        <v>1921</v>
      </c>
      <c r="C1908" s="23">
        <v>1580</v>
      </c>
      <c r="E1908" s="29">
        <v>-951998.33999999869</v>
      </c>
      <c r="F1908" s="24" t="s">
        <v>4376</v>
      </c>
      <c r="G1908" s="29">
        <v>1580</v>
      </c>
      <c r="H1908" s="29">
        <f t="shared" si="30"/>
        <v>0</v>
      </c>
    </row>
    <row r="1909" spans="1:8">
      <c r="A1909" s="21">
        <v>41558</v>
      </c>
      <c r="B1909" s="22" t="s">
        <v>1935</v>
      </c>
      <c r="C1909" s="23">
        <v>3200</v>
      </c>
      <c r="E1909" s="29">
        <v>-1383134.0899999987</v>
      </c>
      <c r="F1909" s="24" t="s">
        <v>4377</v>
      </c>
      <c r="G1909" s="29">
        <v>3200</v>
      </c>
      <c r="H1909" s="29">
        <f t="shared" si="30"/>
        <v>0</v>
      </c>
    </row>
    <row r="1910" spans="1:8">
      <c r="A1910" s="21">
        <v>41557</v>
      </c>
      <c r="B1910" s="22" t="s">
        <v>1908</v>
      </c>
      <c r="C1910" s="23">
        <v>2240</v>
      </c>
      <c r="E1910" s="29">
        <v>-826504.58999999869</v>
      </c>
      <c r="F1910" s="24" t="s">
        <v>4378</v>
      </c>
      <c r="G1910" s="29">
        <v>2240</v>
      </c>
      <c r="H1910" s="29">
        <f t="shared" si="30"/>
        <v>0</v>
      </c>
    </row>
    <row r="1911" spans="1:8">
      <c r="A1911" s="21">
        <v>41558</v>
      </c>
      <c r="B1911" s="22" t="s">
        <v>1911</v>
      </c>
      <c r="C1911" s="23">
        <v>1275.5</v>
      </c>
      <c r="E1911" s="29">
        <v>-869518.33999999869</v>
      </c>
      <c r="F1911" s="24" t="s">
        <v>4379</v>
      </c>
      <c r="G1911" s="29">
        <v>1275.5</v>
      </c>
      <c r="H1911" s="29">
        <f t="shared" si="30"/>
        <v>0</v>
      </c>
    </row>
    <row r="1912" spans="1:8">
      <c r="A1912" s="21">
        <v>41557</v>
      </c>
      <c r="B1912" s="22" t="s">
        <v>1903</v>
      </c>
      <c r="C1912" s="23">
        <v>2958</v>
      </c>
      <c r="E1912" s="29">
        <v>-807844.58999999869</v>
      </c>
      <c r="F1912" s="24" t="s">
        <v>4380</v>
      </c>
      <c r="G1912" s="29">
        <v>2958</v>
      </c>
      <c r="H1912" s="29">
        <f t="shared" si="30"/>
        <v>0</v>
      </c>
    </row>
    <row r="1913" spans="1:8">
      <c r="A1913" s="21">
        <v>41558</v>
      </c>
      <c r="B1913" s="22" t="s">
        <v>1919</v>
      </c>
      <c r="C1913" s="23">
        <v>900</v>
      </c>
      <c r="E1913" s="29">
        <v>-935418.33999999869</v>
      </c>
      <c r="F1913" s="24" t="s">
        <v>4381</v>
      </c>
      <c r="G1913" s="29">
        <v>900</v>
      </c>
      <c r="H1913" s="29">
        <f t="shared" si="30"/>
        <v>0</v>
      </c>
    </row>
    <row r="1914" spans="1:8">
      <c r="A1914" s="21">
        <v>41558</v>
      </c>
      <c r="B1914" s="22" t="s">
        <v>1933</v>
      </c>
      <c r="C1914" s="23">
        <v>3684.5</v>
      </c>
      <c r="E1914" s="29">
        <v>-1354534.0899999987</v>
      </c>
      <c r="F1914" s="24" t="s">
        <v>4382</v>
      </c>
      <c r="G1914" s="29">
        <v>3684</v>
      </c>
      <c r="H1914" s="29">
        <f t="shared" si="30"/>
        <v>0.5</v>
      </c>
    </row>
    <row r="1915" spans="1:8">
      <c r="A1915" s="21">
        <v>41558</v>
      </c>
      <c r="B1915" s="22" t="s">
        <v>1922</v>
      </c>
      <c r="C1915" s="23">
        <v>4500</v>
      </c>
      <c r="E1915" s="29">
        <v>-956498.33999999869</v>
      </c>
      <c r="F1915" s="24" t="s">
        <v>4383</v>
      </c>
      <c r="G1915" s="29">
        <v>4500</v>
      </c>
      <c r="H1915" s="29">
        <f t="shared" si="30"/>
        <v>0</v>
      </c>
    </row>
    <row r="1916" spans="1:8">
      <c r="A1916" s="21">
        <v>41558</v>
      </c>
      <c r="B1916" s="22" t="s">
        <v>1926</v>
      </c>
      <c r="C1916" s="23">
        <v>10596.75</v>
      </c>
      <c r="E1916" s="29">
        <v>-986557.08999999869</v>
      </c>
      <c r="F1916" s="24" t="s">
        <v>4384</v>
      </c>
      <c r="G1916" s="29">
        <v>10596.75</v>
      </c>
      <c r="H1916" s="29">
        <f t="shared" si="30"/>
        <v>0</v>
      </c>
    </row>
    <row r="1917" spans="1:8">
      <c r="A1917" s="21">
        <v>41558</v>
      </c>
      <c r="B1917" s="22" t="s">
        <v>1925</v>
      </c>
      <c r="C1917" s="23">
        <v>3196</v>
      </c>
      <c r="E1917" s="29">
        <v>-975960.33999999869</v>
      </c>
      <c r="F1917" s="24" t="s">
        <v>4385</v>
      </c>
      <c r="G1917" s="29">
        <v>3196</v>
      </c>
      <c r="H1917" s="29">
        <f t="shared" si="30"/>
        <v>0</v>
      </c>
    </row>
    <row r="1918" spans="1:8">
      <c r="A1918" s="21">
        <v>41558</v>
      </c>
      <c r="B1918" s="22" t="s">
        <v>1923</v>
      </c>
      <c r="C1918" s="23">
        <v>10577</v>
      </c>
      <c r="E1918" s="29">
        <v>-967075.33999999869</v>
      </c>
      <c r="F1918" s="24" t="s">
        <v>4386</v>
      </c>
      <c r="G1918" s="29">
        <v>10577</v>
      </c>
      <c r="H1918" s="29">
        <f t="shared" si="30"/>
        <v>0</v>
      </c>
    </row>
    <row r="1919" spans="1:8">
      <c r="A1919" s="21">
        <v>41557</v>
      </c>
      <c r="B1919" s="22" t="s">
        <v>1897</v>
      </c>
      <c r="C1919" s="23">
        <v>250000</v>
      </c>
      <c r="E1919" s="29">
        <v>-689886.58999999869</v>
      </c>
      <c r="F1919" s="24" t="s">
        <v>4387</v>
      </c>
      <c r="G1919" s="29">
        <v>250000</v>
      </c>
      <c r="H1919" s="29">
        <f t="shared" si="30"/>
        <v>0</v>
      </c>
    </row>
    <row r="1920" spans="1:8">
      <c r="A1920" s="21">
        <v>41558</v>
      </c>
      <c r="B1920" s="22" t="s">
        <v>1936</v>
      </c>
      <c r="C1920" s="23">
        <v>3400</v>
      </c>
      <c r="E1920" s="29">
        <v>-1386534.0899999987</v>
      </c>
      <c r="F1920" s="24" t="s">
        <v>4388</v>
      </c>
      <c r="G1920" s="29">
        <v>3400</v>
      </c>
      <c r="H1920" s="29">
        <f t="shared" si="30"/>
        <v>0</v>
      </c>
    </row>
    <row r="1921" spans="1:8">
      <c r="A1921" s="21">
        <v>41558</v>
      </c>
      <c r="B1921" s="22" t="s">
        <v>1918</v>
      </c>
      <c r="C1921" s="23">
        <v>27000</v>
      </c>
      <c r="E1921" s="29">
        <v>-934518.33999999869</v>
      </c>
      <c r="F1921" s="24" t="s">
        <v>4389</v>
      </c>
      <c r="G1921" s="29">
        <v>27000</v>
      </c>
      <c r="H1921" s="29">
        <f t="shared" si="30"/>
        <v>0</v>
      </c>
    </row>
    <row r="1922" spans="1:8">
      <c r="A1922" s="21">
        <v>41558</v>
      </c>
      <c r="B1922" s="22" t="s">
        <v>1920</v>
      </c>
      <c r="C1922" s="23">
        <v>15000</v>
      </c>
      <c r="E1922" s="29">
        <v>-950418.33999999869</v>
      </c>
      <c r="F1922" s="24" t="s">
        <v>4390</v>
      </c>
      <c r="G1922" s="29">
        <v>15000</v>
      </c>
      <c r="H1922" s="29">
        <f t="shared" si="30"/>
        <v>0</v>
      </c>
    </row>
    <row r="1923" spans="1:8">
      <c r="A1923" s="21">
        <v>41558</v>
      </c>
      <c r="B1923" s="22" t="s">
        <v>1915</v>
      </c>
      <c r="C1923" s="23">
        <v>15000</v>
      </c>
      <c r="E1923" s="29">
        <v>-898518.33999999869</v>
      </c>
      <c r="F1923" s="24" t="s">
        <v>4391</v>
      </c>
      <c r="G1923" s="29">
        <v>15000</v>
      </c>
      <c r="H1923" s="29">
        <f t="shared" si="30"/>
        <v>0</v>
      </c>
    </row>
    <row r="1924" spans="1:8">
      <c r="A1924" s="21">
        <v>41557</v>
      </c>
      <c r="B1924" s="22" t="s">
        <v>1898</v>
      </c>
      <c r="C1924" s="23">
        <v>30000</v>
      </c>
      <c r="E1924" s="29">
        <v>-719886.58999999869</v>
      </c>
      <c r="F1924" s="24" t="s">
        <v>4392</v>
      </c>
      <c r="G1924" s="29">
        <v>30000</v>
      </c>
      <c r="H1924" s="29">
        <f t="shared" si="30"/>
        <v>0</v>
      </c>
    </row>
    <row r="1925" spans="1:8">
      <c r="A1925" s="21">
        <v>41558</v>
      </c>
      <c r="B1925" s="22" t="s">
        <v>1917</v>
      </c>
      <c r="C1925" s="23">
        <v>3000</v>
      </c>
      <c r="E1925" s="29">
        <v>-907518.33999999869</v>
      </c>
      <c r="F1925" s="24" t="s">
        <v>4393</v>
      </c>
      <c r="G1925" s="29">
        <v>3000</v>
      </c>
      <c r="H1925" s="29">
        <f t="shared" si="30"/>
        <v>0</v>
      </c>
    </row>
    <row r="1926" spans="1:8">
      <c r="A1926" s="21">
        <v>41558</v>
      </c>
      <c r="B1926" s="22" t="s">
        <v>1912</v>
      </c>
      <c r="C1926" s="23">
        <v>6000</v>
      </c>
      <c r="E1926" s="29">
        <v>-875518.33999999869</v>
      </c>
      <c r="F1926" s="24" t="s">
        <v>4394</v>
      </c>
      <c r="G1926" s="29">
        <v>6000</v>
      </c>
      <c r="H1926" s="29">
        <f t="shared" si="30"/>
        <v>0</v>
      </c>
    </row>
    <row r="1927" spans="1:8">
      <c r="A1927" s="21">
        <v>41558</v>
      </c>
      <c r="B1927" s="22" t="s">
        <v>1916</v>
      </c>
      <c r="C1927" s="23">
        <v>6000</v>
      </c>
      <c r="E1927" s="29">
        <v>-904518.33999999869</v>
      </c>
      <c r="F1927" s="24" t="s">
        <v>4395</v>
      </c>
      <c r="G1927" s="29">
        <v>6000</v>
      </c>
      <c r="H1927" s="29">
        <f t="shared" si="30"/>
        <v>0</v>
      </c>
    </row>
    <row r="1928" spans="1:8">
      <c r="A1928" s="21">
        <v>41558</v>
      </c>
      <c r="B1928" s="22" t="s">
        <v>1913</v>
      </c>
      <c r="C1928" s="23">
        <v>5000</v>
      </c>
      <c r="E1928" s="29">
        <v>-880518.33999999869</v>
      </c>
      <c r="F1928" s="24" t="s">
        <v>4396</v>
      </c>
      <c r="G1928" s="29">
        <v>5000</v>
      </c>
      <c r="H1928" s="29">
        <f t="shared" si="30"/>
        <v>0</v>
      </c>
    </row>
    <row r="1929" spans="1:8">
      <c r="A1929" s="21">
        <v>41558</v>
      </c>
      <c r="B1929" s="22" t="s">
        <v>1914</v>
      </c>
      <c r="C1929" s="23">
        <v>3000</v>
      </c>
      <c r="E1929" s="29">
        <v>-883518.33999999869</v>
      </c>
      <c r="F1929" s="24" t="s">
        <v>4397</v>
      </c>
      <c r="G1929" s="29">
        <v>3000</v>
      </c>
      <c r="H1929" s="29">
        <f t="shared" si="30"/>
        <v>0</v>
      </c>
    </row>
    <row r="1930" spans="1:8">
      <c r="A1930" s="21">
        <v>41557</v>
      </c>
      <c r="B1930" s="22" t="s">
        <v>1909</v>
      </c>
      <c r="C1930" s="23">
        <v>27927</v>
      </c>
      <c r="E1930" s="29">
        <v>-854431.58999999869</v>
      </c>
      <c r="F1930" s="24" t="s">
        <v>4398</v>
      </c>
      <c r="G1930" s="29">
        <v>27927</v>
      </c>
      <c r="H1930" s="29">
        <f t="shared" si="30"/>
        <v>0</v>
      </c>
    </row>
    <row r="1931" spans="1:8">
      <c r="A1931" s="21">
        <v>41557</v>
      </c>
      <c r="B1931" s="22" t="s">
        <v>1900</v>
      </c>
      <c r="C1931" s="23">
        <v>30000</v>
      </c>
      <c r="E1931" s="29">
        <v>-759886.58999999869</v>
      </c>
      <c r="F1931" s="24" t="s">
        <v>4399</v>
      </c>
      <c r="G1931" s="29">
        <v>30000</v>
      </c>
      <c r="H1931" s="29">
        <f t="shared" si="30"/>
        <v>0</v>
      </c>
    </row>
    <row r="1932" spans="1:8">
      <c r="A1932" s="21">
        <v>41557</v>
      </c>
      <c r="B1932" s="22" t="s">
        <v>1905</v>
      </c>
      <c r="C1932" s="23">
        <v>5000</v>
      </c>
      <c r="E1932" s="29">
        <v>-816264.58999999869</v>
      </c>
      <c r="F1932" s="24" t="s">
        <v>4400</v>
      </c>
      <c r="G1932" s="29">
        <v>5000</v>
      </c>
      <c r="H1932" s="29">
        <f t="shared" si="30"/>
        <v>0</v>
      </c>
    </row>
    <row r="1933" spans="1:8">
      <c r="A1933" s="21">
        <v>41557</v>
      </c>
      <c r="B1933" s="22" t="s">
        <v>1899</v>
      </c>
      <c r="C1933" s="23">
        <v>10000</v>
      </c>
      <c r="E1933" s="29">
        <v>-729886.58999999869</v>
      </c>
      <c r="F1933" s="24" t="s">
        <v>4401</v>
      </c>
      <c r="G1933" s="29">
        <v>10000</v>
      </c>
      <c r="H1933" s="29">
        <f t="shared" si="30"/>
        <v>0</v>
      </c>
    </row>
    <row r="1934" spans="1:8">
      <c r="A1934" s="21">
        <v>41557</v>
      </c>
      <c r="B1934" s="22" t="s">
        <v>1901</v>
      </c>
      <c r="C1934" s="23">
        <v>20000</v>
      </c>
      <c r="E1934" s="29">
        <v>-783886.58999999869</v>
      </c>
      <c r="F1934" s="24" t="s">
        <v>4402</v>
      </c>
      <c r="G1934" s="29">
        <v>20000</v>
      </c>
      <c r="H1934" s="29">
        <f t="shared" ref="H1934:H1997" si="31">+C1934-G1934</f>
        <v>0</v>
      </c>
    </row>
    <row r="1935" spans="1:8">
      <c r="A1935" s="21">
        <v>41557</v>
      </c>
      <c r="B1935" s="22" t="s">
        <v>1907</v>
      </c>
      <c r="C1935" s="23">
        <v>3000</v>
      </c>
      <c r="E1935" s="29">
        <v>-824264.58999999869</v>
      </c>
      <c r="F1935" s="24" t="s">
        <v>4403</v>
      </c>
      <c r="G1935" s="29">
        <v>3000</v>
      </c>
      <c r="H1935" s="29">
        <f t="shared" si="31"/>
        <v>0</v>
      </c>
    </row>
    <row r="1936" spans="1:8">
      <c r="A1936" s="21">
        <v>41557</v>
      </c>
      <c r="B1936" s="22" t="s">
        <v>1906</v>
      </c>
      <c r="C1936" s="23">
        <v>5000</v>
      </c>
      <c r="E1936" s="29">
        <v>-821264.58999999869</v>
      </c>
      <c r="F1936" s="24" t="s">
        <v>4404</v>
      </c>
      <c r="G1936" s="29">
        <v>5000</v>
      </c>
      <c r="H1936" s="29">
        <f t="shared" si="31"/>
        <v>0</v>
      </c>
    </row>
    <row r="1937" spans="1:8">
      <c r="A1937" s="21">
        <v>41557</v>
      </c>
      <c r="B1937" s="22" t="s">
        <v>1902</v>
      </c>
      <c r="C1937" s="23">
        <v>21000</v>
      </c>
      <c r="E1937" s="29">
        <v>-804886.58999999869</v>
      </c>
      <c r="F1937" s="24" t="s">
        <v>4405</v>
      </c>
      <c r="G1937" s="29">
        <v>21000</v>
      </c>
      <c r="H1937" s="29">
        <f t="shared" si="31"/>
        <v>0</v>
      </c>
    </row>
    <row r="1938" spans="1:8">
      <c r="A1938" s="21">
        <v>41557</v>
      </c>
      <c r="B1938" s="22" t="s">
        <v>1904</v>
      </c>
      <c r="C1938" s="23">
        <v>3420</v>
      </c>
      <c r="E1938" s="29">
        <v>-811264.58999999869</v>
      </c>
      <c r="F1938" s="24" t="s">
        <v>4406</v>
      </c>
      <c r="G1938" s="29">
        <v>3420</v>
      </c>
      <c r="H1938" s="29">
        <f t="shared" si="31"/>
        <v>0</v>
      </c>
    </row>
    <row r="1939" spans="1:8">
      <c r="A1939" s="21">
        <v>41605</v>
      </c>
      <c r="B1939" s="22" t="s">
        <v>2288</v>
      </c>
      <c r="C1939" s="23">
        <v>11960</v>
      </c>
      <c r="E1939" s="29">
        <v>4182522.7200000007</v>
      </c>
      <c r="F1939" s="24" t="s">
        <v>4407</v>
      </c>
      <c r="G1939" s="29">
        <v>11960</v>
      </c>
      <c r="H1939" s="29">
        <f t="shared" si="31"/>
        <v>0</v>
      </c>
    </row>
    <row r="1940" spans="1:8">
      <c r="A1940" s="21">
        <v>41558</v>
      </c>
      <c r="B1940" s="22" t="s">
        <v>1927</v>
      </c>
      <c r="C1940" s="23">
        <v>130874</v>
      </c>
      <c r="E1940" s="29">
        <v>-1035749.5899999987</v>
      </c>
      <c r="F1940" s="24" t="s">
        <v>4408</v>
      </c>
      <c r="G1940" s="29">
        <v>130874</v>
      </c>
      <c r="H1940" s="29">
        <f t="shared" si="31"/>
        <v>0</v>
      </c>
    </row>
    <row r="1941" spans="1:8">
      <c r="A1941" s="21">
        <v>41558</v>
      </c>
      <c r="B1941" s="22" t="s">
        <v>1932</v>
      </c>
      <c r="C1941" s="23">
        <v>9000</v>
      </c>
      <c r="E1941" s="29">
        <v>-1350849.5899999987</v>
      </c>
      <c r="F1941" s="24" t="s">
        <v>4409</v>
      </c>
      <c r="G1941" s="29">
        <v>9000</v>
      </c>
      <c r="H1941" s="29">
        <f t="shared" si="31"/>
        <v>0</v>
      </c>
    </row>
    <row r="1942" spans="1:8">
      <c r="A1942" s="21">
        <v>41558</v>
      </c>
      <c r="B1942" s="22" t="s">
        <v>1931</v>
      </c>
      <c r="C1942" s="23">
        <v>7800</v>
      </c>
      <c r="E1942" s="29">
        <v>-1341849.5899999987</v>
      </c>
      <c r="F1942" s="24" t="s">
        <v>4410</v>
      </c>
      <c r="G1942" s="29">
        <v>7800</v>
      </c>
      <c r="H1942" s="29">
        <f t="shared" si="31"/>
        <v>0</v>
      </c>
    </row>
    <row r="1943" spans="1:8">
      <c r="A1943" s="21">
        <v>41558</v>
      </c>
      <c r="B1943" s="22" t="s">
        <v>1934</v>
      </c>
      <c r="C1943" s="23">
        <v>6000</v>
      </c>
      <c r="E1943" s="29">
        <v>-1360534.0899999987</v>
      </c>
      <c r="F1943" s="24" t="s">
        <v>4411</v>
      </c>
      <c r="G1943" s="29">
        <v>6000</v>
      </c>
      <c r="H1943" s="29">
        <f t="shared" si="31"/>
        <v>0</v>
      </c>
    </row>
    <row r="1944" spans="1:8">
      <c r="A1944" s="21">
        <v>41558</v>
      </c>
      <c r="B1944" s="22" t="s">
        <v>1930</v>
      </c>
      <c r="C1944" s="23">
        <v>5000</v>
      </c>
      <c r="E1944" s="29">
        <v>-1334049.5899999987</v>
      </c>
      <c r="F1944" s="24" t="s">
        <v>4412</v>
      </c>
      <c r="G1944" s="29">
        <v>5000</v>
      </c>
      <c r="H1944" s="29">
        <f t="shared" si="31"/>
        <v>0</v>
      </c>
    </row>
    <row r="1945" spans="1:8">
      <c r="A1945" s="21">
        <v>41558</v>
      </c>
      <c r="B1945" s="22" t="s">
        <v>1928</v>
      </c>
      <c r="C1945" s="23">
        <v>63300</v>
      </c>
      <c r="E1945" s="29">
        <v>-1099049.5899999987</v>
      </c>
      <c r="F1945" s="24" t="s">
        <v>4413</v>
      </c>
      <c r="G1945" s="29">
        <v>63300</v>
      </c>
      <c r="H1945" s="29">
        <f t="shared" si="31"/>
        <v>0</v>
      </c>
    </row>
    <row r="1946" spans="1:8">
      <c r="A1946" s="21">
        <v>41558</v>
      </c>
      <c r="B1946" s="22" t="s">
        <v>1937</v>
      </c>
      <c r="C1946" s="23">
        <v>17000</v>
      </c>
      <c r="E1946" s="29">
        <v>-1403534.0899999987</v>
      </c>
      <c r="F1946" s="24" t="s">
        <v>4414</v>
      </c>
      <c r="G1946" s="29">
        <v>17000</v>
      </c>
      <c r="H1946" s="29">
        <f t="shared" si="31"/>
        <v>0</v>
      </c>
    </row>
    <row r="1947" spans="1:8">
      <c r="A1947" s="21">
        <v>41558</v>
      </c>
      <c r="B1947" s="22" t="s">
        <v>1938</v>
      </c>
      <c r="C1947" s="23">
        <v>8000</v>
      </c>
      <c r="E1947" s="29">
        <v>-1411534.0899999987</v>
      </c>
      <c r="F1947" s="24" t="s">
        <v>4415</v>
      </c>
      <c r="G1947" s="29">
        <v>8000</v>
      </c>
      <c r="H1947" s="29">
        <f t="shared" si="31"/>
        <v>0</v>
      </c>
    </row>
    <row r="1948" spans="1:8">
      <c r="A1948" s="21">
        <v>41558</v>
      </c>
      <c r="B1948" s="22" t="s">
        <v>1929</v>
      </c>
      <c r="C1948" s="23">
        <v>230000</v>
      </c>
      <c r="E1948" s="29">
        <v>-1329049.5899999987</v>
      </c>
      <c r="F1948" s="24" t="s">
        <v>4416</v>
      </c>
      <c r="G1948" s="29">
        <v>230000</v>
      </c>
      <c r="H1948" s="29">
        <f t="shared" si="31"/>
        <v>0</v>
      </c>
    </row>
    <row r="1949" spans="1:8">
      <c r="A1949" s="21">
        <v>41564</v>
      </c>
      <c r="B1949" s="22" t="s">
        <v>1973</v>
      </c>
      <c r="C1949" s="23">
        <v>1307.01</v>
      </c>
      <c r="E1949" s="29">
        <v>1856213.3800000011</v>
      </c>
      <c r="F1949" s="24" t="s">
        <v>4417</v>
      </c>
      <c r="G1949" s="29">
        <v>1307.01</v>
      </c>
      <c r="H1949" s="29">
        <f t="shared" si="31"/>
        <v>0</v>
      </c>
    </row>
    <row r="1950" spans="1:8">
      <c r="A1950" s="21">
        <v>41563</v>
      </c>
      <c r="B1950" s="22" t="s">
        <v>1963</v>
      </c>
      <c r="C1950" s="23">
        <v>5301.92</v>
      </c>
      <c r="E1950" s="29">
        <v>1868957.6400000011</v>
      </c>
      <c r="F1950" s="24" t="s">
        <v>4418</v>
      </c>
      <c r="G1950" s="29">
        <v>5301.92</v>
      </c>
      <c r="H1950" s="29">
        <f t="shared" si="31"/>
        <v>0</v>
      </c>
    </row>
    <row r="1951" spans="1:8">
      <c r="A1951" s="21">
        <v>41563</v>
      </c>
      <c r="B1951" s="22" t="s">
        <v>1962</v>
      </c>
      <c r="C1951" s="23">
        <v>330.63</v>
      </c>
      <c r="E1951" s="29">
        <v>1874259.560000001</v>
      </c>
      <c r="F1951" s="24" t="s">
        <v>4419</v>
      </c>
      <c r="G1951" s="29">
        <v>330.63</v>
      </c>
      <c r="H1951" s="29">
        <f t="shared" si="31"/>
        <v>0</v>
      </c>
    </row>
    <row r="1952" spans="1:8">
      <c r="A1952" s="21">
        <v>41571</v>
      </c>
      <c r="B1952" s="22" t="s">
        <v>2009</v>
      </c>
      <c r="C1952" s="23">
        <v>933.9</v>
      </c>
      <c r="E1952" s="29">
        <v>5549193.2300000004</v>
      </c>
      <c r="F1952" s="24" t="s">
        <v>4420</v>
      </c>
      <c r="G1952" s="29">
        <v>933.9</v>
      </c>
      <c r="H1952" s="29">
        <f t="shared" si="31"/>
        <v>0</v>
      </c>
    </row>
    <row r="1953" spans="1:8">
      <c r="A1953" s="21">
        <v>41562</v>
      </c>
      <c r="B1953" s="22" t="s">
        <v>1951</v>
      </c>
      <c r="C1953" s="23">
        <v>21000</v>
      </c>
      <c r="E1953" s="29">
        <v>-2380330.2499999991</v>
      </c>
      <c r="F1953" s="24" t="s">
        <v>4421</v>
      </c>
      <c r="G1953" s="29">
        <v>21000</v>
      </c>
      <c r="H1953" s="29">
        <f t="shared" si="31"/>
        <v>0</v>
      </c>
    </row>
    <row r="1954" spans="1:8">
      <c r="A1954" s="21">
        <v>41562</v>
      </c>
      <c r="B1954" s="22" t="s">
        <v>1952</v>
      </c>
      <c r="C1954" s="23">
        <v>23000</v>
      </c>
      <c r="E1954" s="29">
        <v>-2403330.2499999991</v>
      </c>
      <c r="F1954" s="24" t="s">
        <v>4422</v>
      </c>
      <c r="G1954" s="29">
        <v>23000</v>
      </c>
      <c r="H1954" s="29">
        <f t="shared" si="31"/>
        <v>0</v>
      </c>
    </row>
    <row r="1955" spans="1:8">
      <c r="A1955" s="21">
        <v>41562</v>
      </c>
      <c r="B1955" s="22" t="s">
        <v>1950</v>
      </c>
      <c r="C1955" s="23">
        <v>10000</v>
      </c>
      <c r="E1955" s="29">
        <v>-2359330.2499999991</v>
      </c>
      <c r="F1955" s="24" t="s">
        <v>4423</v>
      </c>
      <c r="G1955" s="29">
        <v>10000</v>
      </c>
      <c r="H1955" s="29">
        <f t="shared" si="31"/>
        <v>0</v>
      </c>
    </row>
    <row r="1956" spans="1:8">
      <c r="A1956" s="21">
        <v>41562</v>
      </c>
      <c r="B1956" s="22" t="s">
        <v>1954</v>
      </c>
      <c r="C1956" s="23">
        <v>3000</v>
      </c>
      <c r="E1956" s="29">
        <v>-2411330.2499999991</v>
      </c>
      <c r="F1956" s="24" t="s">
        <v>4424</v>
      </c>
      <c r="G1956" s="29">
        <v>3000</v>
      </c>
      <c r="H1956" s="29">
        <f t="shared" si="31"/>
        <v>0</v>
      </c>
    </row>
    <row r="1957" spans="1:8">
      <c r="A1957" s="21">
        <v>41562</v>
      </c>
      <c r="B1957" s="22" t="s">
        <v>1953</v>
      </c>
      <c r="C1957" s="23">
        <v>5000</v>
      </c>
      <c r="E1957" s="29">
        <v>-2408330.2499999991</v>
      </c>
      <c r="F1957" s="24" t="s">
        <v>4425</v>
      </c>
      <c r="G1957" s="29">
        <v>5000</v>
      </c>
      <c r="H1957" s="29">
        <f t="shared" si="31"/>
        <v>0</v>
      </c>
    </row>
    <row r="1958" spans="1:8">
      <c r="A1958" s="21">
        <v>41571</v>
      </c>
      <c r="B1958" s="22" t="s">
        <v>2010</v>
      </c>
      <c r="C1958" s="23">
        <v>6790</v>
      </c>
      <c r="E1958" s="29">
        <v>5542403.2300000004</v>
      </c>
      <c r="F1958" s="24" t="s">
        <v>4426</v>
      </c>
      <c r="G1958" s="29">
        <v>6790</v>
      </c>
      <c r="H1958" s="29">
        <f t="shared" si="31"/>
        <v>0</v>
      </c>
    </row>
    <row r="1959" spans="1:8">
      <c r="A1959" s="21">
        <v>41575</v>
      </c>
      <c r="B1959" s="22" t="s">
        <v>2028</v>
      </c>
      <c r="C1959" s="23">
        <v>4780</v>
      </c>
      <c r="E1959" s="29">
        <v>5482727.7200000007</v>
      </c>
      <c r="F1959" s="24" t="s">
        <v>4427</v>
      </c>
      <c r="G1959" s="29">
        <v>4780</v>
      </c>
      <c r="H1959" s="29">
        <f t="shared" si="31"/>
        <v>0</v>
      </c>
    </row>
    <row r="1960" spans="1:8">
      <c r="A1960" s="21">
        <v>41578</v>
      </c>
      <c r="B1960" s="22" t="s">
        <v>2071</v>
      </c>
      <c r="C1960" s="23">
        <v>1872</v>
      </c>
      <c r="E1960" s="29">
        <v>4649938.1100000003</v>
      </c>
      <c r="F1960" s="24" t="s">
        <v>4428</v>
      </c>
      <c r="G1960" s="29">
        <v>1872</v>
      </c>
      <c r="H1960" s="29">
        <f t="shared" si="31"/>
        <v>0</v>
      </c>
    </row>
    <row r="1961" spans="1:8">
      <c r="A1961" s="21">
        <v>41568</v>
      </c>
      <c r="B1961" s="22" t="s">
        <v>1987</v>
      </c>
      <c r="C1961" s="23">
        <v>9700</v>
      </c>
      <c r="E1961" s="29">
        <v>1519683.8800000011</v>
      </c>
      <c r="F1961" s="24" t="s">
        <v>4429</v>
      </c>
      <c r="G1961" s="29">
        <v>9700</v>
      </c>
      <c r="H1961" s="29">
        <f t="shared" si="31"/>
        <v>0</v>
      </c>
    </row>
    <row r="1962" spans="1:8">
      <c r="A1962" s="21">
        <v>41564</v>
      </c>
      <c r="B1962" s="22" t="s">
        <v>1968</v>
      </c>
      <c r="C1962" s="23">
        <v>2331</v>
      </c>
      <c r="E1962" s="29">
        <v>1855383.6400000011</v>
      </c>
      <c r="F1962" s="24" t="s">
        <v>4430</v>
      </c>
      <c r="G1962" s="29">
        <v>2331</v>
      </c>
      <c r="H1962" s="29">
        <f t="shared" si="31"/>
        <v>0</v>
      </c>
    </row>
    <row r="1963" spans="1:8">
      <c r="A1963" s="21">
        <v>41573</v>
      </c>
      <c r="B1963" s="22" t="s">
        <v>2022</v>
      </c>
      <c r="C1963" s="23">
        <v>700</v>
      </c>
      <c r="E1963" s="29">
        <v>5454573.1400000006</v>
      </c>
      <c r="F1963" s="24" t="s">
        <v>4431</v>
      </c>
      <c r="G1963" s="29">
        <v>700</v>
      </c>
      <c r="H1963" s="29">
        <f t="shared" si="31"/>
        <v>0</v>
      </c>
    </row>
    <row r="1964" spans="1:8">
      <c r="A1964" s="21">
        <v>41576</v>
      </c>
      <c r="B1964" s="22" t="s">
        <v>2030</v>
      </c>
      <c r="C1964" s="23">
        <v>1780</v>
      </c>
      <c r="E1964" s="29">
        <v>5505067.7200000007</v>
      </c>
      <c r="F1964" s="24" t="s">
        <v>4432</v>
      </c>
      <c r="G1964" s="29">
        <v>1780</v>
      </c>
      <c r="H1964" s="29">
        <f t="shared" si="31"/>
        <v>0</v>
      </c>
    </row>
    <row r="1965" spans="1:8">
      <c r="A1965" s="21">
        <v>41564</v>
      </c>
      <c r="B1965" s="22" t="s">
        <v>1970</v>
      </c>
      <c r="C1965" s="23">
        <v>3820</v>
      </c>
      <c r="E1965" s="29">
        <v>1848908.6400000011</v>
      </c>
      <c r="F1965" s="24" t="s">
        <v>4433</v>
      </c>
      <c r="G1965" s="29">
        <v>3820</v>
      </c>
      <c r="H1965" s="29">
        <f t="shared" si="31"/>
        <v>0</v>
      </c>
    </row>
    <row r="1966" spans="1:8">
      <c r="A1966" s="21">
        <v>41576</v>
      </c>
      <c r="B1966" s="22" t="s">
        <v>2031</v>
      </c>
      <c r="C1966" s="23">
        <v>1400</v>
      </c>
      <c r="E1966" s="29">
        <v>5503667.7200000007</v>
      </c>
      <c r="F1966" s="24" t="s">
        <v>4434</v>
      </c>
      <c r="G1966" s="29">
        <v>1400</v>
      </c>
      <c r="H1966" s="29">
        <f t="shared" si="31"/>
        <v>0</v>
      </c>
    </row>
    <row r="1967" spans="1:8">
      <c r="A1967" s="21">
        <v>41564</v>
      </c>
      <c r="B1967" s="22" t="s">
        <v>1969</v>
      </c>
      <c r="C1967" s="23">
        <v>2655</v>
      </c>
      <c r="E1967" s="29">
        <v>1852728.6400000011</v>
      </c>
      <c r="F1967" s="24" t="s">
        <v>4435</v>
      </c>
      <c r="G1967" s="29">
        <v>2655</v>
      </c>
      <c r="H1967" s="29">
        <f t="shared" si="31"/>
        <v>0</v>
      </c>
    </row>
    <row r="1968" spans="1:8">
      <c r="A1968" s="21">
        <v>41564</v>
      </c>
      <c r="B1968" s="22" t="s">
        <v>1964</v>
      </c>
      <c r="C1968" s="23">
        <v>7270</v>
      </c>
      <c r="E1968" s="29">
        <v>1861687.6400000011</v>
      </c>
      <c r="F1968" s="24" t="s">
        <v>4436</v>
      </c>
      <c r="G1968" s="29">
        <v>7270</v>
      </c>
      <c r="H1968" s="29">
        <f t="shared" si="31"/>
        <v>0</v>
      </c>
    </row>
    <row r="1969" spans="1:8">
      <c r="A1969" s="21">
        <v>41568</v>
      </c>
      <c r="B1969" s="22" t="s">
        <v>1977</v>
      </c>
      <c r="C1969" s="23">
        <v>2060</v>
      </c>
      <c r="E1969" s="29">
        <v>1825133.8800000011</v>
      </c>
      <c r="F1969" s="24" t="s">
        <v>4437</v>
      </c>
      <c r="G1969" s="29">
        <v>2060</v>
      </c>
      <c r="H1969" s="29">
        <f t="shared" si="31"/>
        <v>0</v>
      </c>
    </row>
    <row r="1970" spans="1:8">
      <c r="A1970" s="21">
        <v>41564</v>
      </c>
      <c r="B1970" s="22" t="s">
        <v>1965</v>
      </c>
      <c r="C1970" s="23">
        <v>1280</v>
      </c>
      <c r="E1970" s="29">
        <v>1860407.6400000011</v>
      </c>
      <c r="F1970" s="24" t="s">
        <v>4438</v>
      </c>
      <c r="G1970" s="29">
        <v>1280</v>
      </c>
      <c r="H1970" s="29">
        <f t="shared" si="31"/>
        <v>0</v>
      </c>
    </row>
    <row r="1971" spans="1:8">
      <c r="A1971" s="21">
        <v>41565</v>
      </c>
      <c r="B1971" s="22" t="s">
        <v>1974</v>
      </c>
      <c r="C1971" s="23">
        <v>2600</v>
      </c>
      <c r="E1971" s="29">
        <v>1859543.8800000011</v>
      </c>
      <c r="F1971" s="24" t="s">
        <v>4439</v>
      </c>
      <c r="G1971" s="29">
        <v>2600</v>
      </c>
      <c r="H1971" s="29">
        <f t="shared" si="31"/>
        <v>0</v>
      </c>
    </row>
    <row r="1972" spans="1:8">
      <c r="A1972" s="21">
        <v>41564</v>
      </c>
      <c r="B1972" s="22" t="s">
        <v>1967</v>
      </c>
      <c r="C1972" s="23">
        <v>1807.25</v>
      </c>
      <c r="E1972" s="29">
        <v>1857714.6400000011</v>
      </c>
      <c r="F1972" s="24" t="s">
        <v>4440</v>
      </c>
      <c r="G1972" s="29">
        <v>1807.25</v>
      </c>
      <c r="H1972" s="29">
        <f t="shared" si="31"/>
        <v>0</v>
      </c>
    </row>
    <row r="1973" spans="1:8">
      <c r="A1973" s="21">
        <v>41564</v>
      </c>
      <c r="B1973" s="22" t="s">
        <v>1971</v>
      </c>
      <c r="C1973" s="23">
        <v>3611</v>
      </c>
      <c r="E1973" s="29">
        <v>1845297.6400000011</v>
      </c>
      <c r="F1973" s="24" t="s">
        <v>4441</v>
      </c>
      <c r="G1973" s="29">
        <v>3611</v>
      </c>
      <c r="H1973" s="29">
        <f t="shared" si="31"/>
        <v>0</v>
      </c>
    </row>
    <row r="1974" spans="1:8">
      <c r="A1974" s="21">
        <v>41564</v>
      </c>
      <c r="B1974" s="22" t="s">
        <v>1972</v>
      </c>
      <c r="C1974" s="23">
        <v>2000</v>
      </c>
      <c r="E1974" s="29">
        <v>1843297.6400000011</v>
      </c>
      <c r="F1974" s="24" t="s">
        <v>4442</v>
      </c>
      <c r="G1974" s="29">
        <v>2000</v>
      </c>
      <c r="H1974" s="29">
        <f t="shared" si="31"/>
        <v>0</v>
      </c>
    </row>
    <row r="1975" spans="1:8">
      <c r="A1975" s="21">
        <v>41572</v>
      </c>
      <c r="B1975" s="22" t="s">
        <v>2014</v>
      </c>
      <c r="C1975" s="23">
        <v>1113</v>
      </c>
      <c r="E1975" s="29">
        <v>5482067.2300000004</v>
      </c>
      <c r="F1975" s="24" t="s">
        <v>4443</v>
      </c>
      <c r="G1975" s="29">
        <v>1113</v>
      </c>
      <c r="H1975" s="29">
        <f t="shared" si="31"/>
        <v>0</v>
      </c>
    </row>
    <row r="1976" spans="1:8">
      <c r="A1976" s="21">
        <v>41564</v>
      </c>
      <c r="B1976" s="22" t="s">
        <v>1966</v>
      </c>
      <c r="C1976" s="23">
        <v>885.75</v>
      </c>
      <c r="E1976" s="29">
        <v>1859521.8900000011</v>
      </c>
      <c r="F1976" s="24" t="s">
        <v>4444</v>
      </c>
      <c r="G1976" s="29">
        <v>885.75</v>
      </c>
      <c r="H1976" s="29">
        <f t="shared" si="31"/>
        <v>0</v>
      </c>
    </row>
    <row r="1977" spans="1:8">
      <c r="A1977" s="21">
        <v>41563</v>
      </c>
      <c r="B1977" s="22" t="s">
        <v>1961</v>
      </c>
      <c r="C1977" s="23">
        <v>5000</v>
      </c>
      <c r="E1977" s="29">
        <v>1874590.1900000009</v>
      </c>
      <c r="F1977" s="24" t="s">
        <v>4445</v>
      </c>
      <c r="G1977" s="29">
        <v>5000</v>
      </c>
      <c r="H1977" s="29">
        <f t="shared" si="31"/>
        <v>0</v>
      </c>
    </row>
    <row r="1978" spans="1:8">
      <c r="A1978" s="21">
        <v>41563</v>
      </c>
      <c r="B1978" s="22" t="s">
        <v>1960</v>
      </c>
      <c r="C1978" s="23">
        <v>2786.64</v>
      </c>
      <c r="E1978" s="29">
        <v>1879590.1900000009</v>
      </c>
      <c r="F1978" s="24" t="s">
        <v>4446</v>
      </c>
      <c r="G1978" s="29">
        <v>2786.64</v>
      </c>
      <c r="H1978" s="29">
        <f t="shared" si="31"/>
        <v>0</v>
      </c>
    </row>
    <row r="1979" spans="1:8">
      <c r="A1979" s="21">
        <v>41563</v>
      </c>
      <c r="B1979" s="22" t="s">
        <v>1959</v>
      </c>
      <c r="C1979" s="23">
        <v>3000</v>
      </c>
      <c r="E1979" s="29">
        <v>1882376.8300000008</v>
      </c>
      <c r="F1979" s="24" t="s">
        <v>4447</v>
      </c>
      <c r="G1979" s="29">
        <v>3000</v>
      </c>
      <c r="H1979" s="29">
        <f t="shared" si="31"/>
        <v>0</v>
      </c>
    </row>
    <row r="1980" spans="1:8">
      <c r="A1980" s="21">
        <v>41563</v>
      </c>
      <c r="B1980" s="22" t="s">
        <v>1958</v>
      </c>
      <c r="C1980" s="23">
        <v>8000</v>
      </c>
      <c r="E1980" s="29">
        <v>1885376.8300000008</v>
      </c>
      <c r="F1980" s="24" t="s">
        <v>4448</v>
      </c>
      <c r="G1980" s="29">
        <v>8000</v>
      </c>
      <c r="H1980" s="29">
        <f t="shared" si="31"/>
        <v>0</v>
      </c>
    </row>
    <row r="1981" spans="1:8">
      <c r="A1981" s="21">
        <v>41571</v>
      </c>
      <c r="B1981" s="22" t="s">
        <v>2002</v>
      </c>
      <c r="C1981" s="23">
        <v>2506</v>
      </c>
      <c r="E1981" s="29">
        <v>5809049.8800000008</v>
      </c>
      <c r="F1981" s="24" t="s">
        <v>4449</v>
      </c>
      <c r="G1981" s="29">
        <v>2506</v>
      </c>
      <c r="H1981" s="29">
        <f t="shared" si="31"/>
        <v>0</v>
      </c>
    </row>
    <row r="1982" spans="1:8">
      <c r="A1982" s="21">
        <v>41565</v>
      </c>
      <c r="B1982" s="22" t="s">
        <v>1976</v>
      </c>
      <c r="C1982" s="23">
        <v>2350</v>
      </c>
      <c r="E1982" s="29">
        <v>1827193.8800000011</v>
      </c>
      <c r="F1982" s="24" t="s">
        <v>4450</v>
      </c>
      <c r="G1982" s="29">
        <v>2350</v>
      </c>
      <c r="H1982" s="29">
        <f t="shared" si="31"/>
        <v>0</v>
      </c>
    </row>
    <row r="1983" spans="1:8">
      <c r="A1983" s="21">
        <v>41565</v>
      </c>
      <c r="B1983" s="22" t="s">
        <v>1975</v>
      </c>
      <c r="C1983" s="23">
        <v>30000</v>
      </c>
      <c r="E1983" s="29">
        <v>1829543.8800000011</v>
      </c>
      <c r="F1983" s="24" t="s">
        <v>4451</v>
      </c>
      <c r="G1983" s="29">
        <v>30000</v>
      </c>
      <c r="H1983" s="29">
        <f t="shared" si="31"/>
        <v>0</v>
      </c>
    </row>
    <row r="1984" spans="1:8">
      <c r="A1984" s="21">
        <v>41572</v>
      </c>
      <c r="B1984" s="22" t="s">
        <v>2019</v>
      </c>
      <c r="C1984" s="23">
        <v>2848.25</v>
      </c>
      <c r="E1984" s="29">
        <v>5473287.9800000004</v>
      </c>
      <c r="F1984" s="24" t="s">
        <v>4452</v>
      </c>
      <c r="G1984" s="29">
        <v>2848.25</v>
      </c>
      <c r="H1984" s="29">
        <f t="shared" si="31"/>
        <v>0</v>
      </c>
    </row>
    <row r="1985" spans="1:8">
      <c r="A1985" s="21">
        <v>41575</v>
      </c>
      <c r="B1985" s="22" t="s">
        <v>2027</v>
      </c>
      <c r="C1985" s="23">
        <v>1381.92</v>
      </c>
      <c r="E1985" s="29">
        <v>5487507.7200000007</v>
      </c>
      <c r="F1985" s="24" t="s">
        <v>4453</v>
      </c>
      <c r="G1985" s="29">
        <v>1381.92</v>
      </c>
      <c r="H1985" s="29">
        <f t="shared" si="31"/>
        <v>0</v>
      </c>
    </row>
    <row r="1986" spans="1:8">
      <c r="A1986" s="21">
        <v>41577</v>
      </c>
      <c r="B1986" s="22" t="s">
        <v>2066</v>
      </c>
      <c r="C1986" s="23">
        <v>169750</v>
      </c>
      <c r="E1986" s="29">
        <v>3924092.7200000007</v>
      </c>
      <c r="F1986" s="24" t="s">
        <v>4454</v>
      </c>
      <c r="G1986" s="29">
        <v>169750</v>
      </c>
      <c r="H1986" s="29">
        <f t="shared" si="31"/>
        <v>0</v>
      </c>
    </row>
    <row r="1987" spans="1:8">
      <c r="A1987" s="21">
        <v>41577</v>
      </c>
      <c r="B1987" s="22" t="s">
        <v>2065</v>
      </c>
      <c r="C1987" s="23">
        <v>139195</v>
      </c>
      <c r="E1987" s="29">
        <v>4093842.7200000007</v>
      </c>
      <c r="F1987" s="24" t="s">
        <v>4455</v>
      </c>
      <c r="G1987" s="29">
        <v>139195</v>
      </c>
      <c r="H1987" s="29">
        <f t="shared" si="31"/>
        <v>0</v>
      </c>
    </row>
    <row r="1988" spans="1:8">
      <c r="A1988" s="21">
        <v>41584</v>
      </c>
      <c r="B1988" s="22" t="s">
        <v>2102</v>
      </c>
      <c r="C1988" s="23">
        <v>150000</v>
      </c>
      <c r="E1988" s="29">
        <v>4111473.3100000005</v>
      </c>
      <c r="F1988" s="24" t="s">
        <v>4456</v>
      </c>
      <c r="G1988" s="29">
        <v>150000</v>
      </c>
      <c r="H1988" s="29">
        <f t="shared" si="31"/>
        <v>0</v>
      </c>
    </row>
    <row r="1989" spans="1:8">
      <c r="A1989" s="21">
        <v>41571</v>
      </c>
      <c r="B1989" s="22" t="s">
        <v>2001</v>
      </c>
      <c r="C1989" s="23">
        <v>3000</v>
      </c>
      <c r="E1989" s="29">
        <v>5811555.8800000008</v>
      </c>
      <c r="F1989" s="24" t="s">
        <v>4457</v>
      </c>
      <c r="G1989" s="29">
        <v>3000</v>
      </c>
      <c r="H1989" s="29">
        <f t="shared" si="31"/>
        <v>0</v>
      </c>
    </row>
    <row r="1990" spans="1:8">
      <c r="A1990" s="21">
        <v>41571</v>
      </c>
      <c r="B1990" s="22" t="s">
        <v>1999</v>
      </c>
      <c r="C1990" s="23">
        <v>3000</v>
      </c>
      <c r="E1990" s="29">
        <v>5824555.8800000008</v>
      </c>
      <c r="F1990" s="24" t="s">
        <v>4458</v>
      </c>
      <c r="G1990" s="29">
        <v>3000</v>
      </c>
      <c r="H1990" s="29">
        <f t="shared" si="31"/>
        <v>0</v>
      </c>
    </row>
    <row r="1991" spans="1:8">
      <c r="A1991" s="21">
        <v>41571</v>
      </c>
      <c r="B1991" s="22" t="s">
        <v>2000</v>
      </c>
      <c r="C1991" s="23">
        <v>10000</v>
      </c>
      <c r="E1991" s="29">
        <v>5814555.8800000008</v>
      </c>
      <c r="F1991" s="24" t="s">
        <v>4459</v>
      </c>
      <c r="G1991" s="29">
        <v>10000</v>
      </c>
      <c r="H1991" s="29">
        <f t="shared" si="31"/>
        <v>0</v>
      </c>
    </row>
    <row r="1992" spans="1:8">
      <c r="A1992" s="21">
        <v>41569</v>
      </c>
      <c r="B1992" s="22" t="s">
        <v>1994</v>
      </c>
      <c r="C1992" s="23">
        <v>18000</v>
      </c>
      <c r="E1992" s="29">
        <v>6307215.8800000008</v>
      </c>
      <c r="F1992" s="24" t="s">
        <v>4460</v>
      </c>
      <c r="G1992" s="29">
        <v>18000</v>
      </c>
      <c r="H1992" s="29">
        <f t="shared" si="31"/>
        <v>0</v>
      </c>
    </row>
    <row r="1993" spans="1:8">
      <c r="A1993" s="21">
        <v>41569</v>
      </c>
      <c r="B1993" s="22" t="s">
        <v>1988</v>
      </c>
      <c r="C1993" s="23">
        <v>50000</v>
      </c>
      <c r="E1993" s="29">
        <v>6576915.8800000008</v>
      </c>
      <c r="F1993" s="24" t="s">
        <v>4461</v>
      </c>
      <c r="G1993" s="29">
        <v>50000</v>
      </c>
      <c r="H1993" s="29">
        <f t="shared" si="31"/>
        <v>0</v>
      </c>
    </row>
    <row r="1994" spans="1:8">
      <c r="A1994" s="21">
        <v>41568</v>
      </c>
      <c r="B1994" s="22" t="s">
        <v>1985</v>
      </c>
      <c r="C1994" s="23">
        <v>11000</v>
      </c>
      <c r="E1994" s="29">
        <v>1539383.8800000011</v>
      </c>
      <c r="F1994" s="24" t="s">
        <v>4462</v>
      </c>
      <c r="G1994" s="29">
        <v>11000</v>
      </c>
      <c r="H1994" s="29">
        <f t="shared" si="31"/>
        <v>0</v>
      </c>
    </row>
    <row r="1995" spans="1:8">
      <c r="A1995" s="21">
        <v>41568</v>
      </c>
      <c r="B1995" s="22" t="s">
        <v>1986</v>
      </c>
      <c r="C1995" s="23">
        <v>10000</v>
      </c>
      <c r="E1995" s="29">
        <v>1529383.8800000011</v>
      </c>
      <c r="F1995" s="24" t="s">
        <v>4463</v>
      </c>
      <c r="G1995" s="29">
        <v>10000</v>
      </c>
      <c r="H1995" s="29">
        <f t="shared" si="31"/>
        <v>0</v>
      </c>
    </row>
    <row r="1996" spans="1:8">
      <c r="A1996" s="21">
        <v>41568</v>
      </c>
      <c r="B1996" s="22" t="s">
        <v>1984</v>
      </c>
      <c r="C1996" s="23">
        <v>22000</v>
      </c>
      <c r="E1996" s="29">
        <v>1550383.8800000011</v>
      </c>
      <c r="F1996" s="24" t="s">
        <v>4464</v>
      </c>
      <c r="G1996" s="29">
        <v>22000</v>
      </c>
      <c r="H1996" s="29">
        <f t="shared" si="31"/>
        <v>0</v>
      </c>
    </row>
    <row r="1997" spans="1:8">
      <c r="A1997" s="21">
        <v>41568</v>
      </c>
      <c r="B1997" s="22" t="s">
        <v>1982</v>
      </c>
      <c r="C1997" s="23">
        <v>42000</v>
      </c>
      <c r="E1997" s="29">
        <v>1594383.8800000011</v>
      </c>
      <c r="F1997" s="24" t="s">
        <v>4465</v>
      </c>
      <c r="G1997" s="29">
        <v>42000</v>
      </c>
      <c r="H1997" s="29">
        <f t="shared" si="31"/>
        <v>0</v>
      </c>
    </row>
    <row r="1998" spans="1:8">
      <c r="A1998" s="21">
        <v>41568</v>
      </c>
      <c r="B1998" s="22" t="s">
        <v>1983</v>
      </c>
      <c r="C1998" s="23">
        <v>22000</v>
      </c>
      <c r="E1998" s="29">
        <v>1572383.8800000011</v>
      </c>
      <c r="F1998" s="24" t="s">
        <v>4466</v>
      </c>
      <c r="G1998" s="29">
        <v>22000</v>
      </c>
      <c r="H1998" s="29">
        <f t="shared" ref="H1998:H2061" si="32">+C1998-G1998</f>
        <v>0</v>
      </c>
    </row>
    <row r="1999" spans="1:8">
      <c r="A1999" s="21">
        <v>41568</v>
      </c>
      <c r="B1999" s="22" t="s">
        <v>1980</v>
      </c>
      <c r="C1999" s="23">
        <v>10000</v>
      </c>
      <c r="E1999" s="29">
        <v>1685133.8800000011</v>
      </c>
      <c r="F1999" s="24" t="s">
        <v>4467</v>
      </c>
      <c r="G1999" s="29">
        <v>10000</v>
      </c>
      <c r="H1999" s="29">
        <f t="shared" si="32"/>
        <v>0</v>
      </c>
    </row>
    <row r="2000" spans="1:8">
      <c r="A2000" s="21">
        <v>41568</v>
      </c>
      <c r="B2000" s="22" t="s">
        <v>1981</v>
      </c>
      <c r="C2000" s="23">
        <v>48750</v>
      </c>
      <c r="E2000" s="29">
        <v>1636383.8800000011</v>
      </c>
      <c r="F2000" s="24" t="s">
        <v>4468</v>
      </c>
      <c r="G2000" s="29">
        <v>48750</v>
      </c>
      <c r="H2000" s="29">
        <f t="shared" si="32"/>
        <v>0</v>
      </c>
    </row>
    <row r="2001" spans="1:8">
      <c r="A2001" s="21">
        <v>41568</v>
      </c>
      <c r="B2001" s="22" t="s">
        <v>1979</v>
      </c>
      <c r="C2001" s="23">
        <v>13000</v>
      </c>
      <c r="E2001" s="29">
        <v>1695133.8800000011</v>
      </c>
      <c r="F2001" s="24" t="s">
        <v>4469</v>
      </c>
      <c r="G2001" s="29">
        <v>13000</v>
      </c>
      <c r="H2001" s="29">
        <f t="shared" si="32"/>
        <v>0</v>
      </c>
    </row>
    <row r="2002" spans="1:8">
      <c r="A2002" s="21">
        <v>41569</v>
      </c>
      <c r="B2002" s="22" t="s">
        <v>1989</v>
      </c>
      <c r="C2002" s="23">
        <v>125000</v>
      </c>
      <c r="E2002" s="29">
        <v>6451915.8800000008</v>
      </c>
      <c r="F2002" s="24" t="s">
        <v>4470</v>
      </c>
      <c r="G2002" s="29">
        <v>125000</v>
      </c>
      <c r="H2002" s="29">
        <f t="shared" si="32"/>
        <v>0</v>
      </c>
    </row>
    <row r="2003" spans="1:8">
      <c r="A2003" s="21">
        <v>41568</v>
      </c>
      <c r="B2003" s="22" t="s">
        <v>1978</v>
      </c>
      <c r="C2003" s="23">
        <v>117000</v>
      </c>
      <c r="E2003" s="29">
        <v>1708133.8800000011</v>
      </c>
      <c r="F2003" s="24" t="s">
        <v>4471</v>
      </c>
      <c r="G2003" s="29">
        <v>117000</v>
      </c>
      <c r="H2003" s="29">
        <f t="shared" si="32"/>
        <v>0</v>
      </c>
    </row>
    <row r="2004" spans="1:8">
      <c r="A2004" s="21">
        <v>41577</v>
      </c>
      <c r="B2004" s="22" t="s">
        <v>2061</v>
      </c>
      <c r="C2004" s="23">
        <v>7760</v>
      </c>
      <c r="E2004" s="29">
        <v>4397937.7200000007</v>
      </c>
      <c r="F2004" s="24" t="s">
        <v>4472</v>
      </c>
      <c r="G2004" s="29">
        <v>7760</v>
      </c>
      <c r="H2004" s="29">
        <f t="shared" si="32"/>
        <v>0</v>
      </c>
    </row>
    <row r="2005" spans="1:8">
      <c r="A2005" s="21">
        <v>41599</v>
      </c>
      <c r="B2005" s="22" t="s">
        <v>2241</v>
      </c>
      <c r="C2005" s="23">
        <v>4037.5</v>
      </c>
      <c r="E2005" s="29">
        <v>5364967.6300000008</v>
      </c>
      <c r="F2005" s="24" t="s">
        <v>4473</v>
      </c>
      <c r="G2005" s="29">
        <v>4037.5</v>
      </c>
      <c r="H2005" s="29">
        <f t="shared" si="32"/>
        <v>0</v>
      </c>
    </row>
    <row r="2006" spans="1:8">
      <c r="A2006" s="21">
        <v>41577</v>
      </c>
      <c r="B2006" s="22" t="s">
        <v>2049</v>
      </c>
      <c r="C2006" s="23">
        <v>2850</v>
      </c>
      <c r="E2006" s="29">
        <v>4270659.7200000007</v>
      </c>
      <c r="F2006" s="24" t="s">
        <v>4474</v>
      </c>
      <c r="G2006" s="29">
        <v>2850</v>
      </c>
      <c r="H2006" s="29">
        <f t="shared" si="32"/>
        <v>0</v>
      </c>
    </row>
    <row r="2007" spans="1:8">
      <c r="A2007" s="21">
        <v>41577</v>
      </c>
      <c r="B2007" s="22" t="s">
        <v>2060</v>
      </c>
      <c r="C2007" s="23">
        <v>5700</v>
      </c>
      <c r="E2007" s="29">
        <v>4405697.7200000007</v>
      </c>
      <c r="F2007" s="24" t="s">
        <v>4475</v>
      </c>
      <c r="G2007" s="29">
        <v>5700</v>
      </c>
      <c r="H2007" s="29">
        <f t="shared" si="32"/>
        <v>0</v>
      </c>
    </row>
    <row r="2008" spans="1:8">
      <c r="A2008" s="21">
        <v>41577</v>
      </c>
      <c r="B2008" s="22" t="s">
        <v>2059</v>
      </c>
      <c r="C2008" s="23">
        <v>3325</v>
      </c>
      <c r="E2008" s="29">
        <v>4411397.7200000007</v>
      </c>
      <c r="F2008" s="24" t="s">
        <v>4476</v>
      </c>
      <c r="G2008" s="29">
        <v>3325</v>
      </c>
      <c r="H2008" s="29">
        <f t="shared" si="32"/>
        <v>0</v>
      </c>
    </row>
    <row r="2009" spans="1:8">
      <c r="A2009" s="21">
        <v>41579</v>
      </c>
      <c r="B2009" s="22" t="s">
        <v>2077</v>
      </c>
      <c r="C2009" s="23">
        <v>5820</v>
      </c>
      <c r="E2009" s="29">
        <v>4616918.1100000003</v>
      </c>
      <c r="F2009" s="24" t="s">
        <v>4477</v>
      </c>
      <c r="G2009" s="29">
        <v>5820</v>
      </c>
      <c r="H2009" s="29">
        <f t="shared" si="32"/>
        <v>0</v>
      </c>
    </row>
    <row r="2010" spans="1:8">
      <c r="A2010" s="21">
        <v>41579</v>
      </c>
      <c r="B2010" s="22" t="s">
        <v>2078</v>
      </c>
      <c r="C2010" s="23">
        <v>5820</v>
      </c>
      <c r="E2010" s="29">
        <v>4611098.1100000003</v>
      </c>
      <c r="F2010" s="24" t="s">
        <v>4478</v>
      </c>
      <c r="G2010" s="29">
        <v>5820</v>
      </c>
      <c r="H2010" s="29">
        <f t="shared" si="32"/>
        <v>0</v>
      </c>
    </row>
    <row r="2011" spans="1:8">
      <c r="A2011" s="21">
        <v>41591</v>
      </c>
      <c r="B2011" s="22" t="s">
        <v>2159</v>
      </c>
      <c r="C2011" s="23">
        <v>4850</v>
      </c>
      <c r="E2011" s="29">
        <v>2930617.1800000006</v>
      </c>
      <c r="F2011" s="24" t="s">
        <v>4479</v>
      </c>
      <c r="G2011" s="29">
        <v>4850</v>
      </c>
      <c r="H2011" s="29">
        <f t="shared" si="32"/>
        <v>0</v>
      </c>
    </row>
    <row r="2012" spans="1:8">
      <c r="A2012" s="21">
        <v>41578</v>
      </c>
      <c r="B2012" s="22" t="s">
        <v>2072</v>
      </c>
      <c r="C2012" s="23">
        <v>4850</v>
      </c>
      <c r="E2012" s="29">
        <v>4645088.1100000003</v>
      </c>
      <c r="F2012" s="24" t="s">
        <v>4480</v>
      </c>
      <c r="G2012" s="29">
        <v>4850</v>
      </c>
      <c r="H2012" s="29">
        <f t="shared" si="32"/>
        <v>0</v>
      </c>
    </row>
    <row r="2013" spans="1:8">
      <c r="A2013" s="21">
        <v>41578</v>
      </c>
      <c r="B2013" s="22" t="s">
        <v>2073</v>
      </c>
      <c r="C2013" s="23">
        <v>4850</v>
      </c>
      <c r="E2013" s="29">
        <v>4640238.1100000003</v>
      </c>
      <c r="F2013" s="24" t="s">
        <v>4481</v>
      </c>
      <c r="G2013" s="29">
        <v>4850</v>
      </c>
      <c r="H2013" s="29">
        <f t="shared" si="32"/>
        <v>0</v>
      </c>
    </row>
    <row r="2014" spans="1:8">
      <c r="A2014" s="21">
        <v>41592</v>
      </c>
      <c r="B2014" s="22" t="s">
        <v>2173</v>
      </c>
      <c r="C2014" s="23">
        <v>7760</v>
      </c>
      <c r="E2014" s="29">
        <v>2346870.4900000002</v>
      </c>
      <c r="F2014" s="24" t="s">
        <v>4482</v>
      </c>
      <c r="G2014" s="29">
        <v>7760</v>
      </c>
      <c r="H2014" s="29">
        <f t="shared" si="32"/>
        <v>0</v>
      </c>
    </row>
    <row r="2015" spans="1:8">
      <c r="A2015" s="21">
        <v>41589</v>
      </c>
      <c r="B2015" s="22" t="s">
        <v>2137</v>
      </c>
      <c r="C2015" s="23">
        <v>29100</v>
      </c>
      <c r="E2015" s="29">
        <v>3612185.0000000005</v>
      </c>
      <c r="F2015" s="24" t="s">
        <v>4483</v>
      </c>
      <c r="G2015" s="29">
        <v>29100</v>
      </c>
      <c r="H2015" s="29">
        <f t="shared" si="32"/>
        <v>0</v>
      </c>
    </row>
    <row r="2016" spans="1:8">
      <c r="A2016" s="21">
        <v>41576</v>
      </c>
      <c r="B2016" s="22" t="s">
        <v>2040</v>
      </c>
      <c r="C2016" s="23">
        <v>14550</v>
      </c>
      <c r="E2016" s="29">
        <v>5229057.7200000007</v>
      </c>
      <c r="F2016" s="24" t="s">
        <v>4484</v>
      </c>
      <c r="G2016" s="29">
        <v>14550</v>
      </c>
      <c r="H2016" s="29">
        <f t="shared" si="32"/>
        <v>0</v>
      </c>
    </row>
    <row r="2017" spans="1:8">
      <c r="A2017" s="21">
        <v>41576</v>
      </c>
      <c r="B2017" s="22" t="s">
        <v>2033</v>
      </c>
      <c r="C2017" s="23">
        <v>3880</v>
      </c>
      <c r="E2017" s="29">
        <v>5495907.7200000007</v>
      </c>
      <c r="F2017" s="24" t="s">
        <v>4485</v>
      </c>
      <c r="G2017" s="29">
        <v>3880</v>
      </c>
      <c r="H2017" s="29">
        <f t="shared" si="32"/>
        <v>0</v>
      </c>
    </row>
    <row r="2018" spans="1:8">
      <c r="A2018" s="21">
        <v>41584</v>
      </c>
      <c r="B2018" s="22" t="s">
        <v>2096</v>
      </c>
      <c r="C2018" s="23">
        <v>2910</v>
      </c>
      <c r="E2018" s="29">
        <v>4281587.5600000005</v>
      </c>
      <c r="F2018" s="24" t="s">
        <v>4486</v>
      </c>
      <c r="G2018" s="29">
        <v>2910</v>
      </c>
      <c r="H2018" s="29">
        <f t="shared" si="32"/>
        <v>0</v>
      </c>
    </row>
    <row r="2019" spans="1:8">
      <c r="A2019" s="21">
        <v>41576</v>
      </c>
      <c r="B2019" s="22" t="s">
        <v>2032</v>
      </c>
      <c r="C2019" s="23">
        <v>3880</v>
      </c>
      <c r="E2019" s="29">
        <v>5499787.7200000007</v>
      </c>
      <c r="F2019" s="24" t="s">
        <v>4487</v>
      </c>
      <c r="G2019" s="29">
        <v>3880</v>
      </c>
      <c r="H2019" s="29">
        <f t="shared" si="32"/>
        <v>0</v>
      </c>
    </row>
    <row r="2020" spans="1:8">
      <c r="A2020" s="21">
        <v>41577</v>
      </c>
      <c r="B2020" s="22" t="s">
        <v>2062</v>
      </c>
      <c r="C2020" s="23">
        <v>19400</v>
      </c>
      <c r="E2020" s="29">
        <v>4378537.7200000007</v>
      </c>
      <c r="F2020" s="24" t="s">
        <v>4488</v>
      </c>
      <c r="G2020" s="29">
        <v>19400</v>
      </c>
      <c r="H2020" s="29">
        <f t="shared" si="32"/>
        <v>0</v>
      </c>
    </row>
    <row r="2021" spans="1:8">
      <c r="A2021" s="21">
        <v>41596</v>
      </c>
      <c r="B2021" s="22" t="s">
        <v>2191</v>
      </c>
      <c r="C2021" s="23">
        <v>12005</v>
      </c>
      <c r="E2021" s="29">
        <v>2117321.4800000004</v>
      </c>
      <c r="F2021" s="24" t="s">
        <v>4489</v>
      </c>
      <c r="G2021" s="29">
        <v>12005</v>
      </c>
      <c r="H2021" s="29">
        <f t="shared" si="32"/>
        <v>0</v>
      </c>
    </row>
    <row r="2022" spans="1:8">
      <c r="A2022" s="21">
        <v>41577</v>
      </c>
      <c r="B2022" s="22" t="s">
        <v>2063</v>
      </c>
      <c r="C2022" s="23">
        <v>29100</v>
      </c>
      <c r="E2022" s="29">
        <v>4349437.7200000007</v>
      </c>
      <c r="F2022" s="24" t="s">
        <v>4490</v>
      </c>
      <c r="G2022" s="29">
        <v>29100</v>
      </c>
      <c r="H2022" s="29">
        <f t="shared" si="32"/>
        <v>0</v>
      </c>
    </row>
    <row r="2023" spans="1:8">
      <c r="A2023" s="21">
        <v>41577</v>
      </c>
      <c r="B2023" s="22" t="s">
        <v>2051</v>
      </c>
      <c r="C2023" s="23">
        <v>29100</v>
      </c>
      <c r="E2023" s="29">
        <v>4226634.7200000007</v>
      </c>
      <c r="F2023" s="24" t="s">
        <v>4491</v>
      </c>
      <c r="G2023" s="29">
        <v>2100</v>
      </c>
      <c r="H2023" s="29">
        <f t="shared" si="32"/>
        <v>27000</v>
      </c>
    </row>
    <row r="2024" spans="1:8" s="28" customFormat="1">
      <c r="A2024" s="25">
        <v>41577</v>
      </c>
      <c r="B2024" s="26" t="s">
        <v>2064</v>
      </c>
      <c r="C2024" s="27">
        <v>116400</v>
      </c>
      <c r="D2024" s="27"/>
      <c r="E2024" s="40">
        <v>4233037.7200000007</v>
      </c>
      <c r="G2024" s="40"/>
      <c r="H2024" s="40">
        <f t="shared" si="32"/>
        <v>116400</v>
      </c>
    </row>
    <row r="2025" spans="1:8">
      <c r="A2025" s="21">
        <v>41569</v>
      </c>
      <c r="B2025" s="22" t="s">
        <v>1993</v>
      </c>
      <c r="C2025" s="23">
        <v>5200</v>
      </c>
      <c r="E2025" s="29">
        <v>6325215.8800000008</v>
      </c>
      <c r="F2025" s="24" t="s">
        <v>4492</v>
      </c>
      <c r="G2025" s="29">
        <v>5200</v>
      </c>
      <c r="H2025" s="29">
        <f t="shared" si="32"/>
        <v>0</v>
      </c>
    </row>
    <row r="2026" spans="1:8">
      <c r="A2026" s="21">
        <v>41569</v>
      </c>
      <c r="B2026" s="22" t="s">
        <v>1991</v>
      </c>
      <c r="C2026" s="23">
        <v>25000</v>
      </c>
      <c r="E2026" s="29">
        <v>6334415.8800000008</v>
      </c>
      <c r="F2026" s="24" t="s">
        <v>4493</v>
      </c>
      <c r="G2026" s="29">
        <v>25000</v>
      </c>
      <c r="H2026" s="29">
        <f t="shared" si="32"/>
        <v>0</v>
      </c>
    </row>
    <row r="2027" spans="1:8">
      <c r="A2027" s="21">
        <v>41569</v>
      </c>
      <c r="B2027" s="22" t="s">
        <v>1992</v>
      </c>
      <c r="C2027" s="23">
        <v>4000</v>
      </c>
      <c r="E2027" s="29">
        <v>6330415.8800000008</v>
      </c>
      <c r="F2027" s="24" t="s">
        <v>4494</v>
      </c>
      <c r="G2027" s="29">
        <v>4000</v>
      </c>
      <c r="H2027" s="29">
        <f t="shared" si="32"/>
        <v>0</v>
      </c>
    </row>
    <row r="2028" spans="1:8">
      <c r="A2028" s="21">
        <v>41569</v>
      </c>
      <c r="B2028" s="22" t="s">
        <v>1990</v>
      </c>
      <c r="C2028" s="23">
        <v>92500</v>
      </c>
      <c r="E2028" s="29">
        <v>6359415.8800000008</v>
      </c>
      <c r="F2028" s="24" t="s">
        <v>4495</v>
      </c>
      <c r="G2028" s="29">
        <v>92500</v>
      </c>
      <c r="H2028" s="29">
        <f t="shared" si="32"/>
        <v>0</v>
      </c>
    </row>
    <row r="2029" spans="1:8">
      <c r="A2029" s="21">
        <v>41571</v>
      </c>
      <c r="B2029" s="22" t="s">
        <v>2005</v>
      </c>
      <c r="C2029" s="23">
        <v>30000</v>
      </c>
      <c r="E2029" s="29">
        <v>5745127.1300000008</v>
      </c>
      <c r="F2029" s="24" t="s">
        <v>4496</v>
      </c>
      <c r="G2029" s="29">
        <v>30000</v>
      </c>
      <c r="H2029" s="29">
        <f t="shared" si="32"/>
        <v>0</v>
      </c>
    </row>
    <row r="2030" spans="1:8">
      <c r="A2030" s="21">
        <v>41571</v>
      </c>
      <c r="B2030" s="22" t="s">
        <v>2006</v>
      </c>
      <c r="C2030" s="23">
        <v>20000</v>
      </c>
      <c r="E2030" s="29">
        <v>5725127.1300000008</v>
      </c>
      <c r="F2030" s="24" t="s">
        <v>4497</v>
      </c>
      <c r="G2030" s="29">
        <v>20000</v>
      </c>
      <c r="H2030" s="29">
        <f t="shared" si="32"/>
        <v>0</v>
      </c>
    </row>
    <row r="2031" spans="1:8">
      <c r="A2031" s="21">
        <v>41576</v>
      </c>
      <c r="B2031" s="22" t="s">
        <v>2044</v>
      </c>
      <c r="C2031" s="23">
        <v>13300</v>
      </c>
      <c r="E2031" s="29">
        <v>5154377.7200000007</v>
      </c>
      <c r="F2031" s="24" t="s">
        <v>4498</v>
      </c>
      <c r="G2031" s="29">
        <v>13300</v>
      </c>
      <c r="H2031" s="29">
        <f t="shared" si="32"/>
        <v>0</v>
      </c>
    </row>
    <row r="2032" spans="1:8">
      <c r="A2032" s="21">
        <v>41572</v>
      </c>
      <c r="B2032" s="22" t="s">
        <v>2020</v>
      </c>
      <c r="C2032" s="23">
        <v>4919.84</v>
      </c>
      <c r="E2032" s="29">
        <v>5468368.1400000006</v>
      </c>
      <c r="F2032" s="24" t="s">
        <v>4499</v>
      </c>
      <c r="G2032" s="29">
        <v>4919.84</v>
      </c>
      <c r="H2032" s="29">
        <f t="shared" si="32"/>
        <v>0</v>
      </c>
    </row>
    <row r="2033" spans="1:8">
      <c r="A2033" s="21">
        <v>41572</v>
      </c>
      <c r="B2033" s="22" t="s">
        <v>2021</v>
      </c>
      <c r="C2033" s="23">
        <v>13095</v>
      </c>
      <c r="E2033" s="29">
        <v>5455273.1400000006</v>
      </c>
      <c r="F2033" s="24" t="s">
        <v>4500</v>
      </c>
      <c r="G2033" s="29">
        <v>13095</v>
      </c>
      <c r="H2033" s="29">
        <f t="shared" si="32"/>
        <v>0</v>
      </c>
    </row>
    <row r="2034" spans="1:8">
      <c r="A2034" s="21">
        <v>41571</v>
      </c>
      <c r="B2034" s="22" t="s">
        <v>2007</v>
      </c>
      <c r="C2034" s="23">
        <v>30000</v>
      </c>
      <c r="E2034" s="29">
        <v>5695127.1300000008</v>
      </c>
      <c r="F2034" s="24" t="s">
        <v>4501</v>
      </c>
      <c r="G2034" s="29">
        <v>30000</v>
      </c>
      <c r="H2034" s="29">
        <f t="shared" si="32"/>
        <v>0</v>
      </c>
    </row>
    <row r="2035" spans="1:8">
      <c r="A2035" s="21">
        <v>41571</v>
      </c>
      <c r="B2035" s="22" t="s">
        <v>2008</v>
      </c>
      <c r="C2035" s="23">
        <v>145000</v>
      </c>
      <c r="E2035" s="29">
        <v>5550127.1300000008</v>
      </c>
      <c r="F2035" s="24" t="s">
        <v>4502</v>
      </c>
      <c r="G2035" s="29">
        <v>145000</v>
      </c>
      <c r="H2035" s="29">
        <f t="shared" si="32"/>
        <v>0</v>
      </c>
    </row>
    <row r="2036" spans="1:8">
      <c r="A2036" s="21">
        <v>41571</v>
      </c>
      <c r="B2036" s="22" t="s">
        <v>2004</v>
      </c>
      <c r="C2036" s="23">
        <v>32000</v>
      </c>
      <c r="E2036" s="29">
        <v>5775127.1300000008</v>
      </c>
      <c r="F2036" s="24" t="s">
        <v>4503</v>
      </c>
      <c r="G2036" s="29">
        <v>32000</v>
      </c>
      <c r="H2036" s="29">
        <f t="shared" si="32"/>
        <v>0</v>
      </c>
    </row>
    <row r="2037" spans="1:8">
      <c r="A2037" s="21">
        <v>41572</v>
      </c>
      <c r="B2037" s="22" t="s">
        <v>2017</v>
      </c>
      <c r="C2037" s="23">
        <v>1700</v>
      </c>
      <c r="E2037" s="29">
        <v>5477976.2300000004</v>
      </c>
      <c r="F2037" s="24" t="s">
        <v>4504</v>
      </c>
      <c r="G2037" s="29">
        <v>1700</v>
      </c>
      <c r="H2037" s="29">
        <f t="shared" si="32"/>
        <v>0</v>
      </c>
    </row>
    <row r="2038" spans="1:8">
      <c r="A2038" s="21">
        <v>41582</v>
      </c>
      <c r="B2038" s="22" t="s">
        <v>2079</v>
      </c>
      <c r="C2038" s="23">
        <v>1442.5</v>
      </c>
      <c r="E2038" s="29">
        <v>4609655.6100000003</v>
      </c>
      <c r="F2038" s="24" t="s">
        <v>4505</v>
      </c>
      <c r="G2038" s="29">
        <v>1442.5</v>
      </c>
      <c r="H2038" s="29">
        <f t="shared" si="32"/>
        <v>0</v>
      </c>
    </row>
    <row r="2039" spans="1:8">
      <c r="A2039" s="21">
        <v>41575</v>
      </c>
      <c r="B2039" s="22" t="s">
        <v>2026</v>
      </c>
      <c r="C2039" s="23">
        <v>2480</v>
      </c>
      <c r="E2039" s="29">
        <v>5441512.1400000006</v>
      </c>
      <c r="F2039" s="24" t="s">
        <v>4506</v>
      </c>
      <c r="G2039" s="29">
        <v>2480</v>
      </c>
      <c r="H2039" s="29">
        <f t="shared" si="32"/>
        <v>0</v>
      </c>
    </row>
    <row r="2040" spans="1:8">
      <c r="A2040" s="21">
        <v>41575</v>
      </c>
      <c r="B2040" s="22" t="s">
        <v>2025</v>
      </c>
      <c r="C2040" s="23">
        <v>6113</v>
      </c>
      <c r="E2040" s="29">
        <v>5443992.1400000006</v>
      </c>
      <c r="F2040" s="24" t="s">
        <v>4507</v>
      </c>
      <c r="G2040" s="29">
        <v>6113</v>
      </c>
      <c r="H2040" s="29">
        <f t="shared" si="32"/>
        <v>0</v>
      </c>
    </row>
    <row r="2041" spans="1:8">
      <c r="A2041" s="21">
        <v>41597</v>
      </c>
      <c r="B2041" s="22" t="s">
        <v>2206</v>
      </c>
      <c r="C2041" s="23">
        <v>1200</v>
      </c>
      <c r="E2041" s="29">
        <v>1285116.3800000004</v>
      </c>
      <c r="F2041" s="24" t="s">
        <v>4508</v>
      </c>
      <c r="G2041" s="29">
        <v>1200</v>
      </c>
      <c r="H2041" s="29">
        <f t="shared" si="32"/>
        <v>0</v>
      </c>
    </row>
    <row r="2042" spans="1:8">
      <c r="A2042" s="21">
        <v>41572</v>
      </c>
      <c r="B2042" s="22" t="s">
        <v>2013</v>
      </c>
      <c r="C2042" s="23">
        <v>1560</v>
      </c>
      <c r="E2042" s="29">
        <v>5483180.2300000004</v>
      </c>
      <c r="F2042" s="24" t="s">
        <v>4509</v>
      </c>
      <c r="G2042" s="29">
        <v>1560</v>
      </c>
      <c r="H2042" s="29">
        <f t="shared" si="32"/>
        <v>0</v>
      </c>
    </row>
    <row r="2043" spans="1:8">
      <c r="A2043" s="21">
        <v>41572</v>
      </c>
      <c r="B2043" s="22" t="s">
        <v>2018</v>
      </c>
      <c r="C2043" s="23">
        <v>1840</v>
      </c>
      <c r="E2043" s="29">
        <v>5476136.2300000004</v>
      </c>
      <c r="F2043" s="24" t="s">
        <v>4510</v>
      </c>
      <c r="G2043" s="29">
        <v>1840</v>
      </c>
      <c r="H2043" s="29">
        <f t="shared" si="32"/>
        <v>0</v>
      </c>
    </row>
    <row r="2044" spans="1:8">
      <c r="A2044" s="21">
        <v>41572</v>
      </c>
      <c r="B2044" s="22" t="s">
        <v>2012</v>
      </c>
      <c r="C2044" s="23">
        <v>2400</v>
      </c>
      <c r="E2044" s="29">
        <v>5484740.2300000004</v>
      </c>
      <c r="F2044" s="24" t="s">
        <v>4511</v>
      </c>
      <c r="G2044" s="29">
        <v>2400</v>
      </c>
      <c r="H2044" s="29">
        <f t="shared" si="32"/>
        <v>0</v>
      </c>
    </row>
    <row r="2045" spans="1:8">
      <c r="A2045" s="21">
        <v>41575</v>
      </c>
      <c r="B2045" s="22" t="s">
        <v>2024</v>
      </c>
      <c r="C2045" s="23">
        <v>2200</v>
      </c>
      <c r="E2045" s="29">
        <v>5450105.1400000006</v>
      </c>
      <c r="F2045" s="24" t="s">
        <v>4512</v>
      </c>
      <c r="G2045" s="29">
        <v>2200</v>
      </c>
      <c r="H2045" s="29">
        <f t="shared" si="32"/>
        <v>0</v>
      </c>
    </row>
    <row r="2046" spans="1:8">
      <c r="A2046" s="21">
        <v>41572</v>
      </c>
      <c r="B2046" s="22" t="s">
        <v>2015</v>
      </c>
      <c r="C2046" s="23">
        <v>1001</v>
      </c>
      <c r="E2046" s="29">
        <v>5481066.2300000004</v>
      </c>
      <c r="F2046" s="24" t="s">
        <v>4513</v>
      </c>
      <c r="G2046" s="29">
        <v>1001</v>
      </c>
      <c r="H2046" s="29">
        <f t="shared" si="32"/>
        <v>0</v>
      </c>
    </row>
    <row r="2047" spans="1:8">
      <c r="A2047" s="21">
        <v>41575</v>
      </c>
      <c r="B2047" s="22" t="s">
        <v>2023</v>
      </c>
      <c r="C2047" s="23">
        <v>2268</v>
      </c>
      <c r="E2047" s="29">
        <v>5452305.1400000006</v>
      </c>
      <c r="F2047" s="24" t="s">
        <v>4514</v>
      </c>
      <c r="G2047" s="29">
        <v>2268</v>
      </c>
      <c r="H2047" s="29">
        <f t="shared" si="32"/>
        <v>0</v>
      </c>
    </row>
    <row r="2048" spans="1:8">
      <c r="A2048" s="21">
        <v>41572</v>
      </c>
      <c r="B2048" s="22" t="s">
        <v>2016</v>
      </c>
      <c r="C2048" s="23">
        <v>1390</v>
      </c>
      <c r="E2048" s="29">
        <v>5479676.2300000004</v>
      </c>
      <c r="F2048" s="24" t="s">
        <v>4515</v>
      </c>
      <c r="G2048" s="29">
        <v>1390</v>
      </c>
      <c r="H2048" s="29">
        <f t="shared" si="32"/>
        <v>0</v>
      </c>
    </row>
    <row r="2049" spans="1:8">
      <c r="A2049" s="21">
        <v>41578</v>
      </c>
      <c r="B2049" s="22" t="s">
        <v>2070</v>
      </c>
      <c r="C2049" s="23">
        <v>1417.19</v>
      </c>
      <c r="E2049" s="29">
        <v>4651810.1100000003</v>
      </c>
      <c r="F2049" s="24" t="s">
        <v>4516</v>
      </c>
      <c r="G2049" s="29">
        <v>1417.19</v>
      </c>
      <c r="H2049" s="29">
        <f t="shared" si="32"/>
        <v>0</v>
      </c>
    </row>
    <row r="2050" spans="1:8">
      <c r="A2050" s="21">
        <v>41577</v>
      </c>
      <c r="B2050" s="22" t="s">
        <v>2067</v>
      </c>
      <c r="C2050" s="23">
        <v>346840</v>
      </c>
      <c r="E2050" s="29">
        <v>3577252.7200000007</v>
      </c>
      <c r="F2050" s="24" t="s">
        <v>4517</v>
      </c>
      <c r="G2050" s="29">
        <v>346840</v>
      </c>
      <c r="H2050" s="29">
        <f t="shared" si="32"/>
        <v>0</v>
      </c>
    </row>
    <row r="2051" spans="1:8">
      <c r="A2051" s="21">
        <v>41577</v>
      </c>
      <c r="B2051" s="22" t="s">
        <v>2045</v>
      </c>
      <c r="C2051" s="23">
        <v>778868</v>
      </c>
      <c r="E2051" s="29">
        <v>4375509.7200000007</v>
      </c>
      <c r="F2051" s="24" t="s">
        <v>4518</v>
      </c>
      <c r="G2051" s="29">
        <v>778868</v>
      </c>
      <c r="H2051" s="29">
        <f t="shared" si="32"/>
        <v>0</v>
      </c>
    </row>
    <row r="2052" spans="1:8">
      <c r="A2052" s="21">
        <v>41578</v>
      </c>
      <c r="B2052" s="22" t="s">
        <v>2068</v>
      </c>
      <c r="C2052" s="23">
        <v>19400</v>
      </c>
      <c r="E2052" s="29">
        <v>3554727.3000000007</v>
      </c>
      <c r="F2052" s="24" t="s">
        <v>4519</v>
      </c>
      <c r="G2052" s="29">
        <v>19400</v>
      </c>
      <c r="H2052" s="29">
        <f t="shared" si="32"/>
        <v>0</v>
      </c>
    </row>
    <row r="2053" spans="1:8">
      <c r="A2053" s="21">
        <v>41577</v>
      </c>
      <c r="B2053" s="22" t="s">
        <v>2052</v>
      </c>
      <c r="C2053" s="23">
        <v>24250</v>
      </c>
      <c r="E2053" s="29">
        <v>4202384.7200000007</v>
      </c>
      <c r="F2053" s="24" t="s">
        <v>4520</v>
      </c>
      <c r="G2053" s="29">
        <v>24250</v>
      </c>
      <c r="H2053" s="29">
        <f t="shared" si="32"/>
        <v>0</v>
      </c>
    </row>
    <row r="2054" spans="1:8">
      <c r="A2054" s="21">
        <v>41577</v>
      </c>
      <c r="B2054" s="22" t="s">
        <v>2050</v>
      </c>
      <c r="C2054" s="23">
        <v>14550</v>
      </c>
      <c r="E2054" s="29">
        <v>4256109.7200000007</v>
      </c>
      <c r="F2054" s="24" t="s">
        <v>4521</v>
      </c>
      <c r="G2054" s="29">
        <v>14550</v>
      </c>
      <c r="H2054" s="29">
        <f t="shared" si="32"/>
        <v>0</v>
      </c>
    </row>
    <row r="2055" spans="1:8">
      <c r="A2055" s="21">
        <v>41593</v>
      </c>
      <c r="B2055" s="22" t="s">
        <v>2176</v>
      </c>
      <c r="C2055" s="23">
        <v>1500</v>
      </c>
      <c r="E2055" s="29">
        <v>2273570.4900000002</v>
      </c>
      <c r="F2055" s="24" t="s">
        <v>4522</v>
      </c>
      <c r="G2055" s="29">
        <v>1500</v>
      </c>
      <c r="H2055" s="29">
        <f t="shared" si="32"/>
        <v>0</v>
      </c>
    </row>
    <row r="2056" spans="1:8">
      <c r="A2056" s="21">
        <v>41576</v>
      </c>
      <c r="B2056" s="22" t="s">
        <v>2029</v>
      </c>
      <c r="C2056" s="23">
        <v>5000</v>
      </c>
      <c r="E2056" s="29">
        <v>5506847.7200000007</v>
      </c>
      <c r="F2056" s="24" t="s">
        <v>4523</v>
      </c>
      <c r="G2056" s="29">
        <v>5000</v>
      </c>
      <c r="H2056" s="29">
        <f t="shared" si="32"/>
        <v>0</v>
      </c>
    </row>
    <row r="2057" spans="1:8">
      <c r="A2057" s="21">
        <v>41577</v>
      </c>
      <c r="B2057" s="22" t="s">
        <v>2048</v>
      </c>
      <c r="C2057" s="23">
        <v>38500</v>
      </c>
      <c r="E2057" s="29">
        <v>4273509.7200000007</v>
      </c>
      <c r="F2057" s="24" t="s">
        <v>4524</v>
      </c>
      <c r="G2057" s="29">
        <v>38500</v>
      </c>
      <c r="H2057" s="29">
        <f t="shared" si="32"/>
        <v>0</v>
      </c>
    </row>
    <row r="2058" spans="1:8">
      <c r="A2058" s="21">
        <v>41576</v>
      </c>
      <c r="B2058" s="22" t="s">
        <v>2041</v>
      </c>
      <c r="C2058" s="23">
        <v>5000</v>
      </c>
      <c r="E2058" s="29">
        <v>5224057.7200000007</v>
      </c>
      <c r="F2058" s="24" t="s">
        <v>4525</v>
      </c>
      <c r="G2058" s="29">
        <v>5000</v>
      </c>
      <c r="H2058" s="29">
        <f t="shared" si="32"/>
        <v>0</v>
      </c>
    </row>
    <row r="2059" spans="1:8">
      <c r="A2059" s="21">
        <v>41576</v>
      </c>
      <c r="B2059" s="22" t="s">
        <v>2036</v>
      </c>
      <c r="C2059" s="23">
        <v>15000</v>
      </c>
      <c r="E2059" s="29">
        <v>5461907.7200000007</v>
      </c>
      <c r="F2059" s="24" t="s">
        <v>4526</v>
      </c>
      <c r="G2059" s="29">
        <v>15000</v>
      </c>
      <c r="H2059" s="29">
        <f t="shared" si="32"/>
        <v>0</v>
      </c>
    </row>
    <row r="2060" spans="1:8">
      <c r="A2060" s="21">
        <v>41577</v>
      </c>
      <c r="B2060" s="22" t="s">
        <v>2046</v>
      </c>
      <c r="C2060" s="23">
        <v>29000</v>
      </c>
      <c r="E2060" s="29">
        <v>4346509.7200000007</v>
      </c>
      <c r="F2060" s="24" t="s">
        <v>4527</v>
      </c>
      <c r="G2060" s="29">
        <v>29000</v>
      </c>
      <c r="H2060" s="29">
        <f t="shared" si="32"/>
        <v>0</v>
      </c>
    </row>
    <row r="2061" spans="1:8">
      <c r="A2061" s="21">
        <v>41576</v>
      </c>
      <c r="B2061" s="22" t="s">
        <v>2043</v>
      </c>
      <c r="C2061" s="23">
        <v>20000</v>
      </c>
      <c r="E2061" s="29">
        <v>5167677.7200000007</v>
      </c>
      <c r="F2061" s="24" t="s">
        <v>4528</v>
      </c>
      <c r="G2061" s="29">
        <v>20000</v>
      </c>
      <c r="H2061" s="29">
        <f t="shared" si="32"/>
        <v>0</v>
      </c>
    </row>
    <row r="2062" spans="1:8">
      <c r="A2062" s="21">
        <v>41577</v>
      </c>
      <c r="B2062" s="22" t="s">
        <v>2047</v>
      </c>
      <c r="C2062" s="23">
        <v>34500</v>
      </c>
      <c r="E2062" s="29">
        <v>4312009.7200000007</v>
      </c>
      <c r="F2062" s="24" t="s">
        <v>4529</v>
      </c>
      <c r="G2062" s="29">
        <v>34500</v>
      </c>
      <c r="H2062" s="29">
        <f t="shared" ref="H2062:H2125" si="33">+C2062-G2062</f>
        <v>0</v>
      </c>
    </row>
    <row r="2063" spans="1:8">
      <c r="A2063" s="21">
        <v>41576</v>
      </c>
      <c r="B2063" s="22" t="s">
        <v>2035</v>
      </c>
      <c r="C2063" s="23">
        <v>15000</v>
      </c>
      <c r="E2063" s="29">
        <v>5476907.7200000007</v>
      </c>
      <c r="F2063" s="24" t="s">
        <v>4530</v>
      </c>
      <c r="G2063" s="29">
        <v>15000</v>
      </c>
      <c r="H2063" s="29">
        <f t="shared" si="33"/>
        <v>0</v>
      </c>
    </row>
    <row r="2064" spans="1:8">
      <c r="A2064" s="21">
        <v>41576</v>
      </c>
      <c r="B2064" s="22" t="s">
        <v>2042</v>
      </c>
      <c r="C2064" s="23">
        <v>36380</v>
      </c>
      <c r="E2064" s="29">
        <v>5187677.7200000007</v>
      </c>
      <c r="F2064" s="24" t="s">
        <v>4531</v>
      </c>
      <c r="G2064" s="29">
        <v>36380</v>
      </c>
      <c r="H2064" s="29">
        <f t="shared" si="33"/>
        <v>0</v>
      </c>
    </row>
    <row r="2065" spans="1:8">
      <c r="A2065" s="21">
        <v>41576</v>
      </c>
      <c r="B2065" s="22" t="s">
        <v>2038</v>
      </c>
      <c r="C2065" s="23">
        <v>10000</v>
      </c>
      <c r="E2065" s="29">
        <v>5441907.7200000007</v>
      </c>
      <c r="F2065" s="24" t="s">
        <v>4532</v>
      </c>
      <c r="G2065" s="29">
        <v>10000</v>
      </c>
      <c r="H2065" s="29">
        <f t="shared" si="33"/>
        <v>0</v>
      </c>
    </row>
    <row r="2066" spans="1:8">
      <c r="A2066" s="21">
        <v>41576</v>
      </c>
      <c r="B2066" s="22" t="s">
        <v>2037</v>
      </c>
      <c r="C2066" s="23">
        <v>10000</v>
      </c>
      <c r="E2066" s="29">
        <v>5451907.7200000007</v>
      </c>
      <c r="F2066" s="24" t="s">
        <v>4533</v>
      </c>
      <c r="G2066" s="29">
        <v>10000</v>
      </c>
      <c r="H2066" s="29">
        <f t="shared" si="33"/>
        <v>0</v>
      </c>
    </row>
    <row r="2067" spans="1:8">
      <c r="A2067" s="21">
        <v>41576</v>
      </c>
      <c r="B2067" s="22" t="s">
        <v>2034</v>
      </c>
      <c r="C2067" s="23">
        <v>4000</v>
      </c>
      <c r="E2067" s="29">
        <v>5491907.7200000007</v>
      </c>
      <c r="F2067" s="24" t="s">
        <v>4534</v>
      </c>
      <c r="G2067" s="29">
        <v>4000</v>
      </c>
      <c r="H2067" s="29">
        <f t="shared" si="33"/>
        <v>0</v>
      </c>
    </row>
    <row r="2068" spans="1:8">
      <c r="A2068" s="21">
        <v>41576</v>
      </c>
      <c r="B2068" s="22" t="s">
        <v>2039</v>
      </c>
      <c r="C2068" s="23">
        <v>198300</v>
      </c>
      <c r="E2068" s="29">
        <v>5243607.7200000007</v>
      </c>
      <c r="F2068" s="24" t="s">
        <v>4535</v>
      </c>
      <c r="G2068" s="29">
        <v>198300</v>
      </c>
      <c r="H2068" s="29">
        <f t="shared" si="33"/>
        <v>0</v>
      </c>
    </row>
    <row r="2069" spans="1:8">
      <c r="A2069" s="21">
        <v>41577</v>
      </c>
      <c r="B2069" s="22" t="s">
        <v>2053</v>
      </c>
      <c r="C2069" s="23">
        <v>6000</v>
      </c>
      <c r="E2069" s="29">
        <v>4196384.7200000007</v>
      </c>
      <c r="F2069" s="24" t="s">
        <v>4536</v>
      </c>
      <c r="G2069" s="29">
        <v>6000</v>
      </c>
      <c r="H2069" s="29">
        <f t="shared" si="33"/>
        <v>0</v>
      </c>
    </row>
    <row r="2070" spans="1:8">
      <c r="A2070" s="21">
        <v>41577</v>
      </c>
      <c r="B2070" s="22" t="s">
        <v>2056</v>
      </c>
      <c r="C2070" s="23">
        <v>3000</v>
      </c>
      <c r="E2070" s="29">
        <v>4422722.7200000007</v>
      </c>
      <c r="F2070" s="24" t="s">
        <v>4537</v>
      </c>
      <c r="G2070" s="29">
        <v>3000</v>
      </c>
      <c r="H2070" s="29">
        <f t="shared" si="33"/>
        <v>0</v>
      </c>
    </row>
    <row r="2071" spans="1:8">
      <c r="A2071" s="21">
        <v>41577</v>
      </c>
      <c r="B2071" s="22" t="s">
        <v>2055</v>
      </c>
      <c r="C2071" s="23">
        <v>6394</v>
      </c>
      <c r="E2071" s="29">
        <v>4425722.7200000007</v>
      </c>
      <c r="F2071" s="24" t="s">
        <v>4538</v>
      </c>
      <c r="G2071" s="29">
        <v>6394</v>
      </c>
      <c r="H2071" s="29">
        <f t="shared" si="33"/>
        <v>0</v>
      </c>
    </row>
    <row r="2072" spans="1:8">
      <c r="A2072" s="21">
        <v>41577</v>
      </c>
      <c r="B2072" s="22" t="s">
        <v>2058</v>
      </c>
      <c r="C2072" s="23">
        <v>3000</v>
      </c>
      <c r="E2072" s="29">
        <v>4414722.7200000007</v>
      </c>
      <c r="F2072" s="24" t="s">
        <v>4539</v>
      </c>
      <c r="G2072" s="29">
        <v>3000</v>
      </c>
      <c r="H2072" s="29">
        <f t="shared" si="33"/>
        <v>0</v>
      </c>
    </row>
    <row r="2073" spans="1:8">
      <c r="A2073" s="21">
        <v>41577</v>
      </c>
      <c r="B2073" s="22" t="s">
        <v>2057</v>
      </c>
      <c r="C2073" s="23">
        <v>5000</v>
      </c>
      <c r="E2073" s="29">
        <v>4417722.7200000007</v>
      </c>
      <c r="F2073" s="24" t="s">
        <v>4540</v>
      </c>
      <c r="G2073" s="29">
        <v>5000</v>
      </c>
      <c r="H2073" s="29">
        <f t="shared" si="33"/>
        <v>0</v>
      </c>
    </row>
    <row r="2074" spans="1:8">
      <c r="A2074" s="21">
        <v>41577</v>
      </c>
      <c r="B2074" s="22" t="s">
        <v>2054</v>
      </c>
      <c r="C2074" s="23">
        <v>6000</v>
      </c>
      <c r="E2074" s="29">
        <v>4432116.7200000007</v>
      </c>
      <c r="F2074" s="24" t="s">
        <v>4541</v>
      </c>
      <c r="G2074" s="29">
        <v>6000</v>
      </c>
      <c r="H2074" s="29">
        <f t="shared" si="33"/>
        <v>0</v>
      </c>
    </row>
    <row r="2075" spans="1:8">
      <c r="A2075" s="21">
        <v>41582</v>
      </c>
      <c r="B2075" s="22" t="s">
        <v>2082</v>
      </c>
      <c r="C2075" s="23">
        <v>2425</v>
      </c>
      <c r="E2075" s="29">
        <v>4593704.5900000008</v>
      </c>
      <c r="F2075" s="24" t="s">
        <v>4542</v>
      </c>
      <c r="G2075" s="29">
        <v>2425</v>
      </c>
      <c r="H2075" s="29">
        <f t="shared" si="33"/>
        <v>0</v>
      </c>
    </row>
    <row r="2076" spans="1:8">
      <c r="A2076" s="21">
        <v>41582</v>
      </c>
      <c r="B2076" s="22" t="s">
        <v>2081</v>
      </c>
      <c r="C2076" s="23">
        <v>4526.0200000000004</v>
      </c>
      <c r="E2076" s="29">
        <v>4596129.5900000008</v>
      </c>
      <c r="F2076" s="24" t="s">
        <v>4543</v>
      </c>
      <c r="G2076" s="29">
        <v>4526.0200000000004</v>
      </c>
      <c r="H2076" s="29">
        <f t="shared" si="33"/>
        <v>0</v>
      </c>
    </row>
    <row r="2077" spans="1:8">
      <c r="A2077" s="21">
        <v>41582</v>
      </c>
      <c r="B2077" s="22" t="s">
        <v>2080</v>
      </c>
      <c r="C2077" s="23">
        <v>9000</v>
      </c>
      <c r="E2077" s="29">
        <v>4600655.6100000003</v>
      </c>
      <c r="F2077" s="24" t="s">
        <v>4544</v>
      </c>
      <c r="G2077" s="29">
        <v>9000</v>
      </c>
      <c r="H2077" s="29">
        <f t="shared" si="33"/>
        <v>0</v>
      </c>
    </row>
    <row r="2078" spans="1:8">
      <c r="A2078" s="21">
        <v>41579</v>
      </c>
      <c r="B2078" s="22" t="s">
        <v>2076</v>
      </c>
      <c r="C2078" s="23">
        <v>5000</v>
      </c>
      <c r="E2078" s="29">
        <v>4622738.1100000003</v>
      </c>
      <c r="F2078" s="24" t="s">
        <v>4545</v>
      </c>
      <c r="G2078" s="29">
        <v>5000</v>
      </c>
      <c r="H2078" s="29">
        <f t="shared" si="33"/>
        <v>0</v>
      </c>
    </row>
    <row r="2079" spans="1:8">
      <c r="A2079" s="21">
        <v>41579</v>
      </c>
      <c r="B2079" s="22" t="s">
        <v>2075</v>
      </c>
      <c r="C2079" s="23">
        <v>6000</v>
      </c>
      <c r="E2079" s="29">
        <v>4627738.1100000003</v>
      </c>
      <c r="F2079" s="24" t="s">
        <v>4546</v>
      </c>
      <c r="G2079" s="29">
        <v>6000</v>
      </c>
      <c r="H2079" s="29">
        <f t="shared" si="33"/>
        <v>0</v>
      </c>
    </row>
    <row r="2080" spans="1:8">
      <c r="A2080" s="21">
        <v>41579</v>
      </c>
      <c r="B2080" s="22" t="s">
        <v>2074</v>
      </c>
      <c r="C2080" s="23">
        <v>6500</v>
      </c>
      <c r="E2080" s="29">
        <v>4633738.1100000003</v>
      </c>
      <c r="F2080" s="24" t="s">
        <v>4547</v>
      </c>
      <c r="G2080" s="29">
        <v>6500</v>
      </c>
      <c r="H2080" s="29">
        <f t="shared" si="33"/>
        <v>0</v>
      </c>
    </row>
    <row r="2081" spans="1:8">
      <c r="A2081" s="21">
        <v>41585</v>
      </c>
      <c r="B2081" s="22" t="s">
        <v>2107</v>
      </c>
      <c r="C2081" s="23">
        <v>123205.41</v>
      </c>
      <c r="E2081" s="29">
        <v>3904581.0000000005</v>
      </c>
      <c r="F2081" s="24" t="s">
        <v>4548</v>
      </c>
      <c r="G2081" s="29">
        <v>123205.41</v>
      </c>
      <c r="H2081" s="29">
        <f t="shared" si="33"/>
        <v>0</v>
      </c>
    </row>
    <row r="2082" spans="1:8">
      <c r="A2082" s="21">
        <v>41596</v>
      </c>
      <c r="B2082" s="22" t="s">
        <v>2192</v>
      </c>
      <c r="C2082" s="23">
        <v>674125.1</v>
      </c>
      <c r="E2082" s="29">
        <v>1443196.3800000004</v>
      </c>
      <c r="F2082" s="24" t="s">
        <v>4549</v>
      </c>
      <c r="G2082" s="29">
        <v>674125.1</v>
      </c>
      <c r="H2082" s="29">
        <f t="shared" si="33"/>
        <v>0</v>
      </c>
    </row>
    <row r="2083" spans="1:8">
      <c r="A2083" s="21">
        <v>41592</v>
      </c>
      <c r="B2083" s="22" t="s">
        <v>2170</v>
      </c>
      <c r="C2083" s="23">
        <v>32888</v>
      </c>
      <c r="E2083" s="29">
        <v>2367270.1300000004</v>
      </c>
      <c r="F2083" s="24" t="s">
        <v>4550</v>
      </c>
      <c r="G2083" s="29">
        <v>32888</v>
      </c>
      <c r="H2083" s="29">
        <f t="shared" si="33"/>
        <v>0</v>
      </c>
    </row>
    <row r="2084" spans="1:8">
      <c r="A2084" s="21">
        <v>41585</v>
      </c>
      <c r="B2084" s="22" t="s">
        <v>2103</v>
      </c>
      <c r="C2084" s="23">
        <v>23694</v>
      </c>
      <c r="E2084" s="29">
        <v>4087779.3100000005</v>
      </c>
      <c r="F2084" s="24" t="s">
        <v>4551</v>
      </c>
      <c r="G2084" s="29">
        <v>23694</v>
      </c>
      <c r="H2084" s="29">
        <f t="shared" si="33"/>
        <v>0</v>
      </c>
    </row>
    <row r="2085" spans="1:8">
      <c r="A2085" s="21">
        <v>41591</v>
      </c>
      <c r="B2085" s="22" t="s">
        <v>2163</v>
      </c>
      <c r="C2085" s="23">
        <v>13257.3</v>
      </c>
      <c r="E2085" s="29">
        <v>2885874.7800000007</v>
      </c>
      <c r="F2085" s="24" t="s">
        <v>4552</v>
      </c>
      <c r="G2085" s="29">
        <v>13257.3</v>
      </c>
      <c r="H2085" s="29">
        <f t="shared" si="33"/>
        <v>0</v>
      </c>
    </row>
    <row r="2086" spans="1:8">
      <c r="A2086" s="21">
        <v>41591</v>
      </c>
      <c r="B2086" s="22" t="s">
        <v>2162</v>
      </c>
      <c r="C2086" s="23">
        <v>12765.1</v>
      </c>
      <c r="E2086" s="29">
        <v>2899132.0800000005</v>
      </c>
      <c r="F2086" s="24" t="s">
        <v>4553</v>
      </c>
      <c r="G2086" s="29">
        <v>12765.1</v>
      </c>
      <c r="H2086" s="29">
        <f t="shared" si="33"/>
        <v>0</v>
      </c>
    </row>
    <row r="2087" spans="1:8">
      <c r="A2087" s="21">
        <v>41599</v>
      </c>
      <c r="B2087" s="22" t="s">
        <v>2246</v>
      </c>
      <c r="C2087" s="23">
        <v>14606.57</v>
      </c>
      <c r="E2087" s="29">
        <v>5310768.0600000005</v>
      </c>
      <c r="F2087" s="24" t="s">
        <v>4554</v>
      </c>
      <c r="G2087" s="29">
        <v>14606.57</v>
      </c>
      <c r="H2087" s="29">
        <f t="shared" si="33"/>
        <v>0</v>
      </c>
    </row>
    <row r="2088" spans="1:8">
      <c r="A2088" s="21">
        <v>41599</v>
      </c>
      <c r="B2088" s="22" t="s">
        <v>2245</v>
      </c>
      <c r="C2088" s="23">
        <v>12480</v>
      </c>
      <c r="E2088" s="29">
        <v>5325374.6300000008</v>
      </c>
      <c r="F2088" s="24" t="s">
        <v>4555</v>
      </c>
      <c r="G2088" s="29">
        <v>12480</v>
      </c>
      <c r="H2088" s="29">
        <f t="shared" si="33"/>
        <v>0</v>
      </c>
    </row>
    <row r="2089" spans="1:8">
      <c r="A2089" s="21">
        <v>41591</v>
      </c>
      <c r="B2089" s="22" t="s">
        <v>2164</v>
      </c>
      <c r="C2089" s="23">
        <v>24508.639999999999</v>
      </c>
      <c r="E2089" s="29">
        <v>2861366.1400000006</v>
      </c>
      <c r="F2089" s="24" t="s">
        <v>4556</v>
      </c>
      <c r="G2089" s="29">
        <v>24508.639999999999</v>
      </c>
      <c r="H2089" s="29">
        <f t="shared" si="33"/>
        <v>0</v>
      </c>
    </row>
    <row r="2090" spans="1:8">
      <c r="A2090" s="21">
        <v>41591</v>
      </c>
      <c r="B2090" s="22" t="s">
        <v>2158</v>
      </c>
      <c r="C2090" s="23">
        <v>878.93</v>
      </c>
      <c r="E2090" s="29">
        <v>2935467.1800000006</v>
      </c>
      <c r="F2090" s="24" t="s">
        <v>4557</v>
      </c>
      <c r="G2090" s="29">
        <v>878.93</v>
      </c>
      <c r="H2090" s="29">
        <f t="shared" si="33"/>
        <v>0</v>
      </c>
    </row>
    <row r="2091" spans="1:8">
      <c r="A2091" s="21">
        <v>41605</v>
      </c>
      <c r="B2091" s="22" t="s">
        <v>2287</v>
      </c>
      <c r="C2091" s="23">
        <v>6968</v>
      </c>
      <c r="E2091" s="29">
        <v>4194482.7200000007</v>
      </c>
      <c r="F2091" s="24" t="s">
        <v>4558</v>
      </c>
      <c r="G2091" s="29">
        <v>6968</v>
      </c>
      <c r="H2091" s="29">
        <f t="shared" si="33"/>
        <v>0</v>
      </c>
    </row>
    <row r="2092" spans="1:8">
      <c r="A2092" s="21">
        <v>41590</v>
      </c>
      <c r="B2092" s="22" t="s">
        <v>2146</v>
      </c>
      <c r="C2092" s="23">
        <v>444376.4</v>
      </c>
      <c r="E2092" s="29">
        <v>2993936.8500000006</v>
      </c>
      <c r="F2092" s="24" t="s">
        <v>4559</v>
      </c>
      <c r="G2092" s="29">
        <v>444376.4</v>
      </c>
      <c r="H2092" s="29">
        <f t="shared" si="33"/>
        <v>0</v>
      </c>
    </row>
    <row r="2093" spans="1:8">
      <c r="A2093" s="21">
        <v>41591</v>
      </c>
      <c r="B2093" s="22" t="s">
        <v>2168</v>
      </c>
      <c r="C2093" s="23">
        <v>235684</v>
      </c>
      <c r="E2093" s="29">
        <v>2402158.1300000004</v>
      </c>
      <c r="F2093" s="24" t="s">
        <v>4560</v>
      </c>
      <c r="G2093" s="29">
        <v>235684.8</v>
      </c>
      <c r="H2093" s="29">
        <f t="shared" si="33"/>
        <v>-0.79999999998835847</v>
      </c>
    </row>
    <row r="2094" spans="1:8">
      <c r="A2094" s="21">
        <v>41592</v>
      </c>
      <c r="B2094" s="22" t="s">
        <v>2174</v>
      </c>
      <c r="C2094" s="23">
        <v>46800</v>
      </c>
      <c r="E2094" s="29">
        <v>2300070.4900000002</v>
      </c>
      <c r="F2094" s="24" t="s">
        <v>4561</v>
      </c>
      <c r="G2094" s="29">
        <v>46800</v>
      </c>
      <c r="H2094" s="29">
        <f t="shared" si="33"/>
        <v>0</v>
      </c>
    </row>
    <row r="2095" spans="1:8">
      <c r="A2095" s="21">
        <v>41591</v>
      </c>
      <c r="B2095" s="22" t="s">
        <v>2166</v>
      </c>
      <c r="C2095" s="23">
        <v>55640</v>
      </c>
      <c r="E2095" s="29">
        <v>2766469.3300000005</v>
      </c>
      <c r="F2095" s="24" t="s">
        <v>4562</v>
      </c>
      <c r="G2095" s="29">
        <v>55640</v>
      </c>
      <c r="H2095" s="29">
        <f t="shared" si="33"/>
        <v>0</v>
      </c>
    </row>
    <row r="2096" spans="1:8">
      <c r="A2096" s="21">
        <v>41591</v>
      </c>
      <c r="B2096" s="22" t="s">
        <v>2165</v>
      </c>
      <c r="C2096" s="23">
        <v>39256.81</v>
      </c>
      <c r="E2096" s="29">
        <v>2822109.3300000005</v>
      </c>
      <c r="F2096" s="24" t="s">
        <v>4563</v>
      </c>
      <c r="G2096" s="29">
        <v>39256.81</v>
      </c>
      <c r="H2096" s="29">
        <f t="shared" si="33"/>
        <v>0</v>
      </c>
    </row>
    <row r="2097" spans="1:8">
      <c r="A2097" s="21">
        <v>41591</v>
      </c>
      <c r="B2097" s="22" t="s">
        <v>2167</v>
      </c>
      <c r="C2097" s="23">
        <v>128627.2</v>
      </c>
      <c r="E2097" s="29">
        <v>2637842.1300000004</v>
      </c>
      <c r="F2097" s="24" t="s">
        <v>4564</v>
      </c>
      <c r="G2097" s="29">
        <v>128627.2</v>
      </c>
      <c r="H2097" s="29">
        <f t="shared" si="33"/>
        <v>0</v>
      </c>
    </row>
    <row r="2098" spans="1:8">
      <c r="A2098" s="21">
        <v>41597</v>
      </c>
      <c r="B2098" s="22" t="s">
        <v>2217</v>
      </c>
      <c r="C2098" s="23">
        <v>600080</v>
      </c>
      <c r="E2098" s="29">
        <v>481454.97000000044</v>
      </c>
      <c r="F2098" s="24" t="s">
        <v>4565</v>
      </c>
      <c r="G2098" s="29">
        <v>600080</v>
      </c>
      <c r="H2098" s="29">
        <f t="shared" si="33"/>
        <v>0</v>
      </c>
    </row>
    <row r="2099" spans="1:8">
      <c r="A2099" s="21">
        <v>41583</v>
      </c>
      <c r="B2099" s="22" t="s">
        <v>2084</v>
      </c>
      <c r="C2099" s="23">
        <v>2713.75</v>
      </c>
      <c r="E2099" s="29">
        <v>4588930.8400000008</v>
      </c>
      <c r="F2099" s="24" t="s">
        <v>4566</v>
      </c>
      <c r="G2099" s="29">
        <v>2713.75</v>
      </c>
      <c r="H2099" s="29">
        <f t="shared" si="33"/>
        <v>0</v>
      </c>
    </row>
    <row r="2100" spans="1:8">
      <c r="A2100" s="21">
        <v>41596</v>
      </c>
      <c r="B2100" s="22" t="s">
        <v>2188</v>
      </c>
      <c r="C2100" s="23">
        <v>3200</v>
      </c>
      <c r="E2100" s="29">
        <v>2134962.2400000002</v>
      </c>
      <c r="F2100" s="24" t="s">
        <v>4567</v>
      </c>
      <c r="G2100" s="29">
        <v>3200</v>
      </c>
      <c r="H2100" s="29">
        <f t="shared" si="33"/>
        <v>0</v>
      </c>
    </row>
    <row r="2101" spans="1:8">
      <c r="A2101" s="21">
        <v>41583</v>
      </c>
      <c r="B2101" s="22" t="s">
        <v>2090</v>
      </c>
      <c r="C2101" s="23">
        <v>8770</v>
      </c>
      <c r="E2101" s="29">
        <v>4575238.3400000008</v>
      </c>
      <c r="F2101" s="24" t="s">
        <v>4568</v>
      </c>
      <c r="G2101" s="29">
        <v>8770</v>
      </c>
      <c r="H2101" s="29">
        <f t="shared" si="33"/>
        <v>0</v>
      </c>
    </row>
    <row r="2102" spans="1:8">
      <c r="A2102" s="21">
        <v>41585</v>
      </c>
      <c r="B2102" s="22" t="s">
        <v>2104</v>
      </c>
      <c r="C2102" s="23">
        <v>2370</v>
      </c>
      <c r="E2102" s="29">
        <v>4085409.3100000005</v>
      </c>
      <c r="F2102" s="24" t="s">
        <v>4569</v>
      </c>
      <c r="G2102" s="29">
        <v>2370</v>
      </c>
      <c r="H2102" s="29">
        <f t="shared" si="33"/>
        <v>0</v>
      </c>
    </row>
    <row r="2103" spans="1:8">
      <c r="A2103" s="21">
        <v>41583</v>
      </c>
      <c r="B2103" s="22" t="s">
        <v>2083</v>
      </c>
      <c r="C2103" s="23">
        <v>1560</v>
      </c>
      <c r="E2103" s="29">
        <v>4591644.5900000008</v>
      </c>
      <c r="F2103" s="24" t="s">
        <v>4570</v>
      </c>
      <c r="G2103" s="29">
        <v>1560</v>
      </c>
      <c r="H2103" s="29">
        <f t="shared" si="33"/>
        <v>0</v>
      </c>
    </row>
    <row r="2104" spans="1:8">
      <c r="A2104" s="21">
        <v>41583</v>
      </c>
      <c r="B2104" s="22" t="s">
        <v>2087</v>
      </c>
      <c r="C2104" s="23">
        <v>2000</v>
      </c>
      <c r="E2104" s="29">
        <v>4582065.8400000008</v>
      </c>
      <c r="F2104" s="24" t="s">
        <v>4571</v>
      </c>
      <c r="G2104" s="29">
        <v>2000</v>
      </c>
      <c r="H2104" s="29">
        <f t="shared" si="33"/>
        <v>0</v>
      </c>
    </row>
    <row r="2105" spans="1:8">
      <c r="A2105" s="21">
        <v>41583</v>
      </c>
      <c r="B2105" s="22" t="s">
        <v>2088</v>
      </c>
      <c r="C2105" s="23">
        <v>635</v>
      </c>
      <c r="E2105" s="29">
        <v>4581430.8400000008</v>
      </c>
      <c r="F2105" s="24" t="s">
        <v>4572</v>
      </c>
      <c r="G2105" s="29">
        <v>635</v>
      </c>
      <c r="H2105" s="29">
        <f t="shared" si="33"/>
        <v>0</v>
      </c>
    </row>
    <row r="2106" spans="1:8">
      <c r="A2106" s="21">
        <v>41584</v>
      </c>
      <c r="B2106" s="22" t="s">
        <v>2097</v>
      </c>
      <c r="C2106" s="23">
        <v>2408</v>
      </c>
      <c r="E2106" s="29">
        <v>4279179.5600000005</v>
      </c>
      <c r="F2106" s="24" t="s">
        <v>4573</v>
      </c>
      <c r="G2106" s="29">
        <v>2408</v>
      </c>
      <c r="H2106" s="29">
        <f t="shared" si="33"/>
        <v>0</v>
      </c>
    </row>
    <row r="2107" spans="1:8">
      <c r="A2107" s="21">
        <v>41584</v>
      </c>
      <c r="B2107" s="22" t="s">
        <v>2098</v>
      </c>
      <c r="C2107" s="23">
        <v>1980</v>
      </c>
      <c r="E2107" s="29">
        <v>4277199.5600000005</v>
      </c>
      <c r="F2107" s="24" t="s">
        <v>4574</v>
      </c>
      <c r="G2107" s="29">
        <v>1980</v>
      </c>
      <c r="H2107" s="29">
        <f t="shared" si="33"/>
        <v>0</v>
      </c>
    </row>
    <row r="2108" spans="1:8">
      <c r="A2108" s="21">
        <v>41584</v>
      </c>
      <c r="B2108" s="22" t="s">
        <v>2099</v>
      </c>
      <c r="C2108" s="23">
        <v>876.25</v>
      </c>
      <c r="E2108" s="29">
        <v>4276323.3100000005</v>
      </c>
      <c r="F2108" s="24" t="s">
        <v>4575</v>
      </c>
      <c r="G2108" s="29">
        <v>876.25</v>
      </c>
      <c r="H2108" s="29">
        <f t="shared" si="33"/>
        <v>0</v>
      </c>
    </row>
    <row r="2109" spans="1:8">
      <c r="A2109" s="21">
        <v>41583</v>
      </c>
      <c r="B2109" s="22" t="s">
        <v>2091</v>
      </c>
      <c r="C2109" s="23">
        <v>550</v>
      </c>
      <c r="E2109" s="29">
        <v>4574688.3400000008</v>
      </c>
      <c r="F2109" s="24" t="s">
        <v>4576</v>
      </c>
      <c r="G2109" s="29">
        <v>550</v>
      </c>
      <c r="H2109" s="29">
        <f t="shared" si="33"/>
        <v>0</v>
      </c>
    </row>
    <row r="2110" spans="1:8">
      <c r="A2110" s="21">
        <v>41585</v>
      </c>
      <c r="B2110" s="22" t="s">
        <v>2105</v>
      </c>
      <c r="C2110" s="23">
        <v>8570</v>
      </c>
      <c r="E2110" s="29">
        <v>4076839.3100000005</v>
      </c>
      <c r="F2110" s="24" t="s">
        <v>4577</v>
      </c>
      <c r="G2110" s="29">
        <v>8570</v>
      </c>
      <c r="H2110" s="29">
        <f t="shared" si="33"/>
        <v>0</v>
      </c>
    </row>
    <row r="2111" spans="1:8">
      <c r="A2111" s="21">
        <v>41583</v>
      </c>
      <c r="B2111" s="22" t="s">
        <v>2089</v>
      </c>
      <c r="C2111" s="23">
        <v>1637</v>
      </c>
      <c r="E2111" s="29">
        <v>4579793.8400000008</v>
      </c>
      <c r="F2111" s="24" t="s">
        <v>4578</v>
      </c>
      <c r="G2111" s="29">
        <v>1637</v>
      </c>
      <c r="H2111" s="29">
        <f t="shared" si="33"/>
        <v>0</v>
      </c>
    </row>
    <row r="2112" spans="1:8">
      <c r="A2112" s="21">
        <v>41583</v>
      </c>
      <c r="B2112" s="22" t="s">
        <v>2086</v>
      </c>
      <c r="C2112" s="23">
        <v>4250</v>
      </c>
      <c r="E2112" s="29">
        <v>4584065.8400000008</v>
      </c>
      <c r="F2112" s="24" t="s">
        <v>4579</v>
      </c>
      <c r="G2112" s="29">
        <v>4250</v>
      </c>
      <c r="H2112" s="29">
        <f t="shared" si="33"/>
        <v>0</v>
      </c>
    </row>
    <row r="2113" spans="1:8">
      <c r="A2113" s="21">
        <v>41583</v>
      </c>
      <c r="B2113" s="22" t="s">
        <v>2085</v>
      </c>
      <c r="C2113" s="23">
        <v>615</v>
      </c>
      <c r="E2113" s="29">
        <v>4588315.8400000008</v>
      </c>
      <c r="F2113" s="24" t="s">
        <v>4580</v>
      </c>
      <c r="G2113" s="29">
        <v>615</v>
      </c>
      <c r="H2113" s="29">
        <f t="shared" si="33"/>
        <v>0</v>
      </c>
    </row>
    <row r="2114" spans="1:8">
      <c r="A2114" s="21">
        <v>41584</v>
      </c>
      <c r="B2114" s="22" t="s">
        <v>2095</v>
      </c>
      <c r="C2114" s="23">
        <v>31561.46</v>
      </c>
      <c r="E2114" s="29">
        <v>4284497.5600000005</v>
      </c>
      <c r="F2114" s="24" t="s">
        <v>4581</v>
      </c>
      <c r="G2114" s="29">
        <v>31561.46</v>
      </c>
      <c r="H2114" s="29">
        <f t="shared" si="33"/>
        <v>0</v>
      </c>
    </row>
    <row r="2115" spans="1:8">
      <c r="A2115" s="21">
        <v>41603</v>
      </c>
      <c r="B2115" s="22" t="s">
        <v>2268</v>
      </c>
      <c r="C2115" s="23">
        <v>11882.5</v>
      </c>
      <c r="E2115" s="29">
        <v>4676465.2200000007</v>
      </c>
      <c r="F2115" s="24" t="s">
        <v>4582</v>
      </c>
      <c r="G2115" s="29">
        <v>11882.5</v>
      </c>
      <c r="H2115" s="29">
        <f t="shared" si="33"/>
        <v>0</v>
      </c>
    </row>
    <row r="2116" spans="1:8">
      <c r="A2116" s="21">
        <v>41583</v>
      </c>
      <c r="B2116" s="22" t="s">
        <v>2093</v>
      </c>
      <c r="C2116" s="23">
        <v>5000</v>
      </c>
      <c r="E2116" s="29">
        <v>4319243.3400000008</v>
      </c>
      <c r="F2116" s="24" t="s">
        <v>4583</v>
      </c>
      <c r="G2116" s="29">
        <v>5000</v>
      </c>
      <c r="H2116" s="29">
        <f t="shared" si="33"/>
        <v>0</v>
      </c>
    </row>
    <row r="2117" spans="1:8">
      <c r="A2117" s="21">
        <v>41585</v>
      </c>
      <c r="B2117" s="22" t="s">
        <v>2106</v>
      </c>
      <c r="C2117" s="23">
        <v>49052.9</v>
      </c>
      <c r="E2117" s="29">
        <v>4027786.4100000006</v>
      </c>
      <c r="F2117" s="24" t="s">
        <v>4584</v>
      </c>
      <c r="G2117" s="29">
        <v>49052.9</v>
      </c>
      <c r="H2117" s="29">
        <f t="shared" si="33"/>
        <v>0</v>
      </c>
    </row>
    <row r="2118" spans="1:8">
      <c r="A2118" s="21">
        <v>41583</v>
      </c>
      <c r="B2118" s="22" t="s">
        <v>2092</v>
      </c>
      <c r="C2118" s="23">
        <v>250445</v>
      </c>
      <c r="E2118" s="29">
        <v>4324243.3400000008</v>
      </c>
      <c r="F2118" s="24" t="s">
        <v>4585</v>
      </c>
      <c r="G2118" s="29">
        <v>250445</v>
      </c>
      <c r="H2118" s="29">
        <f t="shared" si="33"/>
        <v>0</v>
      </c>
    </row>
    <row r="2119" spans="1:8">
      <c r="A2119" s="21">
        <v>41583</v>
      </c>
      <c r="B2119" s="22" t="s">
        <v>2094</v>
      </c>
      <c r="C2119" s="23">
        <v>3184.32</v>
      </c>
      <c r="E2119" s="29">
        <v>4316059.0200000005</v>
      </c>
      <c r="F2119" s="24" t="s">
        <v>4586</v>
      </c>
      <c r="G2119" s="29">
        <v>3184.32</v>
      </c>
      <c r="H2119" s="29">
        <f t="shared" si="33"/>
        <v>0</v>
      </c>
    </row>
    <row r="2120" spans="1:8">
      <c r="A2120" s="21">
        <v>41607</v>
      </c>
      <c r="B2120" s="22" t="s">
        <v>2305</v>
      </c>
      <c r="C2120" s="23">
        <v>24250</v>
      </c>
      <c r="E2120" s="29">
        <v>-997427.69999999925</v>
      </c>
      <c r="F2120" s="24" t="s">
        <v>4587</v>
      </c>
      <c r="G2120" s="29">
        <v>24250</v>
      </c>
      <c r="H2120" s="29">
        <f t="shared" si="33"/>
        <v>0</v>
      </c>
    </row>
    <row r="2121" spans="1:8">
      <c r="A2121" s="21">
        <v>41598</v>
      </c>
      <c r="B2121" s="22" t="s">
        <v>2234</v>
      </c>
      <c r="C2121" s="23">
        <v>13091.12</v>
      </c>
      <c r="E2121" s="29">
        <v>445215.13000000047</v>
      </c>
      <c r="F2121" s="24" t="s">
        <v>4588</v>
      </c>
      <c r="G2121" s="29">
        <v>13091.12</v>
      </c>
      <c r="H2121" s="29">
        <f t="shared" si="33"/>
        <v>0</v>
      </c>
    </row>
    <row r="2122" spans="1:8">
      <c r="A2122" s="21">
        <v>41599</v>
      </c>
      <c r="B2122" s="22" t="s">
        <v>2239</v>
      </c>
      <c r="C2122" s="23">
        <v>29100</v>
      </c>
      <c r="E2122" s="29">
        <v>5373855.1300000008</v>
      </c>
      <c r="F2122" s="24" t="s">
        <v>4589</v>
      </c>
      <c r="G2122" s="29">
        <v>29100</v>
      </c>
      <c r="H2122" s="29">
        <f t="shared" si="33"/>
        <v>0</v>
      </c>
    </row>
    <row r="2123" spans="1:8">
      <c r="A2123" s="21">
        <v>41633</v>
      </c>
      <c r="B2123" s="22" t="s">
        <v>2453</v>
      </c>
      <c r="C2123" s="23">
        <v>17100</v>
      </c>
      <c r="E2123" s="29">
        <v>2376492.7700000005</v>
      </c>
      <c r="F2123" s="24" t="s">
        <v>4590</v>
      </c>
      <c r="G2123" s="29">
        <v>17100</v>
      </c>
      <c r="H2123" s="29">
        <f t="shared" si="33"/>
        <v>0</v>
      </c>
    </row>
    <row r="2124" spans="1:8">
      <c r="A2124" s="21">
        <v>41600</v>
      </c>
      <c r="B2124" s="22" t="s">
        <v>2258</v>
      </c>
      <c r="C2124" s="23">
        <v>34920</v>
      </c>
      <c r="E2124" s="29">
        <v>5095436.7200000007</v>
      </c>
      <c r="F2124" s="24" t="s">
        <v>4591</v>
      </c>
      <c r="G2124" s="29">
        <v>34920</v>
      </c>
      <c r="H2124" s="29">
        <f t="shared" si="33"/>
        <v>0</v>
      </c>
    </row>
    <row r="2125" spans="1:8">
      <c r="A2125" s="21">
        <v>41597</v>
      </c>
      <c r="B2125" s="22" t="s">
        <v>2205</v>
      </c>
      <c r="C2125" s="23">
        <v>33465</v>
      </c>
      <c r="E2125" s="29">
        <v>1286316.3800000004</v>
      </c>
      <c r="F2125" s="24" t="s">
        <v>4592</v>
      </c>
      <c r="G2125" s="29">
        <v>33465</v>
      </c>
      <c r="H2125" s="29">
        <f t="shared" si="33"/>
        <v>0</v>
      </c>
    </row>
    <row r="2126" spans="1:8">
      <c r="A2126" s="21">
        <v>41598</v>
      </c>
      <c r="B2126" s="22" t="s">
        <v>2219</v>
      </c>
      <c r="C2126" s="23">
        <v>7275</v>
      </c>
      <c r="E2126" s="29">
        <v>473230.47000000044</v>
      </c>
      <c r="F2126" s="24" t="s">
        <v>4593</v>
      </c>
      <c r="G2126" s="29">
        <v>7275</v>
      </c>
      <c r="H2126" s="29">
        <f t="shared" ref="H2126:H2189" si="34">+C2126-G2126</f>
        <v>0</v>
      </c>
    </row>
    <row r="2127" spans="1:8">
      <c r="A2127" s="21">
        <v>41598</v>
      </c>
      <c r="B2127" s="22" t="s">
        <v>2230</v>
      </c>
      <c r="C2127" s="23">
        <v>5495.05</v>
      </c>
      <c r="E2127" s="29">
        <v>489296.25000000047</v>
      </c>
      <c r="F2127" s="24" t="s">
        <v>4594</v>
      </c>
      <c r="G2127" s="29">
        <v>5495.05</v>
      </c>
      <c r="H2127" s="29">
        <f t="shared" si="34"/>
        <v>0</v>
      </c>
    </row>
    <row r="2128" spans="1:8">
      <c r="A2128" s="21">
        <v>41599</v>
      </c>
      <c r="B2128" s="22" t="s">
        <v>2240</v>
      </c>
      <c r="C2128" s="23">
        <v>4850</v>
      </c>
      <c r="E2128" s="29">
        <v>5369005.1300000008</v>
      </c>
      <c r="F2128" s="24" t="s">
        <v>4595</v>
      </c>
      <c r="G2128" s="29">
        <v>4850</v>
      </c>
      <c r="H2128" s="29">
        <f t="shared" si="34"/>
        <v>0</v>
      </c>
    </row>
    <row r="2129" spans="1:8">
      <c r="A2129" s="21">
        <v>41599</v>
      </c>
      <c r="B2129" s="22" t="s">
        <v>2238</v>
      </c>
      <c r="C2129" s="23">
        <v>7760</v>
      </c>
      <c r="E2129" s="29">
        <v>5402955.1300000008</v>
      </c>
      <c r="F2129" s="24" t="s">
        <v>4596</v>
      </c>
      <c r="G2129" s="29">
        <v>7760</v>
      </c>
      <c r="H2129" s="29">
        <f t="shared" si="34"/>
        <v>0</v>
      </c>
    </row>
    <row r="2130" spans="1:8">
      <c r="A2130" s="21">
        <v>41600</v>
      </c>
      <c r="B2130" s="22" t="s">
        <v>2247</v>
      </c>
      <c r="C2130" s="23">
        <v>46075</v>
      </c>
      <c r="E2130" s="29">
        <v>5264693.0600000005</v>
      </c>
      <c r="F2130" s="24" t="s">
        <v>4597</v>
      </c>
      <c r="G2130" s="29">
        <v>46075</v>
      </c>
      <c r="H2130" s="29">
        <f t="shared" si="34"/>
        <v>0</v>
      </c>
    </row>
    <row r="2131" spans="1:8">
      <c r="A2131" s="21">
        <v>41600</v>
      </c>
      <c r="B2131" s="22" t="s">
        <v>2251</v>
      </c>
      <c r="C2131" s="23">
        <v>83489.84</v>
      </c>
      <c r="E2131" s="29">
        <v>5170824.2200000007</v>
      </c>
      <c r="F2131" s="24" t="s">
        <v>4598</v>
      </c>
      <c r="G2131" s="29">
        <v>83489.84</v>
      </c>
      <c r="H2131" s="29">
        <f t="shared" si="34"/>
        <v>0</v>
      </c>
    </row>
    <row r="2132" spans="1:8">
      <c r="A2132" s="21">
        <v>41600</v>
      </c>
      <c r="B2132" s="22" t="s">
        <v>2260</v>
      </c>
      <c r="C2132" s="23">
        <v>331740</v>
      </c>
      <c r="E2132" s="29">
        <v>4724896.7200000007</v>
      </c>
      <c r="F2132" s="24" t="s">
        <v>4599</v>
      </c>
      <c r="G2132" s="29">
        <v>331740</v>
      </c>
      <c r="H2132" s="29">
        <f t="shared" si="34"/>
        <v>0</v>
      </c>
    </row>
    <row r="2133" spans="1:8">
      <c r="A2133" s="21">
        <v>41621</v>
      </c>
      <c r="B2133" s="22" t="s">
        <v>2381</v>
      </c>
      <c r="C2133" s="23">
        <v>12122.09</v>
      </c>
      <c r="E2133" s="29">
        <v>1556352.4000000006</v>
      </c>
      <c r="F2133" s="24" t="s">
        <v>4600</v>
      </c>
      <c r="G2133" s="29">
        <v>12122.09</v>
      </c>
      <c r="H2133" s="29">
        <f t="shared" si="34"/>
        <v>0</v>
      </c>
    </row>
    <row r="2134" spans="1:8">
      <c r="A2134" s="21">
        <v>41619</v>
      </c>
      <c r="B2134" s="22" t="s">
        <v>2336</v>
      </c>
      <c r="C2134" s="23">
        <v>19400</v>
      </c>
      <c r="E2134" s="29">
        <v>1253545.0100000005</v>
      </c>
      <c r="F2134" s="24" t="s">
        <v>4601</v>
      </c>
      <c r="G2134" s="29">
        <v>19400</v>
      </c>
      <c r="H2134" s="29">
        <f t="shared" si="34"/>
        <v>0</v>
      </c>
    </row>
    <row r="2135" spans="1:8">
      <c r="A2135" s="21">
        <v>41589</v>
      </c>
      <c r="B2135" s="22" t="s">
        <v>2136</v>
      </c>
      <c r="C2135" s="23">
        <v>19400</v>
      </c>
      <c r="E2135" s="29">
        <v>3641285.0000000005</v>
      </c>
      <c r="F2135" s="24" t="s">
        <v>4602</v>
      </c>
      <c r="G2135" s="29">
        <v>19400</v>
      </c>
      <c r="H2135" s="29">
        <f t="shared" si="34"/>
        <v>0</v>
      </c>
    </row>
    <row r="2136" spans="1:8">
      <c r="A2136" s="21">
        <v>41619</v>
      </c>
      <c r="B2136" s="22" t="s">
        <v>2345</v>
      </c>
      <c r="C2136" s="23">
        <v>30312.5</v>
      </c>
      <c r="E2136" s="29">
        <v>1175393.1900000004</v>
      </c>
      <c r="F2136" s="24" t="s">
        <v>4603</v>
      </c>
      <c r="G2136" s="29">
        <v>30312.5</v>
      </c>
      <c r="H2136" s="29">
        <f t="shared" si="34"/>
        <v>0</v>
      </c>
    </row>
    <row r="2137" spans="1:8">
      <c r="A2137" s="21">
        <v>41617</v>
      </c>
      <c r="B2137" s="22" t="s">
        <v>2329</v>
      </c>
      <c r="C2137" s="23">
        <v>63535</v>
      </c>
      <c r="E2137" s="29">
        <v>1718097.0100000007</v>
      </c>
      <c r="F2137" s="24" t="s">
        <v>4604</v>
      </c>
      <c r="G2137" s="29">
        <v>63535</v>
      </c>
      <c r="H2137" s="29">
        <f t="shared" si="34"/>
        <v>0</v>
      </c>
    </row>
    <row r="2138" spans="1:8">
      <c r="A2138" s="21">
        <v>41620</v>
      </c>
      <c r="B2138" s="22" t="s">
        <v>2377</v>
      </c>
      <c r="C2138" s="23">
        <v>383150</v>
      </c>
      <c r="E2138" s="29">
        <v>1582433.2900000005</v>
      </c>
      <c r="F2138" s="24" t="s">
        <v>4605</v>
      </c>
      <c r="G2138" s="29">
        <v>383150</v>
      </c>
      <c r="H2138" s="29">
        <f t="shared" si="34"/>
        <v>0</v>
      </c>
    </row>
    <row r="2139" spans="1:8">
      <c r="A2139" s="21">
        <v>41584</v>
      </c>
      <c r="B2139" s="22" t="s">
        <v>2100</v>
      </c>
      <c r="C2139" s="23">
        <v>10000</v>
      </c>
      <c r="E2139" s="29">
        <v>4266323.3100000005</v>
      </c>
      <c r="F2139" s="24" t="s">
        <v>4606</v>
      </c>
      <c r="G2139" s="29">
        <v>10000</v>
      </c>
      <c r="H2139" s="29">
        <f t="shared" si="34"/>
        <v>0</v>
      </c>
    </row>
    <row r="2140" spans="1:8">
      <c r="A2140" s="21">
        <v>41620</v>
      </c>
      <c r="B2140" s="22" t="s">
        <v>2368</v>
      </c>
      <c r="C2140" s="23">
        <v>7760</v>
      </c>
      <c r="E2140" s="29">
        <v>2178821.1900000004</v>
      </c>
      <c r="F2140" s="24" t="s">
        <v>4607</v>
      </c>
      <c r="G2140" s="29">
        <v>7760</v>
      </c>
      <c r="H2140" s="29">
        <f t="shared" si="34"/>
        <v>0</v>
      </c>
    </row>
    <row r="2141" spans="1:8">
      <c r="A2141" s="21">
        <v>41586</v>
      </c>
      <c r="B2141" s="22" t="s">
        <v>2108</v>
      </c>
      <c r="C2141" s="23">
        <v>6000</v>
      </c>
      <c r="E2141" s="29">
        <v>3898581.0000000005</v>
      </c>
      <c r="F2141" s="24" t="s">
        <v>4608</v>
      </c>
      <c r="G2141" s="29">
        <v>6000</v>
      </c>
      <c r="H2141" s="29">
        <f t="shared" si="34"/>
        <v>0</v>
      </c>
    </row>
    <row r="2142" spans="1:8">
      <c r="A2142" s="21">
        <v>41593</v>
      </c>
      <c r="B2142" s="22" t="s">
        <v>2175</v>
      </c>
      <c r="C2142" s="23">
        <v>25000</v>
      </c>
      <c r="E2142" s="29">
        <v>2275070.4900000002</v>
      </c>
      <c r="F2142" s="24" t="s">
        <v>4609</v>
      </c>
      <c r="G2142" s="29">
        <v>25000</v>
      </c>
      <c r="H2142" s="29">
        <f t="shared" si="34"/>
        <v>0</v>
      </c>
    </row>
    <row r="2143" spans="1:8">
      <c r="A2143" s="21">
        <v>41592</v>
      </c>
      <c r="B2143" s="22" t="s">
        <v>2171</v>
      </c>
      <c r="C2143" s="23">
        <v>5879.64</v>
      </c>
      <c r="E2143" s="29">
        <v>2361390.4900000002</v>
      </c>
      <c r="F2143" s="24" t="s">
        <v>4610</v>
      </c>
      <c r="G2143" s="29">
        <v>5879.64</v>
      </c>
      <c r="H2143" s="29">
        <f t="shared" si="34"/>
        <v>0</v>
      </c>
    </row>
    <row r="2144" spans="1:8">
      <c r="A2144" s="21">
        <v>41590</v>
      </c>
      <c r="B2144" s="22" t="s">
        <v>2154</v>
      </c>
      <c r="C2144" s="23">
        <v>42928.42</v>
      </c>
      <c r="E2144" s="29">
        <v>2917086.1100000008</v>
      </c>
      <c r="F2144" s="24" t="s">
        <v>4611</v>
      </c>
      <c r="G2144" s="29">
        <v>42928.42</v>
      </c>
      <c r="H2144" s="29">
        <f t="shared" si="34"/>
        <v>0</v>
      </c>
    </row>
    <row r="2145" spans="1:8">
      <c r="A2145" s="21">
        <v>41590</v>
      </c>
      <c r="B2145" s="22" t="s">
        <v>2153</v>
      </c>
      <c r="C2145" s="23">
        <v>912.32</v>
      </c>
      <c r="E2145" s="29">
        <v>2960014.5300000007</v>
      </c>
      <c r="F2145" s="24" t="s">
        <v>4612</v>
      </c>
      <c r="G2145" s="29">
        <v>912.32</v>
      </c>
      <c r="H2145" s="29">
        <f t="shared" si="34"/>
        <v>0</v>
      </c>
    </row>
    <row r="2146" spans="1:8">
      <c r="A2146" s="21">
        <v>41604</v>
      </c>
      <c r="B2146" s="22" t="s">
        <v>2278</v>
      </c>
      <c r="C2146" s="23">
        <v>48500</v>
      </c>
      <c r="E2146" s="29">
        <v>4568076.7200000007</v>
      </c>
      <c r="F2146" s="24" t="s">
        <v>4613</v>
      </c>
      <c r="G2146" s="29">
        <v>48500</v>
      </c>
      <c r="H2146" s="29">
        <f t="shared" si="34"/>
        <v>0</v>
      </c>
    </row>
    <row r="2147" spans="1:8">
      <c r="A2147" s="21">
        <v>41598</v>
      </c>
      <c r="B2147" s="22" t="s">
        <v>2235</v>
      </c>
      <c r="C2147" s="23">
        <v>19400</v>
      </c>
      <c r="E2147" s="29">
        <v>425815.13000000047</v>
      </c>
      <c r="F2147" s="24" t="s">
        <v>4614</v>
      </c>
      <c r="G2147" s="29">
        <v>19400</v>
      </c>
      <c r="H2147" s="29">
        <f t="shared" si="34"/>
        <v>0</v>
      </c>
    </row>
    <row r="2148" spans="1:8">
      <c r="A2148" s="21">
        <v>41597</v>
      </c>
      <c r="B2148" s="22" t="s">
        <v>2215</v>
      </c>
      <c r="C2148" s="23">
        <v>29100</v>
      </c>
      <c r="E2148" s="29">
        <v>1110634.9700000004</v>
      </c>
      <c r="F2148" s="24" t="s">
        <v>4615</v>
      </c>
      <c r="G2148" s="29">
        <v>29100</v>
      </c>
      <c r="H2148" s="29">
        <f t="shared" si="34"/>
        <v>0</v>
      </c>
    </row>
    <row r="2149" spans="1:8">
      <c r="A2149" s="21">
        <v>41600</v>
      </c>
      <c r="B2149" s="22" t="s">
        <v>2256</v>
      </c>
      <c r="C2149" s="23">
        <v>9700</v>
      </c>
      <c r="E2149" s="29">
        <v>5148169.2200000007</v>
      </c>
      <c r="F2149" s="24" t="s">
        <v>4616</v>
      </c>
      <c r="G2149" s="29">
        <v>9700</v>
      </c>
      <c r="H2149" s="29">
        <f t="shared" si="34"/>
        <v>0</v>
      </c>
    </row>
    <row r="2150" spans="1:8">
      <c r="A2150" s="21">
        <v>41599</v>
      </c>
      <c r="B2150" s="22" t="s">
        <v>2244</v>
      </c>
      <c r="C2150" s="23">
        <v>9700</v>
      </c>
      <c r="E2150" s="29">
        <v>5337854.6300000008</v>
      </c>
      <c r="F2150" s="24" t="s">
        <v>4617</v>
      </c>
      <c r="G2150" s="29">
        <v>9700</v>
      </c>
      <c r="H2150" s="29">
        <f t="shared" si="34"/>
        <v>0</v>
      </c>
    </row>
    <row r="2151" spans="1:8">
      <c r="A2151" s="21">
        <v>41597</v>
      </c>
      <c r="B2151" s="22" t="s">
        <v>2197</v>
      </c>
      <c r="C2151" s="23">
        <v>14550</v>
      </c>
      <c r="E2151" s="29">
        <v>1393842.3800000004</v>
      </c>
      <c r="F2151" s="24" t="s">
        <v>4618</v>
      </c>
      <c r="G2151" s="29">
        <v>14550</v>
      </c>
      <c r="H2151" s="29">
        <f t="shared" si="34"/>
        <v>0</v>
      </c>
    </row>
    <row r="2152" spans="1:8">
      <c r="A2152" s="21">
        <v>41600</v>
      </c>
      <c r="B2152" s="22" t="s">
        <v>2249</v>
      </c>
      <c r="C2152" s="23">
        <v>2910</v>
      </c>
      <c r="E2152" s="29">
        <v>5256739.0600000005</v>
      </c>
      <c r="F2152" s="24" t="s">
        <v>4619</v>
      </c>
      <c r="G2152" s="29">
        <v>2910</v>
      </c>
      <c r="H2152" s="29">
        <f t="shared" si="34"/>
        <v>0</v>
      </c>
    </row>
    <row r="2153" spans="1:8">
      <c r="A2153" s="21">
        <v>41598</v>
      </c>
      <c r="B2153" s="22" t="s">
        <v>2226</v>
      </c>
      <c r="C2153" s="23">
        <v>2910</v>
      </c>
      <c r="E2153" s="29">
        <v>505052.97000000044</v>
      </c>
      <c r="F2153" s="24" t="s">
        <v>4620</v>
      </c>
      <c r="G2153" s="29">
        <v>2910</v>
      </c>
      <c r="H2153" s="29">
        <f t="shared" si="34"/>
        <v>0</v>
      </c>
    </row>
    <row r="2154" spans="1:8">
      <c r="A2154" s="21">
        <v>41597</v>
      </c>
      <c r="B2154" s="22" t="s">
        <v>2211</v>
      </c>
      <c r="C2154" s="23">
        <v>3420</v>
      </c>
      <c r="E2154" s="29">
        <v>1266697.4700000004</v>
      </c>
      <c r="F2154" s="24" t="s">
        <v>4621</v>
      </c>
      <c r="G2154" s="29">
        <v>3420</v>
      </c>
      <c r="H2154" s="29">
        <f t="shared" si="34"/>
        <v>0</v>
      </c>
    </row>
    <row r="2155" spans="1:8">
      <c r="A2155" s="21">
        <v>41598</v>
      </c>
      <c r="B2155" s="22" t="s">
        <v>2229</v>
      </c>
      <c r="C2155" s="23">
        <v>4275</v>
      </c>
      <c r="E2155" s="29">
        <v>494791.30000000045</v>
      </c>
      <c r="F2155" s="24" t="s">
        <v>4622</v>
      </c>
      <c r="G2155" s="29">
        <v>4275</v>
      </c>
      <c r="H2155" s="29">
        <f t="shared" si="34"/>
        <v>0</v>
      </c>
    </row>
    <row r="2156" spans="1:8">
      <c r="A2156" s="21">
        <v>41600</v>
      </c>
      <c r="B2156" s="22" t="s">
        <v>2255</v>
      </c>
      <c r="C2156" s="23">
        <v>3800</v>
      </c>
      <c r="E2156" s="29">
        <v>5157869.2200000007</v>
      </c>
      <c r="F2156" s="24" t="s">
        <v>4623</v>
      </c>
      <c r="G2156" s="29">
        <v>3800</v>
      </c>
      <c r="H2156" s="29">
        <f t="shared" si="34"/>
        <v>0</v>
      </c>
    </row>
    <row r="2157" spans="1:8">
      <c r="A2157" s="21">
        <v>41586</v>
      </c>
      <c r="B2157" s="22" t="s">
        <v>2111</v>
      </c>
      <c r="C2157" s="23">
        <v>5000</v>
      </c>
      <c r="E2157" s="29">
        <v>3882277.0000000005</v>
      </c>
      <c r="F2157" s="24" t="s">
        <v>4624</v>
      </c>
      <c r="G2157" s="29">
        <v>5000</v>
      </c>
      <c r="H2157" s="29">
        <f t="shared" si="34"/>
        <v>0</v>
      </c>
    </row>
    <row r="2158" spans="1:8">
      <c r="A2158" s="21">
        <v>41586</v>
      </c>
      <c r="B2158" s="22" t="s">
        <v>2110</v>
      </c>
      <c r="C2158" s="23">
        <v>6000</v>
      </c>
      <c r="E2158" s="29">
        <v>3887277.0000000005</v>
      </c>
      <c r="F2158" s="24" t="s">
        <v>4625</v>
      </c>
      <c r="G2158" s="29">
        <v>6000</v>
      </c>
      <c r="H2158" s="29">
        <f t="shared" si="34"/>
        <v>0</v>
      </c>
    </row>
    <row r="2159" spans="1:8">
      <c r="A2159" s="21">
        <v>41586</v>
      </c>
      <c r="B2159" s="22" t="s">
        <v>2109</v>
      </c>
      <c r="C2159" s="23">
        <v>5304</v>
      </c>
      <c r="E2159" s="29">
        <v>3893277.0000000005</v>
      </c>
      <c r="F2159" s="24" t="s">
        <v>4626</v>
      </c>
      <c r="G2159" s="29">
        <v>5304</v>
      </c>
      <c r="H2159" s="29">
        <f t="shared" si="34"/>
        <v>0</v>
      </c>
    </row>
    <row r="2160" spans="1:8">
      <c r="A2160" s="21">
        <v>41590</v>
      </c>
      <c r="B2160" s="22" t="s">
        <v>2140</v>
      </c>
      <c r="C2160" s="23">
        <v>2000</v>
      </c>
      <c r="E2160" s="29">
        <v>3470185.0000000005</v>
      </c>
      <c r="F2160" s="24" t="s">
        <v>4627</v>
      </c>
      <c r="G2160" s="29">
        <v>2000</v>
      </c>
      <c r="H2160" s="29">
        <f t="shared" si="34"/>
        <v>0</v>
      </c>
    </row>
    <row r="2161" spans="1:8">
      <c r="A2161" s="21">
        <v>41589</v>
      </c>
      <c r="B2161" s="22" t="s">
        <v>2115</v>
      </c>
      <c r="C2161" s="23">
        <v>2600</v>
      </c>
      <c r="E2161" s="29">
        <v>3865931.2500000005</v>
      </c>
      <c r="F2161" s="24" t="s">
        <v>4628</v>
      </c>
      <c r="G2161" s="29">
        <v>2600</v>
      </c>
      <c r="H2161" s="29">
        <f t="shared" si="34"/>
        <v>0</v>
      </c>
    </row>
    <row r="2162" spans="1:8">
      <c r="A2162" s="21">
        <v>41592</v>
      </c>
      <c r="B2162" s="22" t="s">
        <v>2169</v>
      </c>
      <c r="C2162" s="23">
        <v>2000</v>
      </c>
      <c r="E2162" s="29">
        <v>2400158.1300000004</v>
      </c>
      <c r="F2162" s="24" t="s">
        <v>4629</v>
      </c>
      <c r="G2162" s="29">
        <v>2000</v>
      </c>
      <c r="H2162" s="29">
        <f t="shared" si="34"/>
        <v>0</v>
      </c>
    </row>
    <row r="2163" spans="1:8">
      <c r="A2163" s="21">
        <v>41589</v>
      </c>
      <c r="B2163" s="22" t="s">
        <v>2113</v>
      </c>
      <c r="C2163" s="23">
        <v>1658.5</v>
      </c>
      <c r="E2163" s="29">
        <v>3870918.5000000005</v>
      </c>
      <c r="F2163" s="24" t="s">
        <v>4630</v>
      </c>
      <c r="G2163" s="29">
        <v>1658.5</v>
      </c>
      <c r="H2163" s="29">
        <f t="shared" si="34"/>
        <v>0</v>
      </c>
    </row>
    <row r="2164" spans="1:8">
      <c r="A2164" s="21">
        <v>41589</v>
      </c>
      <c r="B2164" s="22" t="s">
        <v>2123</v>
      </c>
      <c r="C2164" s="23">
        <v>5360</v>
      </c>
      <c r="E2164" s="29">
        <v>3822057.7500000005</v>
      </c>
      <c r="F2164" s="24" t="s">
        <v>4631</v>
      </c>
      <c r="G2164" s="29">
        <v>5360</v>
      </c>
      <c r="H2164" s="29">
        <f t="shared" si="34"/>
        <v>0</v>
      </c>
    </row>
    <row r="2165" spans="1:8">
      <c r="A2165" s="21">
        <v>41589</v>
      </c>
      <c r="B2165" s="22" t="s">
        <v>2122</v>
      </c>
      <c r="C2165" s="23">
        <v>5589.5</v>
      </c>
      <c r="E2165" s="29">
        <v>3827417.7500000005</v>
      </c>
      <c r="F2165" s="24" t="s">
        <v>4632</v>
      </c>
      <c r="G2165" s="29">
        <v>5589.5</v>
      </c>
      <c r="H2165" s="29">
        <f t="shared" si="34"/>
        <v>0</v>
      </c>
    </row>
    <row r="2166" spans="1:8">
      <c r="A2166" s="21">
        <v>41590</v>
      </c>
      <c r="B2166" s="22" t="s">
        <v>2145</v>
      </c>
      <c r="C2166" s="23">
        <v>1000</v>
      </c>
      <c r="E2166" s="29">
        <v>3438313.2500000005</v>
      </c>
      <c r="F2166" s="24" t="s">
        <v>4633</v>
      </c>
      <c r="G2166" s="29">
        <v>1000</v>
      </c>
      <c r="H2166" s="29">
        <f t="shared" si="34"/>
        <v>0</v>
      </c>
    </row>
    <row r="2167" spans="1:8">
      <c r="A2167" s="21">
        <v>41589</v>
      </c>
      <c r="B2167" s="22" t="s">
        <v>2117</v>
      </c>
      <c r="C2167" s="23">
        <v>3200</v>
      </c>
      <c r="E2167" s="29">
        <v>3843231.2500000005</v>
      </c>
      <c r="F2167" s="24" t="s">
        <v>4634</v>
      </c>
      <c r="G2167" s="29">
        <v>3200</v>
      </c>
      <c r="H2167" s="29">
        <f t="shared" si="34"/>
        <v>0</v>
      </c>
    </row>
    <row r="2168" spans="1:8">
      <c r="A2168" s="21">
        <v>41599</v>
      </c>
      <c r="B2168" s="22" t="s">
        <v>2236</v>
      </c>
      <c r="C2168" s="23">
        <v>900</v>
      </c>
      <c r="E2168" s="29">
        <v>5411715.1300000008</v>
      </c>
      <c r="F2168" s="24" t="s">
        <v>4635</v>
      </c>
      <c r="G2168" s="29">
        <v>900</v>
      </c>
      <c r="H2168" s="29">
        <f t="shared" si="34"/>
        <v>0</v>
      </c>
    </row>
    <row r="2169" spans="1:8">
      <c r="A2169" s="21">
        <v>41590</v>
      </c>
      <c r="B2169" s="22" t="s">
        <v>2141</v>
      </c>
      <c r="C2169" s="23">
        <v>1149</v>
      </c>
      <c r="E2169" s="29">
        <v>3469036.0000000005</v>
      </c>
      <c r="F2169" s="24" t="s">
        <v>4636</v>
      </c>
      <c r="G2169" s="29">
        <v>1149</v>
      </c>
      <c r="H2169" s="29">
        <f t="shared" si="34"/>
        <v>0</v>
      </c>
    </row>
    <row r="2170" spans="1:8">
      <c r="A2170" s="21">
        <v>41589</v>
      </c>
      <c r="B2170" s="22" t="s">
        <v>2118</v>
      </c>
      <c r="C2170" s="23">
        <v>5000</v>
      </c>
      <c r="E2170" s="29">
        <v>3838231.2500000005</v>
      </c>
      <c r="F2170" s="24" t="s">
        <v>4637</v>
      </c>
      <c r="G2170" s="29">
        <v>5000</v>
      </c>
      <c r="H2170" s="29">
        <f t="shared" si="34"/>
        <v>0</v>
      </c>
    </row>
    <row r="2171" spans="1:8">
      <c r="A2171" s="21">
        <v>41589</v>
      </c>
      <c r="B2171" s="22" t="s">
        <v>2114</v>
      </c>
      <c r="C2171" s="23">
        <v>2387.25</v>
      </c>
      <c r="E2171" s="29">
        <v>3868531.2500000005</v>
      </c>
      <c r="F2171" s="24" t="s">
        <v>4638</v>
      </c>
      <c r="G2171" s="29">
        <v>2387.25</v>
      </c>
      <c r="H2171" s="29">
        <f t="shared" si="34"/>
        <v>0</v>
      </c>
    </row>
    <row r="2172" spans="1:8">
      <c r="A2172" s="21">
        <v>41589</v>
      </c>
      <c r="B2172" s="22" t="s">
        <v>2121</v>
      </c>
      <c r="C2172" s="23">
        <v>1835</v>
      </c>
      <c r="E2172" s="29">
        <v>3833007.2500000005</v>
      </c>
      <c r="F2172" s="24" t="s">
        <v>4639</v>
      </c>
      <c r="G2172" s="29">
        <v>1835</v>
      </c>
      <c r="H2172" s="29">
        <f t="shared" si="34"/>
        <v>0</v>
      </c>
    </row>
    <row r="2173" spans="1:8">
      <c r="A2173" s="21">
        <v>41589</v>
      </c>
      <c r="B2173" s="22" t="s">
        <v>2120</v>
      </c>
      <c r="C2173" s="23">
        <v>1525</v>
      </c>
      <c r="E2173" s="29">
        <v>3834842.2500000005</v>
      </c>
      <c r="F2173" s="24" t="s">
        <v>4640</v>
      </c>
      <c r="G2173" s="29">
        <v>1525</v>
      </c>
      <c r="H2173" s="29">
        <f t="shared" si="34"/>
        <v>0</v>
      </c>
    </row>
    <row r="2174" spans="1:8">
      <c r="A2174" s="21">
        <v>41589</v>
      </c>
      <c r="B2174" s="22" t="s">
        <v>2119</v>
      </c>
      <c r="C2174" s="23">
        <v>1864</v>
      </c>
      <c r="E2174" s="29">
        <v>3836367.2500000005</v>
      </c>
      <c r="F2174" s="24" t="s">
        <v>4641</v>
      </c>
      <c r="G2174" s="29">
        <v>1864</v>
      </c>
      <c r="H2174" s="29">
        <f t="shared" si="34"/>
        <v>0</v>
      </c>
    </row>
    <row r="2175" spans="1:8">
      <c r="A2175" s="21">
        <v>41590</v>
      </c>
      <c r="B2175" s="22" t="s">
        <v>2144</v>
      </c>
      <c r="C2175" s="23">
        <v>5722.75</v>
      </c>
      <c r="E2175" s="29">
        <v>3439313.2500000005</v>
      </c>
      <c r="F2175" s="24" t="s">
        <v>4642</v>
      </c>
      <c r="G2175" s="29">
        <v>5722.75</v>
      </c>
      <c r="H2175" s="29">
        <f t="shared" si="34"/>
        <v>0</v>
      </c>
    </row>
    <row r="2176" spans="1:8">
      <c r="A2176" s="21">
        <v>41589</v>
      </c>
      <c r="B2176" s="22" t="s">
        <v>2125</v>
      </c>
      <c r="C2176" s="23">
        <v>6000</v>
      </c>
      <c r="E2176" s="29">
        <v>3904135.0000000005</v>
      </c>
      <c r="F2176" s="24" t="s">
        <v>4643</v>
      </c>
      <c r="G2176" s="29">
        <v>6000</v>
      </c>
      <c r="H2176" s="29">
        <f t="shared" si="34"/>
        <v>0</v>
      </c>
    </row>
    <row r="2177" spans="1:8">
      <c r="A2177" s="21">
        <v>41589</v>
      </c>
      <c r="B2177" s="22" t="s">
        <v>2127</v>
      </c>
      <c r="C2177" s="23">
        <v>3500</v>
      </c>
      <c r="E2177" s="29">
        <v>3890635.0000000005</v>
      </c>
      <c r="F2177" s="24" t="s">
        <v>4644</v>
      </c>
      <c r="G2177" s="29">
        <v>3500</v>
      </c>
      <c r="H2177" s="29">
        <f t="shared" si="34"/>
        <v>0</v>
      </c>
    </row>
    <row r="2178" spans="1:8">
      <c r="A2178" s="21">
        <v>41589</v>
      </c>
      <c r="B2178" s="22" t="s">
        <v>2126</v>
      </c>
      <c r="C2178" s="23">
        <v>10000</v>
      </c>
      <c r="E2178" s="29">
        <v>3894135.0000000005</v>
      </c>
      <c r="F2178" s="24" t="s">
        <v>4645</v>
      </c>
      <c r="G2178" s="29">
        <v>10000</v>
      </c>
      <c r="H2178" s="29">
        <f t="shared" si="34"/>
        <v>0</v>
      </c>
    </row>
    <row r="2179" spans="1:8">
      <c r="A2179" s="21">
        <v>41589</v>
      </c>
      <c r="B2179" s="22" t="s">
        <v>2129</v>
      </c>
      <c r="C2179" s="23">
        <v>36100</v>
      </c>
      <c r="E2179" s="29">
        <v>3846685.0000000005</v>
      </c>
      <c r="F2179" s="24" t="s">
        <v>4646</v>
      </c>
      <c r="G2179" s="29">
        <v>36100</v>
      </c>
      <c r="H2179" s="29">
        <f t="shared" si="34"/>
        <v>0</v>
      </c>
    </row>
    <row r="2180" spans="1:8">
      <c r="A2180" s="21">
        <v>41589</v>
      </c>
      <c r="B2180" s="22" t="s">
        <v>2128</v>
      </c>
      <c r="C2180" s="23">
        <v>7850</v>
      </c>
      <c r="E2180" s="29">
        <v>3882785.0000000005</v>
      </c>
      <c r="F2180" s="24" t="s">
        <v>4647</v>
      </c>
      <c r="G2180" s="29">
        <v>7850</v>
      </c>
      <c r="H2180" s="29">
        <f t="shared" si="34"/>
        <v>0</v>
      </c>
    </row>
    <row r="2181" spans="1:8">
      <c r="A2181" s="21">
        <v>41589</v>
      </c>
      <c r="B2181" s="22" t="s">
        <v>2124</v>
      </c>
      <c r="C2181" s="23">
        <v>8000</v>
      </c>
      <c r="E2181" s="29">
        <v>3910135.0000000005</v>
      </c>
      <c r="F2181" s="24" t="s">
        <v>4648</v>
      </c>
      <c r="G2181" s="29">
        <v>8000</v>
      </c>
      <c r="H2181" s="29">
        <f t="shared" si="34"/>
        <v>0</v>
      </c>
    </row>
    <row r="2182" spans="1:8">
      <c r="A2182" s="21">
        <v>41589</v>
      </c>
      <c r="B2182" s="22" t="s">
        <v>2131</v>
      </c>
      <c r="C2182" s="23">
        <v>35000</v>
      </c>
      <c r="E2182" s="29">
        <v>3809185.0000000005</v>
      </c>
      <c r="F2182" s="24" t="s">
        <v>4649</v>
      </c>
      <c r="G2182" s="29">
        <v>35000</v>
      </c>
      <c r="H2182" s="29">
        <f t="shared" si="34"/>
        <v>0</v>
      </c>
    </row>
    <row r="2183" spans="1:8">
      <c r="A2183" s="21">
        <v>41589</v>
      </c>
      <c r="B2183" s="22" t="s">
        <v>2130</v>
      </c>
      <c r="C2183" s="23">
        <v>2500</v>
      </c>
      <c r="E2183" s="29">
        <v>3844185.0000000005</v>
      </c>
      <c r="F2183" s="24" t="s">
        <v>4650</v>
      </c>
      <c r="G2183" s="29">
        <v>2500</v>
      </c>
      <c r="H2183" s="29">
        <f t="shared" si="34"/>
        <v>0</v>
      </c>
    </row>
    <row r="2184" spans="1:8">
      <c r="A2184" s="21">
        <v>41589</v>
      </c>
      <c r="B2184" s="22" t="s">
        <v>2116</v>
      </c>
      <c r="C2184" s="23">
        <v>19500</v>
      </c>
      <c r="E2184" s="29">
        <v>3846431.2500000005</v>
      </c>
      <c r="F2184" s="24" t="s">
        <v>4651</v>
      </c>
      <c r="G2184" s="29">
        <v>19500</v>
      </c>
      <c r="H2184" s="29">
        <f t="shared" si="34"/>
        <v>0</v>
      </c>
    </row>
    <row r="2185" spans="1:8">
      <c r="A2185" s="21">
        <v>41589</v>
      </c>
      <c r="B2185" s="22" t="s">
        <v>2135</v>
      </c>
      <c r="C2185" s="23">
        <v>2000</v>
      </c>
      <c r="E2185" s="29">
        <v>3660685.0000000005</v>
      </c>
      <c r="F2185" s="24" t="s">
        <v>4652</v>
      </c>
      <c r="G2185" s="29">
        <v>2000</v>
      </c>
      <c r="H2185" s="29">
        <f t="shared" si="34"/>
        <v>0</v>
      </c>
    </row>
    <row r="2186" spans="1:8">
      <c r="A2186" s="21">
        <v>41589</v>
      </c>
      <c r="B2186" s="22" t="s">
        <v>2133</v>
      </c>
      <c r="C2186" s="23">
        <v>3000</v>
      </c>
      <c r="E2186" s="29">
        <v>3701185.0000000005</v>
      </c>
      <c r="F2186" s="24" t="s">
        <v>4653</v>
      </c>
      <c r="G2186" s="29">
        <v>3000</v>
      </c>
      <c r="H2186" s="29">
        <f t="shared" si="34"/>
        <v>0</v>
      </c>
    </row>
    <row r="2187" spans="1:8">
      <c r="A2187" s="21">
        <v>41590</v>
      </c>
      <c r="B2187" s="22" t="s">
        <v>2138</v>
      </c>
      <c r="C2187" s="23">
        <v>20000</v>
      </c>
      <c r="E2187" s="29">
        <v>3592185.0000000005</v>
      </c>
      <c r="F2187" s="24" t="s">
        <v>4654</v>
      </c>
      <c r="G2187" s="29">
        <v>20000</v>
      </c>
      <c r="H2187" s="29">
        <f t="shared" si="34"/>
        <v>0</v>
      </c>
    </row>
    <row r="2188" spans="1:8">
      <c r="A2188" s="21">
        <v>41589</v>
      </c>
      <c r="B2188" s="22" t="s">
        <v>2132</v>
      </c>
      <c r="C2188" s="23">
        <v>105000</v>
      </c>
      <c r="E2188" s="29">
        <v>3704185.0000000005</v>
      </c>
      <c r="F2188" s="24" t="s">
        <v>4655</v>
      </c>
      <c r="G2188" s="29">
        <v>105000</v>
      </c>
      <c r="H2188" s="29">
        <f t="shared" si="34"/>
        <v>0</v>
      </c>
    </row>
    <row r="2189" spans="1:8">
      <c r="A2189" s="21">
        <v>41589</v>
      </c>
      <c r="B2189" s="22" t="s">
        <v>2134</v>
      </c>
      <c r="C2189" s="23">
        <v>38500</v>
      </c>
      <c r="E2189" s="29">
        <v>3662685.0000000005</v>
      </c>
      <c r="F2189" s="24" t="s">
        <v>4656</v>
      </c>
      <c r="G2189" s="29">
        <v>38500</v>
      </c>
      <c r="H2189" s="29">
        <f t="shared" si="34"/>
        <v>0</v>
      </c>
    </row>
    <row r="2190" spans="1:8">
      <c r="A2190" s="21">
        <v>41590</v>
      </c>
      <c r="B2190" s="22" t="s">
        <v>2139</v>
      </c>
      <c r="C2190" s="23">
        <v>120000</v>
      </c>
      <c r="E2190" s="29">
        <v>3472185.0000000005</v>
      </c>
      <c r="F2190" s="24" t="s">
        <v>4657</v>
      </c>
      <c r="G2190" s="29">
        <v>120000</v>
      </c>
      <c r="H2190" s="29">
        <f t="shared" ref="H2190:H2253" si="35">+C2190-G2190</f>
        <v>0</v>
      </c>
    </row>
    <row r="2191" spans="1:8">
      <c r="A2191" s="21">
        <v>41590</v>
      </c>
      <c r="B2191" s="22" t="s">
        <v>2142</v>
      </c>
      <c r="C2191" s="23">
        <v>20000</v>
      </c>
      <c r="E2191" s="29">
        <v>3449036.0000000005</v>
      </c>
      <c r="F2191" s="24" t="s">
        <v>4658</v>
      </c>
      <c r="G2191" s="29">
        <v>20000</v>
      </c>
      <c r="H2191" s="29">
        <f t="shared" si="35"/>
        <v>0</v>
      </c>
    </row>
    <row r="2192" spans="1:8">
      <c r="A2192" s="21">
        <v>41590</v>
      </c>
      <c r="B2192" s="22" t="s">
        <v>2143</v>
      </c>
      <c r="C2192" s="23">
        <v>4000</v>
      </c>
      <c r="E2192" s="29">
        <v>3445036.0000000005</v>
      </c>
      <c r="F2192" s="24" t="s">
        <v>4659</v>
      </c>
      <c r="G2192" s="29">
        <v>4000</v>
      </c>
      <c r="H2192" s="29">
        <f t="shared" si="35"/>
        <v>0</v>
      </c>
    </row>
    <row r="2193" spans="1:8">
      <c r="A2193" s="21">
        <v>41590</v>
      </c>
      <c r="B2193" s="22" t="s">
        <v>2151</v>
      </c>
      <c r="C2193" s="23">
        <v>3500</v>
      </c>
      <c r="E2193" s="29">
        <v>2971426.8500000006</v>
      </c>
      <c r="F2193" s="24" t="s">
        <v>4660</v>
      </c>
      <c r="G2193" s="29">
        <v>3500</v>
      </c>
      <c r="H2193" s="29">
        <f t="shared" si="35"/>
        <v>0</v>
      </c>
    </row>
    <row r="2194" spans="1:8">
      <c r="A2194" s="21">
        <v>41590</v>
      </c>
      <c r="B2194" s="22" t="s">
        <v>2152</v>
      </c>
      <c r="C2194" s="23">
        <v>10500</v>
      </c>
      <c r="E2194" s="29">
        <v>2960926.8500000006</v>
      </c>
      <c r="F2194" s="24" t="s">
        <v>4661</v>
      </c>
      <c r="G2194" s="29">
        <v>10500</v>
      </c>
      <c r="H2194" s="29">
        <f t="shared" si="35"/>
        <v>0</v>
      </c>
    </row>
    <row r="2195" spans="1:8">
      <c r="A2195" s="21">
        <v>41590</v>
      </c>
      <c r="B2195" s="22" t="s">
        <v>2150</v>
      </c>
      <c r="C2195" s="23">
        <v>8000</v>
      </c>
      <c r="E2195" s="29">
        <v>2974926.8500000006</v>
      </c>
      <c r="F2195" s="24" t="s">
        <v>4662</v>
      </c>
      <c r="G2195" s="29">
        <v>8000</v>
      </c>
      <c r="H2195" s="29">
        <f t="shared" si="35"/>
        <v>0</v>
      </c>
    </row>
    <row r="2196" spans="1:8">
      <c r="A2196" s="21">
        <v>41597</v>
      </c>
      <c r="B2196" s="22" t="s">
        <v>2214</v>
      </c>
      <c r="C2196" s="23">
        <v>104000</v>
      </c>
      <c r="E2196" s="29">
        <v>1139734.9700000004</v>
      </c>
      <c r="F2196" s="24" t="s">
        <v>4663</v>
      </c>
      <c r="G2196" s="29">
        <v>104000</v>
      </c>
      <c r="H2196" s="29">
        <f t="shared" si="35"/>
        <v>0</v>
      </c>
    </row>
    <row r="2197" spans="1:8">
      <c r="A2197" s="21">
        <v>41597</v>
      </c>
      <c r="B2197" s="22" t="s">
        <v>2198</v>
      </c>
      <c r="C2197" s="23">
        <v>38800</v>
      </c>
      <c r="E2197" s="29">
        <v>1355042.3800000004</v>
      </c>
      <c r="F2197" s="24" t="s">
        <v>4664</v>
      </c>
      <c r="G2197" s="29">
        <v>38800</v>
      </c>
      <c r="H2197" s="29">
        <f t="shared" si="35"/>
        <v>0</v>
      </c>
    </row>
    <row r="2198" spans="1:8">
      <c r="A2198" s="21">
        <v>41600</v>
      </c>
      <c r="B2198" s="22" t="s">
        <v>2259</v>
      </c>
      <c r="C2198" s="23">
        <v>38800</v>
      </c>
      <c r="E2198" s="29">
        <v>5056636.7200000007</v>
      </c>
      <c r="F2198" s="24" t="s">
        <v>4665</v>
      </c>
      <c r="G2198" s="29">
        <v>38800</v>
      </c>
      <c r="H2198" s="29">
        <f t="shared" si="35"/>
        <v>0</v>
      </c>
    </row>
    <row r="2199" spans="1:8">
      <c r="A2199" s="21">
        <v>41598</v>
      </c>
      <c r="B2199" s="22" t="s">
        <v>2233</v>
      </c>
      <c r="C2199" s="23">
        <v>12000</v>
      </c>
      <c r="E2199" s="29">
        <v>458306.25000000047</v>
      </c>
      <c r="F2199" s="24" t="s">
        <v>4666</v>
      </c>
      <c r="G2199" s="29">
        <v>12000</v>
      </c>
      <c r="H2199" s="29">
        <f t="shared" si="35"/>
        <v>0</v>
      </c>
    </row>
    <row r="2200" spans="1:8">
      <c r="A2200" s="21">
        <v>41597</v>
      </c>
      <c r="B2200" s="22" t="s">
        <v>2213</v>
      </c>
      <c r="C2200" s="23">
        <v>19400</v>
      </c>
      <c r="E2200" s="29">
        <v>1243734.9700000004</v>
      </c>
      <c r="F2200" s="24" t="s">
        <v>4667</v>
      </c>
      <c r="G2200" s="29">
        <v>19400</v>
      </c>
      <c r="H2200" s="29">
        <f t="shared" si="35"/>
        <v>0</v>
      </c>
    </row>
    <row r="2201" spans="1:8">
      <c r="A2201" s="21">
        <v>41599</v>
      </c>
      <c r="B2201" s="22" t="s">
        <v>2242</v>
      </c>
      <c r="C2201" s="23">
        <v>8683</v>
      </c>
      <c r="E2201" s="29">
        <v>5356284.6300000008</v>
      </c>
      <c r="F2201" s="24" t="s">
        <v>4668</v>
      </c>
      <c r="G2201" s="29">
        <v>8683</v>
      </c>
      <c r="H2201" s="29">
        <f t="shared" si="35"/>
        <v>0</v>
      </c>
    </row>
    <row r="2202" spans="1:8">
      <c r="A2202" s="21">
        <v>41597</v>
      </c>
      <c r="B2202" s="22" t="s">
        <v>2196</v>
      </c>
      <c r="C2202" s="23">
        <v>19400</v>
      </c>
      <c r="E2202" s="29">
        <v>1408392.3800000004</v>
      </c>
      <c r="F2202" s="24" t="s">
        <v>4669</v>
      </c>
      <c r="G2202" s="29">
        <v>19400</v>
      </c>
      <c r="H2202" s="29">
        <f t="shared" si="35"/>
        <v>0</v>
      </c>
    </row>
    <row r="2203" spans="1:8">
      <c r="A2203" s="21">
        <v>41597</v>
      </c>
      <c r="B2203" s="22" t="s">
        <v>2209</v>
      </c>
      <c r="C2203" s="23">
        <v>5044</v>
      </c>
      <c r="E2203" s="29">
        <v>1271392.3800000004</v>
      </c>
      <c r="F2203" s="24" t="s">
        <v>4670</v>
      </c>
      <c r="G2203" s="29">
        <v>5044</v>
      </c>
      <c r="H2203" s="29">
        <f t="shared" si="35"/>
        <v>0</v>
      </c>
    </row>
    <row r="2204" spans="1:8">
      <c r="A2204" s="21">
        <v>41597</v>
      </c>
      <c r="B2204" s="22" t="s">
        <v>2195</v>
      </c>
      <c r="C2204" s="23">
        <v>6984</v>
      </c>
      <c r="E2204" s="29">
        <v>1427792.3800000004</v>
      </c>
      <c r="F2204" s="24" t="s">
        <v>4671</v>
      </c>
      <c r="G2204" s="29">
        <v>6984</v>
      </c>
      <c r="H2204" s="29">
        <f t="shared" si="35"/>
        <v>0</v>
      </c>
    </row>
    <row r="2205" spans="1:8">
      <c r="A2205" s="21">
        <v>41598</v>
      </c>
      <c r="B2205" s="22" t="s">
        <v>2227</v>
      </c>
      <c r="C2205" s="23">
        <v>5044</v>
      </c>
      <c r="E2205" s="29">
        <v>500008.97000000044</v>
      </c>
      <c r="F2205" s="24" t="s">
        <v>4672</v>
      </c>
      <c r="G2205" s="29">
        <v>5044</v>
      </c>
      <c r="H2205" s="29">
        <f t="shared" si="35"/>
        <v>0</v>
      </c>
    </row>
    <row r="2206" spans="1:8">
      <c r="A2206" s="21">
        <v>41598</v>
      </c>
      <c r="B2206" s="22" t="s">
        <v>2225</v>
      </c>
      <c r="C2206" s="23">
        <v>5044</v>
      </c>
      <c r="E2206" s="29">
        <v>507962.97000000044</v>
      </c>
      <c r="F2206" s="24" t="s">
        <v>4673</v>
      </c>
      <c r="G2206" s="29">
        <v>5044</v>
      </c>
      <c r="H2206" s="29">
        <f t="shared" si="35"/>
        <v>0</v>
      </c>
    </row>
    <row r="2207" spans="1:8">
      <c r="A2207" s="21">
        <v>41600</v>
      </c>
      <c r="B2207" s="22" t="s">
        <v>2248</v>
      </c>
      <c r="C2207" s="23">
        <v>5044</v>
      </c>
      <c r="E2207" s="29">
        <v>5259649.0600000005</v>
      </c>
      <c r="F2207" s="24" t="s">
        <v>4674</v>
      </c>
      <c r="G2207" s="29">
        <v>5044</v>
      </c>
      <c r="H2207" s="29">
        <f t="shared" si="35"/>
        <v>0</v>
      </c>
    </row>
    <row r="2208" spans="1:8">
      <c r="A2208" s="21">
        <v>41605</v>
      </c>
      <c r="B2208" s="22" t="s">
        <v>2286</v>
      </c>
      <c r="C2208" s="23">
        <v>29100</v>
      </c>
      <c r="E2208" s="29">
        <v>4201450.7200000007</v>
      </c>
      <c r="F2208" s="24" t="s">
        <v>4675</v>
      </c>
      <c r="G2208" s="29">
        <v>29100</v>
      </c>
      <c r="H2208" s="29">
        <f t="shared" si="35"/>
        <v>0</v>
      </c>
    </row>
    <row r="2209" spans="1:8">
      <c r="A2209" s="21">
        <v>41597</v>
      </c>
      <c r="B2209" s="22" t="s">
        <v>2216</v>
      </c>
      <c r="C2209" s="23">
        <v>29100</v>
      </c>
      <c r="E2209" s="29">
        <v>1081534.9700000004</v>
      </c>
      <c r="F2209" s="24" t="s">
        <v>4676</v>
      </c>
      <c r="G2209" s="29">
        <v>29100</v>
      </c>
      <c r="H2209" s="29">
        <f t="shared" si="35"/>
        <v>0</v>
      </c>
    </row>
    <row r="2210" spans="1:8">
      <c r="A2210" s="21">
        <v>41600</v>
      </c>
      <c r="B2210" s="22" t="s">
        <v>2253</v>
      </c>
      <c r="C2210" s="23">
        <v>2910</v>
      </c>
      <c r="E2210" s="29">
        <v>5165064.2200000007</v>
      </c>
      <c r="F2210" s="24" t="s">
        <v>4677</v>
      </c>
      <c r="G2210" s="29">
        <v>2910</v>
      </c>
      <c r="H2210" s="29">
        <f t="shared" si="35"/>
        <v>0</v>
      </c>
    </row>
    <row r="2211" spans="1:8">
      <c r="A2211" s="21">
        <v>41598</v>
      </c>
      <c r="B2211" s="22" t="s">
        <v>2231</v>
      </c>
      <c r="C2211" s="23">
        <v>8730</v>
      </c>
      <c r="E2211" s="29">
        <v>480566.25000000047</v>
      </c>
      <c r="F2211" s="24" t="s">
        <v>4678</v>
      </c>
      <c r="G2211" s="29">
        <v>8730</v>
      </c>
      <c r="H2211" s="29">
        <f t="shared" si="35"/>
        <v>0</v>
      </c>
    </row>
    <row r="2212" spans="1:8">
      <c r="A2212" s="21">
        <v>41599</v>
      </c>
      <c r="B2212" s="22" t="s">
        <v>2243</v>
      </c>
      <c r="C2212" s="23">
        <v>8730</v>
      </c>
      <c r="E2212" s="29">
        <v>5347554.6300000008</v>
      </c>
      <c r="F2212" s="24" t="s">
        <v>4679</v>
      </c>
      <c r="G2212" s="29">
        <v>8730</v>
      </c>
      <c r="H2212" s="29">
        <f t="shared" si="35"/>
        <v>0</v>
      </c>
    </row>
    <row r="2213" spans="1:8">
      <c r="A2213" s="21">
        <v>41600</v>
      </c>
      <c r="B2213" s="22" t="s">
        <v>2257</v>
      </c>
      <c r="C2213" s="23">
        <v>17812.5</v>
      </c>
      <c r="E2213" s="29">
        <v>5130356.7200000007</v>
      </c>
      <c r="F2213" s="24" t="s">
        <v>4680</v>
      </c>
      <c r="G2213" s="29">
        <v>17812.5</v>
      </c>
      <c r="H2213" s="29">
        <f t="shared" si="35"/>
        <v>0</v>
      </c>
    </row>
    <row r="2214" spans="1:8">
      <c r="A2214" s="21">
        <v>41598</v>
      </c>
      <c r="B2214" s="22" t="s">
        <v>2232</v>
      </c>
      <c r="C2214" s="23">
        <v>10260</v>
      </c>
      <c r="E2214" s="29">
        <v>470306.25000000047</v>
      </c>
      <c r="F2214" s="24" t="s">
        <v>4681</v>
      </c>
      <c r="G2214" s="29">
        <v>10260</v>
      </c>
      <c r="H2214" s="29">
        <f t="shared" si="35"/>
        <v>0</v>
      </c>
    </row>
    <row r="2215" spans="1:8">
      <c r="A2215" s="21">
        <v>41597</v>
      </c>
      <c r="B2215" s="22" t="s">
        <v>2212</v>
      </c>
      <c r="C2215" s="23">
        <v>3562.5</v>
      </c>
      <c r="E2215" s="29">
        <v>1263134.9700000004</v>
      </c>
      <c r="F2215" s="24" t="s">
        <v>4682</v>
      </c>
      <c r="G2215" s="29">
        <v>3562.5</v>
      </c>
      <c r="H2215" s="29">
        <f t="shared" si="35"/>
        <v>0</v>
      </c>
    </row>
    <row r="2216" spans="1:8">
      <c r="A2216" s="21">
        <v>41604</v>
      </c>
      <c r="B2216" s="22" t="s">
        <v>2275</v>
      </c>
      <c r="C2216" s="23">
        <v>19400</v>
      </c>
      <c r="E2216" s="29">
        <v>4637276.7200000007</v>
      </c>
      <c r="F2216" s="24" t="s">
        <v>4683</v>
      </c>
      <c r="G2216" s="29">
        <v>19400</v>
      </c>
      <c r="H2216" s="29">
        <f t="shared" si="35"/>
        <v>0</v>
      </c>
    </row>
    <row r="2217" spans="1:8">
      <c r="A2217" s="21">
        <v>41628</v>
      </c>
      <c r="B2217" s="22" t="s">
        <v>2430</v>
      </c>
      <c r="C2217" s="23">
        <v>7566</v>
      </c>
      <c r="E2217" s="29">
        <v>1614964.2600000007</v>
      </c>
      <c r="F2217" s="24" t="s">
        <v>4684</v>
      </c>
      <c r="G2217" s="29">
        <v>7566</v>
      </c>
      <c r="H2217" s="29">
        <f t="shared" si="35"/>
        <v>0</v>
      </c>
    </row>
    <row r="2218" spans="1:8">
      <c r="A2218" s="21">
        <v>41604</v>
      </c>
      <c r="B2218" s="22" t="s">
        <v>2280</v>
      </c>
      <c r="C2218" s="23">
        <v>97000</v>
      </c>
      <c r="E2218" s="29">
        <v>4388076.7200000007</v>
      </c>
      <c r="F2218" s="24" t="s">
        <v>4685</v>
      </c>
      <c r="G2218" s="29">
        <v>97000</v>
      </c>
      <c r="H2218" s="29">
        <f t="shared" si="35"/>
        <v>0</v>
      </c>
    </row>
    <row r="2219" spans="1:8">
      <c r="A2219" s="21">
        <v>41604</v>
      </c>
      <c r="B2219" s="22" t="s">
        <v>2277</v>
      </c>
      <c r="C2219" s="23">
        <v>19400</v>
      </c>
      <c r="E2219" s="29">
        <v>4616576.7200000007</v>
      </c>
      <c r="F2219" s="24" t="s">
        <v>4686</v>
      </c>
      <c r="G2219" s="29">
        <v>19400</v>
      </c>
      <c r="H2219" s="29">
        <f t="shared" si="35"/>
        <v>0</v>
      </c>
    </row>
    <row r="2220" spans="1:8">
      <c r="A2220" s="21">
        <v>41605</v>
      </c>
      <c r="B2220" s="22" t="s">
        <v>2285</v>
      </c>
      <c r="C2220" s="23">
        <v>19400</v>
      </c>
      <c r="E2220" s="29">
        <v>4230550.7200000007</v>
      </c>
      <c r="F2220" s="24" t="s">
        <v>4687</v>
      </c>
      <c r="G2220" s="29">
        <v>19400</v>
      </c>
      <c r="H2220" s="29">
        <f t="shared" si="35"/>
        <v>0</v>
      </c>
    </row>
    <row r="2221" spans="1:8">
      <c r="A2221" s="21">
        <v>41620</v>
      </c>
      <c r="B2221" s="22" t="s">
        <v>2371</v>
      </c>
      <c r="C2221" s="23">
        <v>6402</v>
      </c>
      <c r="E2221" s="29">
        <v>2169884.1100000003</v>
      </c>
      <c r="F2221" s="24" t="s">
        <v>4688</v>
      </c>
      <c r="G2221" s="29">
        <v>6402</v>
      </c>
      <c r="H2221" s="29">
        <f t="shared" si="35"/>
        <v>0</v>
      </c>
    </row>
    <row r="2222" spans="1:8">
      <c r="A2222" s="21">
        <v>41603</v>
      </c>
      <c r="B2222" s="22" t="s">
        <v>2270</v>
      </c>
      <c r="C2222" s="23">
        <v>23750</v>
      </c>
      <c r="E2222" s="29">
        <v>4639415.2200000007</v>
      </c>
      <c r="F2222" s="24" t="s">
        <v>4689</v>
      </c>
      <c r="G2222" s="29">
        <v>23750</v>
      </c>
      <c r="H2222" s="29">
        <f t="shared" si="35"/>
        <v>0</v>
      </c>
    </row>
    <row r="2223" spans="1:8">
      <c r="A2223" s="21">
        <v>41610</v>
      </c>
      <c r="B2223" s="22" t="s">
        <v>2308</v>
      </c>
      <c r="C2223" s="23">
        <v>19400</v>
      </c>
      <c r="E2223" s="29">
        <v>-1060477.6999999993</v>
      </c>
      <c r="F2223" s="24" t="s">
        <v>4690</v>
      </c>
      <c r="G2223" s="29">
        <v>19400</v>
      </c>
      <c r="H2223" s="29">
        <f t="shared" si="35"/>
        <v>0</v>
      </c>
    </row>
    <row r="2224" spans="1:8">
      <c r="A2224" s="21">
        <v>41603</v>
      </c>
      <c r="B2224" s="22" t="s">
        <v>2265</v>
      </c>
      <c r="C2224" s="23">
        <v>5335</v>
      </c>
      <c r="E2224" s="29">
        <v>4697077.7200000007</v>
      </c>
      <c r="F2224" s="24" t="s">
        <v>4691</v>
      </c>
      <c r="G2224" s="29">
        <v>5335</v>
      </c>
      <c r="H2224" s="29">
        <f t="shared" si="35"/>
        <v>0</v>
      </c>
    </row>
    <row r="2225" spans="1:8">
      <c r="A2225" s="21">
        <v>41603</v>
      </c>
      <c r="B2225" s="22" t="s">
        <v>2264</v>
      </c>
      <c r="C2225" s="23">
        <v>5335</v>
      </c>
      <c r="E2225" s="29">
        <v>4702412.7200000007</v>
      </c>
      <c r="F2225" s="24" t="s">
        <v>4692</v>
      </c>
      <c r="G2225" s="29">
        <v>5335</v>
      </c>
      <c r="H2225" s="29">
        <f t="shared" si="35"/>
        <v>0</v>
      </c>
    </row>
    <row r="2226" spans="1:8">
      <c r="A2226" s="21">
        <v>41610</v>
      </c>
      <c r="B2226" s="22" t="s">
        <v>2309</v>
      </c>
      <c r="C2226" s="23">
        <v>6984</v>
      </c>
      <c r="E2226" s="29">
        <v>-1067461.6999999993</v>
      </c>
      <c r="F2226" s="24" t="s">
        <v>4693</v>
      </c>
      <c r="G2226" s="29">
        <v>6984</v>
      </c>
      <c r="H2226" s="29">
        <f t="shared" si="35"/>
        <v>0</v>
      </c>
    </row>
    <row r="2227" spans="1:8">
      <c r="A2227" s="21">
        <v>41603</v>
      </c>
      <c r="B2227" s="22" t="s">
        <v>2266</v>
      </c>
      <c r="C2227" s="23">
        <v>5335</v>
      </c>
      <c r="E2227" s="29">
        <v>4691742.7200000007</v>
      </c>
      <c r="F2227" s="24" t="s">
        <v>4694</v>
      </c>
      <c r="G2227" s="29">
        <v>5335</v>
      </c>
      <c r="H2227" s="29">
        <f t="shared" si="35"/>
        <v>0</v>
      </c>
    </row>
    <row r="2228" spans="1:8">
      <c r="A2228" s="21">
        <v>41603</v>
      </c>
      <c r="B2228" s="22" t="s">
        <v>2269</v>
      </c>
      <c r="C2228" s="23">
        <v>13300</v>
      </c>
      <c r="E2228" s="29">
        <v>4663165.2200000007</v>
      </c>
      <c r="F2228" s="24" t="s">
        <v>4695</v>
      </c>
      <c r="G2228" s="29">
        <v>13300</v>
      </c>
      <c r="H2228" s="29">
        <f t="shared" si="35"/>
        <v>0</v>
      </c>
    </row>
    <row r="2229" spans="1:8">
      <c r="A2229" s="21">
        <v>41597</v>
      </c>
      <c r="B2229" s="22" t="s">
        <v>2210</v>
      </c>
      <c r="C2229" s="23">
        <v>1274.9100000000001</v>
      </c>
      <c r="E2229" s="29">
        <v>1270117.4700000004</v>
      </c>
      <c r="F2229" s="24" t="s">
        <v>4696</v>
      </c>
      <c r="G2229" s="29">
        <v>1274.9100000000001</v>
      </c>
      <c r="H2229" s="29">
        <f t="shared" si="35"/>
        <v>0</v>
      </c>
    </row>
    <row r="2230" spans="1:8">
      <c r="A2230" s="21">
        <v>41596</v>
      </c>
      <c r="B2230" s="22" t="s">
        <v>2190</v>
      </c>
      <c r="C2230" s="23">
        <v>5301.92</v>
      </c>
      <c r="E2230" s="29">
        <v>2129326.4800000004</v>
      </c>
      <c r="F2230" s="24" t="s">
        <v>4697</v>
      </c>
      <c r="G2230" s="29">
        <v>5301.92</v>
      </c>
      <c r="H2230" s="29">
        <f t="shared" si="35"/>
        <v>0</v>
      </c>
    </row>
    <row r="2231" spans="1:8">
      <c r="A2231" s="21">
        <v>41596</v>
      </c>
      <c r="B2231" s="22" t="s">
        <v>2189</v>
      </c>
      <c r="C2231" s="23">
        <v>333.84</v>
      </c>
      <c r="E2231" s="29">
        <v>2134628.4000000004</v>
      </c>
      <c r="F2231" s="24" t="s">
        <v>4698</v>
      </c>
      <c r="G2231" s="29">
        <v>333.84</v>
      </c>
      <c r="H2231" s="29">
        <f t="shared" si="35"/>
        <v>0</v>
      </c>
    </row>
    <row r="2232" spans="1:8">
      <c r="A2232" s="21">
        <v>41598</v>
      </c>
      <c r="B2232" s="22" t="s">
        <v>2228</v>
      </c>
      <c r="C2232" s="23">
        <v>942.67</v>
      </c>
      <c r="E2232" s="29">
        <v>499066.30000000045</v>
      </c>
      <c r="F2232" s="24" t="s">
        <v>4699</v>
      </c>
      <c r="G2232" s="29">
        <v>942.67</v>
      </c>
      <c r="H2232" s="29">
        <f t="shared" si="35"/>
        <v>0</v>
      </c>
    </row>
    <row r="2233" spans="1:8">
      <c r="A2233" s="21">
        <v>41593</v>
      </c>
      <c r="B2233" s="22" t="s">
        <v>2183</v>
      </c>
      <c r="C2233" s="23">
        <v>5820</v>
      </c>
      <c r="E2233" s="29">
        <v>2055750.4900000002</v>
      </c>
      <c r="F2233" s="24" t="s">
        <v>4700</v>
      </c>
      <c r="G2233" s="29">
        <v>5820</v>
      </c>
      <c r="H2233" s="29">
        <f t="shared" si="35"/>
        <v>0</v>
      </c>
    </row>
    <row r="2234" spans="1:8">
      <c r="A2234" s="21">
        <v>41596</v>
      </c>
      <c r="B2234" s="22" t="s">
        <v>2187</v>
      </c>
      <c r="C2234" s="23">
        <v>10400</v>
      </c>
      <c r="E2234" s="29">
        <v>2138162.2400000002</v>
      </c>
      <c r="F2234" s="24" t="s">
        <v>4701</v>
      </c>
      <c r="G2234" s="29">
        <v>10400</v>
      </c>
      <c r="H2234" s="29">
        <f t="shared" si="35"/>
        <v>0</v>
      </c>
    </row>
    <row r="2235" spans="1:8">
      <c r="A2235" s="21">
        <v>41596</v>
      </c>
      <c r="B2235" s="22" t="s">
        <v>2186</v>
      </c>
      <c r="C2235" s="23">
        <v>4000</v>
      </c>
      <c r="E2235" s="29">
        <v>2148562.2400000002</v>
      </c>
      <c r="F2235" s="24" t="s">
        <v>4702</v>
      </c>
      <c r="G2235" s="29">
        <v>4000</v>
      </c>
      <c r="H2235" s="29">
        <f t="shared" si="35"/>
        <v>0</v>
      </c>
    </row>
    <row r="2236" spans="1:8">
      <c r="A2236" s="21">
        <v>41593</v>
      </c>
      <c r="B2236" s="22" t="s">
        <v>2177</v>
      </c>
      <c r="C2236" s="23">
        <v>8000</v>
      </c>
      <c r="E2236" s="29">
        <v>2265570.4900000002</v>
      </c>
      <c r="F2236" s="24" t="s">
        <v>4703</v>
      </c>
      <c r="G2236" s="29">
        <v>8000</v>
      </c>
      <c r="H2236" s="29">
        <f t="shared" si="35"/>
        <v>0</v>
      </c>
    </row>
    <row r="2237" spans="1:8">
      <c r="A2237" s="21">
        <v>41596</v>
      </c>
      <c r="B2237" s="22" t="s">
        <v>2185</v>
      </c>
      <c r="C2237" s="23">
        <v>3880</v>
      </c>
      <c r="E2237" s="29">
        <v>2152562.2400000002</v>
      </c>
      <c r="F2237" s="24" t="s">
        <v>4704</v>
      </c>
      <c r="G2237" s="29">
        <v>3880</v>
      </c>
      <c r="H2237" s="29">
        <f t="shared" si="35"/>
        <v>0</v>
      </c>
    </row>
    <row r="2238" spans="1:8">
      <c r="A2238" s="21">
        <v>41593</v>
      </c>
      <c r="B2238" s="22" t="s">
        <v>2179</v>
      </c>
      <c r="C2238" s="23">
        <v>81000</v>
      </c>
      <c r="E2238" s="29">
        <v>2171570.4900000002</v>
      </c>
      <c r="F2238" s="24" t="s">
        <v>4705</v>
      </c>
      <c r="G2238" s="29">
        <v>81000</v>
      </c>
      <c r="H2238" s="29">
        <f t="shared" si="35"/>
        <v>0</v>
      </c>
    </row>
    <row r="2239" spans="1:8">
      <c r="A2239" s="21">
        <v>41593</v>
      </c>
      <c r="B2239" s="22" t="s">
        <v>2180</v>
      </c>
      <c r="C2239" s="23">
        <v>57000</v>
      </c>
      <c r="E2239" s="29">
        <v>2114570.4900000002</v>
      </c>
      <c r="F2239" s="24" t="s">
        <v>4706</v>
      </c>
      <c r="G2239" s="29">
        <v>57000</v>
      </c>
      <c r="H2239" s="29">
        <f t="shared" si="35"/>
        <v>0</v>
      </c>
    </row>
    <row r="2240" spans="1:8">
      <c r="A2240" s="21">
        <v>41593</v>
      </c>
      <c r="B2240" s="22" t="s">
        <v>2181</v>
      </c>
      <c r="C2240" s="23">
        <v>32000</v>
      </c>
      <c r="E2240" s="29">
        <v>2082570.4900000002</v>
      </c>
      <c r="F2240" s="24" t="s">
        <v>4707</v>
      </c>
      <c r="G2240" s="29">
        <v>32000</v>
      </c>
      <c r="H2240" s="29">
        <f t="shared" si="35"/>
        <v>0</v>
      </c>
    </row>
    <row r="2241" spans="1:8">
      <c r="A2241" s="21">
        <v>41593</v>
      </c>
      <c r="B2241" s="22" t="s">
        <v>2178</v>
      </c>
      <c r="C2241" s="23">
        <v>13000</v>
      </c>
      <c r="E2241" s="29">
        <v>2252570.4900000002</v>
      </c>
      <c r="F2241" s="24" t="s">
        <v>4708</v>
      </c>
      <c r="G2241" s="29">
        <v>13000</v>
      </c>
      <c r="H2241" s="29">
        <f t="shared" si="35"/>
        <v>0</v>
      </c>
    </row>
    <row r="2242" spans="1:8">
      <c r="A2242" s="21">
        <v>41593</v>
      </c>
      <c r="B2242" s="22" t="s">
        <v>2182</v>
      </c>
      <c r="C2242" s="23">
        <v>21000</v>
      </c>
      <c r="E2242" s="29">
        <v>2061570.4900000002</v>
      </c>
      <c r="F2242" s="24" t="s">
        <v>4709</v>
      </c>
      <c r="G2242" s="29">
        <v>21000</v>
      </c>
      <c r="H2242" s="29">
        <f t="shared" si="35"/>
        <v>0</v>
      </c>
    </row>
    <row r="2243" spans="1:8">
      <c r="A2243" s="21">
        <v>41606</v>
      </c>
      <c r="B2243" s="22" t="s">
        <v>2297</v>
      </c>
      <c r="C2243" s="23">
        <v>74812.5</v>
      </c>
      <c r="E2243" s="29">
        <v>-39491.149999999252</v>
      </c>
      <c r="F2243" s="24" t="s">
        <v>4710</v>
      </c>
      <c r="G2243" s="29">
        <v>74812.5</v>
      </c>
      <c r="H2243" s="29">
        <f t="shared" si="35"/>
        <v>0</v>
      </c>
    </row>
    <row r="2244" spans="1:8">
      <c r="A2244" s="21">
        <v>41600</v>
      </c>
      <c r="B2244" s="22" t="s">
        <v>2252</v>
      </c>
      <c r="C2244" s="23">
        <v>2850</v>
      </c>
      <c r="E2244" s="29">
        <v>5167974.2200000007</v>
      </c>
      <c r="F2244" s="24" t="s">
        <v>4711</v>
      </c>
      <c r="G2244" s="29">
        <v>2850</v>
      </c>
      <c r="H2244" s="29">
        <f t="shared" si="35"/>
        <v>0</v>
      </c>
    </row>
    <row r="2245" spans="1:8">
      <c r="A2245" s="21">
        <v>41600</v>
      </c>
      <c r="B2245" s="22" t="s">
        <v>2254</v>
      </c>
      <c r="C2245" s="23">
        <v>3395</v>
      </c>
      <c r="E2245" s="29">
        <v>5161669.2200000007</v>
      </c>
      <c r="F2245" s="24" t="s">
        <v>4712</v>
      </c>
      <c r="G2245" s="29">
        <v>3395</v>
      </c>
      <c r="H2245" s="29">
        <f t="shared" si="35"/>
        <v>0</v>
      </c>
    </row>
    <row r="2246" spans="1:8">
      <c r="A2246" s="21">
        <v>41603</v>
      </c>
      <c r="B2246" s="22" t="s">
        <v>2267</v>
      </c>
      <c r="C2246" s="23">
        <v>3395</v>
      </c>
      <c r="E2246" s="29">
        <v>4688347.7200000007</v>
      </c>
      <c r="F2246" s="24" t="s">
        <v>4713</v>
      </c>
      <c r="G2246" s="29">
        <v>3395</v>
      </c>
      <c r="H2246" s="29">
        <f t="shared" si="35"/>
        <v>0</v>
      </c>
    </row>
    <row r="2247" spans="1:8">
      <c r="A2247" s="21">
        <v>41621</v>
      </c>
      <c r="B2247" s="22" t="s">
        <v>2378</v>
      </c>
      <c r="C2247" s="23">
        <v>3395</v>
      </c>
      <c r="E2247" s="29">
        <v>1579038.2900000005</v>
      </c>
      <c r="F2247" s="24" t="s">
        <v>4714</v>
      </c>
      <c r="G2247" s="29">
        <v>3395</v>
      </c>
      <c r="H2247" s="29">
        <f t="shared" si="35"/>
        <v>0</v>
      </c>
    </row>
    <row r="2248" spans="1:8">
      <c r="A2248" s="21">
        <v>41600</v>
      </c>
      <c r="B2248" s="22" t="s">
        <v>2250</v>
      </c>
      <c r="C2248" s="23">
        <v>2425</v>
      </c>
      <c r="E2248" s="29">
        <v>5254314.0600000005</v>
      </c>
      <c r="F2248" s="24" t="s">
        <v>4715</v>
      </c>
      <c r="G2248" s="29">
        <v>2425</v>
      </c>
      <c r="H2248" s="29">
        <f t="shared" si="35"/>
        <v>0</v>
      </c>
    </row>
    <row r="2249" spans="1:8">
      <c r="A2249" s="21">
        <v>41597</v>
      </c>
      <c r="B2249" s="22" t="s">
        <v>2193</v>
      </c>
      <c r="C2249" s="23">
        <v>5000</v>
      </c>
      <c r="E2249" s="29">
        <v>1438196.3800000004</v>
      </c>
      <c r="F2249" s="24" t="s">
        <v>4716</v>
      </c>
      <c r="G2249" s="29">
        <v>5000</v>
      </c>
      <c r="H2249" s="29">
        <f t="shared" si="35"/>
        <v>0</v>
      </c>
    </row>
    <row r="2250" spans="1:8">
      <c r="A2250" s="21">
        <v>41597</v>
      </c>
      <c r="B2250" s="22" t="s">
        <v>2194</v>
      </c>
      <c r="C2250" s="23">
        <v>3420</v>
      </c>
      <c r="E2250" s="29">
        <v>1434776.3800000004</v>
      </c>
      <c r="F2250" s="24" t="s">
        <v>4717</v>
      </c>
      <c r="G2250" s="29">
        <v>3420</v>
      </c>
      <c r="H2250" s="29">
        <f t="shared" si="35"/>
        <v>0</v>
      </c>
    </row>
    <row r="2251" spans="1:8">
      <c r="A2251" s="21">
        <v>41597</v>
      </c>
      <c r="B2251" s="22" t="s">
        <v>2202</v>
      </c>
      <c r="C2251" s="23">
        <v>2960</v>
      </c>
      <c r="E2251" s="29">
        <v>1340342.3800000004</v>
      </c>
      <c r="F2251" s="24" t="s">
        <v>4718</v>
      </c>
      <c r="G2251" s="29">
        <v>2960</v>
      </c>
      <c r="H2251" s="29">
        <f t="shared" si="35"/>
        <v>0</v>
      </c>
    </row>
    <row r="2252" spans="1:8">
      <c r="A2252" s="21">
        <v>41597</v>
      </c>
      <c r="B2252" s="22" t="s">
        <v>2203</v>
      </c>
      <c r="C2252" s="23">
        <v>17441</v>
      </c>
      <c r="E2252" s="29">
        <v>1322901.3800000004</v>
      </c>
      <c r="F2252" s="24" t="s">
        <v>4719</v>
      </c>
      <c r="G2252" s="29">
        <v>17441</v>
      </c>
      <c r="H2252" s="29">
        <f t="shared" si="35"/>
        <v>0</v>
      </c>
    </row>
    <row r="2253" spans="1:8">
      <c r="A2253" s="21">
        <v>41599</v>
      </c>
      <c r="B2253" s="22" t="s">
        <v>2237</v>
      </c>
      <c r="C2253" s="23">
        <v>1000</v>
      </c>
      <c r="E2253" s="29">
        <v>5410715.1300000008</v>
      </c>
      <c r="F2253" s="24" t="s">
        <v>4720</v>
      </c>
      <c r="G2253" s="29">
        <v>1000</v>
      </c>
      <c r="H2253" s="29">
        <f t="shared" si="35"/>
        <v>0</v>
      </c>
    </row>
    <row r="2254" spans="1:8">
      <c r="A2254" s="21">
        <v>41597</v>
      </c>
      <c r="B2254" s="22" t="s">
        <v>2207</v>
      </c>
      <c r="C2254" s="23">
        <v>8170</v>
      </c>
      <c r="E2254" s="29">
        <v>1276946.3800000004</v>
      </c>
      <c r="F2254" s="24" t="s">
        <v>4721</v>
      </c>
      <c r="G2254" s="29">
        <v>8170</v>
      </c>
      <c r="H2254" s="29">
        <f t="shared" ref="H2254:H2317" si="36">+C2254-G2254</f>
        <v>0</v>
      </c>
    </row>
    <row r="2255" spans="1:8">
      <c r="A2255" s="21">
        <v>41597</v>
      </c>
      <c r="B2255" s="22" t="s">
        <v>2204</v>
      </c>
      <c r="C2255" s="23">
        <v>3120</v>
      </c>
      <c r="E2255" s="29">
        <v>1319781.3800000004</v>
      </c>
      <c r="F2255" s="24" t="s">
        <v>4722</v>
      </c>
      <c r="G2255" s="29">
        <v>3120</v>
      </c>
      <c r="H2255" s="29">
        <f t="shared" si="36"/>
        <v>0</v>
      </c>
    </row>
    <row r="2256" spans="1:8">
      <c r="A2256" s="21">
        <v>41597</v>
      </c>
      <c r="B2256" s="22" t="s">
        <v>2201</v>
      </c>
      <c r="C2256" s="23">
        <v>1940</v>
      </c>
      <c r="E2256" s="29">
        <v>1343302.3800000004</v>
      </c>
      <c r="F2256" s="24" t="s">
        <v>4723</v>
      </c>
      <c r="G2256" s="29">
        <v>1940</v>
      </c>
      <c r="H2256" s="29">
        <f t="shared" si="36"/>
        <v>0</v>
      </c>
    </row>
    <row r="2257" spans="1:8">
      <c r="A2257" s="21">
        <v>41597</v>
      </c>
      <c r="B2257" s="22" t="s">
        <v>2200</v>
      </c>
      <c r="C2257" s="23">
        <v>1800</v>
      </c>
      <c r="E2257" s="29">
        <v>1345242.3800000004</v>
      </c>
      <c r="F2257" s="24" t="s">
        <v>4724</v>
      </c>
      <c r="G2257" s="29">
        <v>1800</v>
      </c>
      <c r="H2257" s="29">
        <f t="shared" si="36"/>
        <v>0</v>
      </c>
    </row>
    <row r="2258" spans="1:8">
      <c r="A2258" s="21">
        <v>41598</v>
      </c>
      <c r="B2258" s="22" t="s">
        <v>2223</v>
      </c>
      <c r="C2258" s="23">
        <v>16760</v>
      </c>
      <c r="E2258" s="29">
        <v>450505.47000000044</v>
      </c>
      <c r="F2258" s="24" t="s">
        <v>4725</v>
      </c>
      <c r="G2258" s="29">
        <v>16760</v>
      </c>
      <c r="H2258" s="29">
        <f t="shared" si="36"/>
        <v>0</v>
      </c>
    </row>
    <row r="2259" spans="1:8">
      <c r="A2259" s="21">
        <v>41598</v>
      </c>
      <c r="B2259" s="22" t="s">
        <v>2221</v>
      </c>
      <c r="C2259" s="23">
        <v>2500</v>
      </c>
      <c r="E2259" s="29">
        <v>468765.47000000044</v>
      </c>
      <c r="F2259" s="24" t="s">
        <v>4726</v>
      </c>
      <c r="G2259" s="29">
        <v>2500</v>
      </c>
      <c r="H2259" s="29">
        <f t="shared" si="36"/>
        <v>0</v>
      </c>
    </row>
    <row r="2260" spans="1:8">
      <c r="A2260" s="21">
        <v>41598</v>
      </c>
      <c r="B2260" s="22" t="s">
        <v>2220</v>
      </c>
      <c r="C2260" s="23">
        <v>1965</v>
      </c>
      <c r="E2260" s="29">
        <v>471265.47000000044</v>
      </c>
      <c r="F2260" s="24" t="s">
        <v>4727</v>
      </c>
      <c r="G2260" s="29">
        <v>1965</v>
      </c>
      <c r="H2260" s="29">
        <f t="shared" si="36"/>
        <v>0</v>
      </c>
    </row>
    <row r="2261" spans="1:8">
      <c r="A2261" s="21">
        <v>41598</v>
      </c>
      <c r="B2261" s="22" t="s">
        <v>2222</v>
      </c>
      <c r="C2261" s="23">
        <v>1500</v>
      </c>
      <c r="E2261" s="29">
        <v>467265.47000000044</v>
      </c>
      <c r="F2261" s="24" t="s">
        <v>4728</v>
      </c>
      <c r="G2261" s="29">
        <v>1500</v>
      </c>
      <c r="H2261" s="29">
        <f t="shared" si="36"/>
        <v>0</v>
      </c>
    </row>
    <row r="2262" spans="1:8">
      <c r="A2262" s="21">
        <v>41598</v>
      </c>
      <c r="B2262" s="22" t="s">
        <v>2218</v>
      </c>
      <c r="C2262" s="23">
        <v>949.5</v>
      </c>
      <c r="E2262" s="29">
        <v>480505.47000000044</v>
      </c>
      <c r="F2262" s="24" t="s">
        <v>4729</v>
      </c>
      <c r="G2262" s="29">
        <v>949.5</v>
      </c>
      <c r="H2262" s="29">
        <f t="shared" si="36"/>
        <v>0</v>
      </c>
    </row>
    <row r="2263" spans="1:8">
      <c r="A2263" s="21">
        <v>41597</v>
      </c>
      <c r="B2263" s="22" t="s">
        <v>2208</v>
      </c>
      <c r="C2263" s="23">
        <v>510</v>
      </c>
      <c r="E2263" s="29">
        <v>1276436.3800000004</v>
      </c>
      <c r="F2263" s="24" t="s">
        <v>4730</v>
      </c>
      <c r="G2263" s="29">
        <v>510</v>
      </c>
      <c r="H2263" s="29">
        <f t="shared" si="36"/>
        <v>0</v>
      </c>
    </row>
    <row r="2264" spans="1:8">
      <c r="A2264" s="21">
        <v>41597</v>
      </c>
      <c r="B2264" s="22" t="s">
        <v>2199</v>
      </c>
      <c r="C2264" s="23">
        <v>8000</v>
      </c>
      <c r="E2264" s="29">
        <v>1347042.3800000004</v>
      </c>
      <c r="F2264" s="24" t="s">
        <v>4731</v>
      </c>
      <c r="G2264" s="29">
        <v>8000</v>
      </c>
      <c r="H2264" s="29">
        <f t="shared" si="36"/>
        <v>0</v>
      </c>
    </row>
    <row r="2265" spans="1:8">
      <c r="A2265" s="21">
        <v>41598</v>
      </c>
      <c r="B2265" s="22" t="s">
        <v>2224</v>
      </c>
      <c r="C2265" s="23">
        <v>25000</v>
      </c>
      <c r="E2265" s="29">
        <v>513006.97000000044</v>
      </c>
      <c r="F2265" s="24" t="s">
        <v>4732</v>
      </c>
      <c r="G2265" s="29">
        <v>25000</v>
      </c>
      <c r="H2265" s="29">
        <f t="shared" si="36"/>
        <v>0</v>
      </c>
    </row>
    <row r="2266" spans="1:8">
      <c r="A2266" s="21">
        <v>41603</v>
      </c>
      <c r="B2266" s="22" t="s">
        <v>2261</v>
      </c>
      <c r="C2266" s="23">
        <v>5720</v>
      </c>
      <c r="E2266" s="29">
        <v>4719176.7200000007</v>
      </c>
      <c r="F2266" s="24" t="s">
        <v>4733</v>
      </c>
      <c r="G2266" s="29">
        <v>5720</v>
      </c>
      <c r="H2266" s="29">
        <f t="shared" si="36"/>
        <v>0</v>
      </c>
    </row>
    <row r="2267" spans="1:8">
      <c r="A2267" s="21">
        <v>41617</v>
      </c>
      <c r="B2267" s="22" t="s">
        <v>2321</v>
      </c>
      <c r="C2267" s="23">
        <v>9392</v>
      </c>
      <c r="E2267" s="29">
        <v>1816535.8000000007</v>
      </c>
      <c r="F2267" s="24" t="s">
        <v>4734</v>
      </c>
      <c r="G2267" s="29">
        <v>9392</v>
      </c>
      <c r="H2267" s="29">
        <f t="shared" si="36"/>
        <v>0</v>
      </c>
    </row>
    <row r="2268" spans="1:8">
      <c r="A2268" s="21">
        <v>41604</v>
      </c>
      <c r="B2268" s="22" t="s">
        <v>2276</v>
      </c>
      <c r="C2268" s="23">
        <v>1300</v>
      </c>
      <c r="E2268" s="29">
        <v>4635976.7200000007</v>
      </c>
      <c r="F2268" s="24" t="s">
        <v>4735</v>
      </c>
      <c r="G2268" s="29">
        <v>1300</v>
      </c>
      <c r="H2268" s="29">
        <f t="shared" si="36"/>
        <v>0</v>
      </c>
    </row>
    <row r="2269" spans="1:8">
      <c r="A2269" s="21">
        <v>41617</v>
      </c>
      <c r="B2269" s="22" t="s">
        <v>2324</v>
      </c>
      <c r="C2269" s="23">
        <v>1800</v>
      </c>
      <c r="E2269" s="29">
        <v>1804692.0500000007</v>
      </c>
      <c r="F2269" s="24" t="s">
        <v>4736</v>
      </c>
      <c r="G2269" s="29">
        <v>1800</v>
      </c>
      <c r="H2269" s="29">
        <f t="shared" si="36"/>
        <v>0</v>
      </c>
    </row>
    <row r="2270" spans="1:8">
      <c r="A2270" s="21">
        <v>41604</v>
      </c>
      <c r="B2270" s="22" t="s">
        <v>2273</v>
      </c>
      <c r="C2270" s="23">
        <v>6131.25</v>
      </c>
      <c r="E2270" s="29">
        <v>4647814.9700000007</v>
      </c>
      <c r="F2270" s="24" t="s">
        <v>4737</v>
      </c>
      <c r="G2270" s="29">
        <v>6131.25</v>
      </c>
      <c r="H2270" s="29">
        <f t="shared" si="36"/>
        <v>0</v>
      </c>
    </row>
    <row r="2271" spans="1:8">
      <c r="A2271" s="21">
        <v>41604</v>
      </c>
      <c r="B2271" s="22" t="s">
        <v>2274</v>
      </c>
      <c r="C2271" s="23">
        <v>985</v>
      </c>
      <c r="E2271" s="29">
        <v>4646829.9700000007</v>
      </c>
      <c r="F2271" s="24" t="s">
        <v>4738</v>
      </c>
      <c r="G2271" s="29">
        <v>985</v>
      </c>
      <c r="H2271" s="29">
        <f t="shared" si="36"/>
        <v>0</v>
      </c>
    </row>
    <row r="2272" spans="1:8">
      <c r="A2272" s="21">
        <v>41590</v>
      </c>
      <c r="B2272" s="22" t="s">
        <v>2149</v>
      </c>
      <c r="C2272" s="23">
        <v>6000</v>
      </c>
      <c r="E2272" s="29">
        <v>2982926.8500000006</v>
      </c>
      <c r="F2272" s="24" t="s">
        <v>4739</v>
      </c>
      <c r="G2272" s="29">
        <v>6000</v>
      </c>
      <c r="H2272" s="29">
        <f t="shared" si="36"/>
        <v>0</v>
      </c>
    </row>
    <row r="2273" spans="1:8">
      <c r="A2273" s="21">
        <v>41591</v>
      </c>
      <c r="B2273" s="22" t="s">
        <v>2155</v>
      </c>
      <c r="C2273" s="23">
        <v>3547.25</v>
      </c>
      <c r="E2273" s="29">
        <v>2927788.8600000008</v>
      </c>
      <c r="F2273" s="24" t="s">
        <v>4740</v>
      </c>
      <c r="G2273" s="29">
        <v>3547.25</v>
      </c>
      <c r="H2273" s="29">
        <f t="shared" si="36"/>
        <v>0</v>
      </c>
    </row>
    <row r="2274" spans="1:8">
      <c r="A2274" s="21">
        <v>41590</v>
      </c>
      <c r="B2274" s="22" t="s">
        <v>2148</v>
      </c>
      <c r="C2274" s="23">
        <v>1850</v>
      </c>
      <c r="E2274" s="29">
        <v>2988926.8500000006</v>
      </c>
      <c r="F2274" s="24" t="s">
        <v>4741</v>
      </c>
      <c r="G2274" s="29">
        <v>1850</v>
      </c>
      <c r="H2274" s="29">
        <f t="shared" si="36"/>
        <v>0</v>
      </c>
    </row>
    <row r="2275" spans="1:8">
      <c r="A2275" s="21">
        <v>41590</v>
      </c>
      <c r="B2275" s="22" t="s">
        <v>2147</v>
      </c>
      <c r="C2275" s="23">
        <v>3160</v>
      </c>
      <c r="E2275" s="29">
        <v>2990776.8500000006</v>
      </c>
      <c r="F2275" s="24" t="s">
        <v>4742</v>
      </c>
      <c r="G2275" s="29">
        <v>3160</v>
      </c>
      <c r="H2275" s="29">
        <f t="shared" si="36"/>
        <v>0</v>
      </c>
    </row>
    <row r="2276" spans="1:8">
      <c r="A2276" s="21">
        <v>41593</v>
      </c>
      <c r="B2276" s="22" t="s">
        <v>2184</v>
      </c>
      <c r="C2276" s="23">
        <v>4868.25</v>
      </c>
      <c r="E2276" s="29">
        <v>2050882.2400000002</v>
      </c>
      <c r="F2276" s="24" t="s">
        <v>4743</v>
      </c>
      <c r="G2276" s="29">
        <v>4868.25</v>
      </c>
      <c r="H2276" s="29">
        <f t="shared" si="36"/>
        <v>0</v>
      </c>
    </row>
    <row r="2277" spans="1:8">
      <c r="A2277" s="21">
        <v>41591</v>
      </c>
      <c r="B2277" s="22" t="s">
        <v>2156</v>
      </c>
      <c r="C2277" s="23">
        <v>4475</v>
      </c>
      <c r="E2277" s="29">
        <v>2923313.8600000008</v>
      </c>
      <c r="F2277" s="24" t="s">
        <v>4744</v>
      </c>
      <c r="G2277" s="29">
        <v>4457</v>
      </c>
      <c r="H2277" s="29">
        <f t="shared" si="36"/>
        <v>18</v>
      </c>
    </row>
    <row r="2278" spans="1:8">
      <c r="A2278" s="21">
        <v>41591</v>
      </c>
      <c r="B2278" s="22" t="s">
        <v>2157</v>
      </c>
      <c r="C2278" s="23">
        <v>636</v>
      </c>
      <c r="E2278" s="29">
        <v>2922677.8600000008</v>
      </c>
      <c r="F2278" s="24" t="s">
        <v>4745</v>
      </c>
      <c r="G2278" s="29">
        <v>636</v>
      </c>
      <c r="H2278" s="29">
        <f t="shared" si="36"/>
        <v>0</v>
      </c>
    </row>
    <row r="2279" spans="1:8">
      <c r="A2279" s="21">
        <v>41604</v>
      </c>
      <c r="B2279" s="22" t="s">
        <v>2271</v>
      </c>
      <c r="C2279" s="23">
        <v>790</v>
      </c>
      <c r="E2279" s="29">
        <v>4638625.2200000007</v>
      </c>
      <c r="F2279" s="24" t="s">
        <v>4746</v>
      </c>
      <c r="G2279" s="29">
        <v>790</v>
      </c>
      <c r="H2279" s="29">
        <f t="shared" si="36"/>
        <v>0</v>
      </c>
    </row>
    <row r="2280" spans="1:8">
      <c r="A2280" s="21">
        <v>41604</v>
      </c>
      <c r="B2280" s="22" t="s">
        <v>2272</v>
      </c>
      <c r="C2280" s="23">
        <v>2177</v>
      </c>
      <c r="E2280" s="29">
        <v>4636448.2200000007</v>
      </c>
      <c r="F2280" s="24" t="s">
        <v>4747</v>
      </c>
      <c r="G2280" s="29">
        <v>2177</v>
      </c>
      <c r="H2280" s="29">
        <f t="shared" si="36"/>
        <v>0</v>
      </c>
    </row>
    <row r="2281" spans="1:8">
      <c r="A2281" s="21">
        <v>41603</v>
      </c>
      <c r="B2281" s="22" t="s">
        <v>2263</v>
      </c>
      <c r="C2281" s="23">
        <v>8429</v>
      </c>
      <c r="E2281" s="29">
        <v>4707747.7200000007</v>
      </c>
      <c r="F2281" s="24" t="s">
        <v>4748</v>
      </c>
      <c r="G2281" s="29">
        <v>8429</v>
      </c>
      <c r="H2281" s="29">
        <f t="shared" si="36"/>
        <v>0</v>
      </c>
    </row>
    <row r="2282" spans="1:8">
      <c r="A2282" s="21">
        <v>41603</v>
      </c>
      <c r="B2282" s="22" t="s">
        <v>2262</v>
      </c>
      <c r="C2282" s="23">
        <v>3000</v>
      </c>
      <c r="E2282" s="29">
        <v>4716176.7200000007</v>
      </c>
      <c r="F2282" s="24" t="s">
        <v>4749</v>
      </c>
      <c r="G2282" s="29">
        <v>3000</v>
      </c>
      <c r="H2282" s="29">
        <f t="shared" si="36"/>
        <v>0</v>
      </c>
    </row>
    <row r="2283" spans="1:8">
      <c r="A2283" s="21">
        <v>41605</v>
      </c>
      <c r="B2283" s="22" t="s">
        <v>2284</v>
      </c>
      <c r="C2283" s="23">
        <v>19400</v>
      </c>
      <c r="E2283" s="29">
        <v>4249950.7200000007</v>
      </c>
      <c r="F2283" s="24" t="s">
        <v>4750</v>
      </c>
      <c r="G2283" s="29">
        <v>19400</v>
      </c>
      <c r="H2283" s="29">
        <f t="shared" si="36"/>
        <v>0</v>
      </c>
    </row>
    <row r="2284" spans="1:8">
      <c r="A2284" s="21">
        <v>41620</v>
      </c>
      <c r="B2284" s="22" t="s">
        <v>2375</v>
      </c>
      <c r="C2284" s="23">
        <v>60140</v>
      </c>
      <c r="E2284" s="29">
        <v>2043183.2900000005</v>
      </c>
      <c r="F2284" s="24" t="s">
        <v>4751</v>
      </c>
      <c r="G2284" s="29">
        <v>60140</v>
      </c>
      <c r="H2284" s="29">
        <f t="shared" si="36"/>
        <v>0</v>
      </c>
    </row>
    <row r="2285" spans="1:8">
      <c r="A2285" s="21">
        <v>41617</v>
      </c>
      <c r="B2285" s="22" t="s">
        <v>2328</v>
      </c>
      <c r="C2285" s="23">
        <v>5657.04</v>
      </c>
      <c r="E2285" s="29">
        <v>1781632.0100000007</v>
      </c>
      <c r="F2285" s="24" t="s">
        <v>4752</v>
      </c>
      <c r="G2285" s="29">
        <v>5657.04</v>
      </c>
      <c r="H2285" s="29">
        <f t="shared" si="36"/>
        <v>0</v>
      </c>
    </row>
    <row r="2286" spans="1:8">
      <c r="A2286" s="21">
        <v>41619</v>
      </c>
      <c r="B2286" s="22" t="s">
        <v>2337</v>
      </c>
      <c r="C2286" s="23">
        <v>5820</v>
      </c>
      <c r="E2286" s="29">
        <v>1247725.0100000005</v>
      </c>
      <c r="F2286" s="24" t="s">
        <v>4753</v>
      </c>
      <c r="G2286" s="29">
        <v>5820</v>
      </c>
      <c r="H2286" s="29">
        <f t="shared" si="36"/>
        <v>0</v>
      </c>
    </row>
    <row r="2287" spans="1:8">
      <c r="A2287" s="21">
        <v>41635</v>
      </c>
      <c r="B2287" s="22" t="s">
        <v>2469</v>
      </c>
      <c r="C2287" s="23">
        <v>5092.5</v>
      </c>
      <c r="E2287" s="29">
        <v>96606.740000000224</v>
      </c>
      <c r="F2287" s="24" t="s">
        <v>4754</v>
      </c>
      <c r="G2287" s="29">
        <v>5092.5</v>
      </c>
      <c r="H2287" s="29">
        <f t="shared" si="36"/>
        <v>0</v>
      </c>
    </row>
    <row r="2288" spans="1:8">
      <c r="A2288" s="21">
        <v>41606</v>
      </c>
      <c r="B2288" s="22" t="s">
        <v>2298</v>
      </c>
      <c r="C2288" s="23">
        <v>116400</v>
      </c>
      <c r="E2288" s="29">
        <v>-155891.14999999927</v>
      </c>
      <c r="F2288" s="24" t="s">
        <v>4755</v>
      </c>
      <c r="G2288" s="29">
        <v>116400</v>
      </c>
      <c r="H2288" s="29">
        <f t="shared" si="36"/>
        <v>0</v>
      </c>
    </row>
    <row r="2289" spans="1:8">
      <c r="A2289" s="21">
        <v>41605</v>
      </c>
      <c r="B2289" s="22" t="s">
        <v>2281</v>
      </c>
      <c r="C2289" s="23">
        <v>29100</v>
      </c>
      <c r="E2289" s="29">
        <v>4756256.7200000007</v>
      </c>
      <c r="F2289" s="24" t="s">
        <v>4756</v>
      </c>
      <c r="G2289" s="29">
        <v>29100</v>
      </c>
      <c r="H2289" s="29">
        <f t="shared" si="36"/>
        <v>0</v>
      </c>
    </row>
    <row r="2290" spans="1:8">
      <c r="A2290" s="21">
        <v>41606</v>
      </c>
      <c r="B2290" s="22" t="s">
        <v>2296</v>
      </c>
      <c r="C2290" s="23">
        <v>29100</v>
      </c>
      <c r="E2290" s="29">
        <v>35321.350000000748</v>
      </c>
      <c r="F2290" s="24" t="s">
        <v>4757</v>
      </c>
      <c r="G2290" s="29">
        <v>29100</v>
      </c>
      <c r="H2290" s="29">
        <f t="shared" si="36"/>
        <v>0</v>
      </c>
    </row>
    <row r="2291" spans="1:8">
      <c r="A2291" s="21">
        <v>41633</v>
      </c>
      <c r="B2291" s="22" t="s">
        <v>2455</v>
      </c>
      <c r="C2291" s="23">
        <v>29100</v>
      </c>
      <c r="E2291" s="29">
        <v>2318322.7700000005</v>
      </c>
      <c r="F2291" s="24" t="s">
        <v>4758</v>
      </c>
      <c r="G2291" s="29">
        <v>29100</v>
      </c>
      <c r="H2291" s="29">
        <f t="shared" si="36"/>
        <v>0</v>
      </c>
    </row>
    <row r="2292" spans="1:8">
      <c r="A2292" s="21">
        <v>41610</v>
      </c>
      <c r="B2292" s="22" t="s">
        <v>2307</v>
      </c>
      <c r="C2292" s="23">
        <v>19400</v>
      </c>
      <c r="E2292" s="29">
        <v>-1041077.6999999993</v>
      </c>
      <c r="F2292" s="24" t="s">
        <v>4759</v>
      </c>
      <c r="G2292" s="29">
        <v>19400</v>
      </c>
      <c r="H2292" s="29">
        <f t="shared" si="36"/>
        <v>0</v>
      </c>
    </row>
    <row r="2293" spans="1:8">
      <c r="A2293" s="21">
        <v>41610</v>
      </c>
      <c r="B2293" s="22" t="s">
        <v>2310</v>
      </c>
      <c r="C2293" s="23">
        <v>6790</v>
      </c>
      <c r="E2293" s="29">
        <v>-1074251.6999999993</v>
      </c>
      <c r="F2293" s="24" t="s">
        <v>4760</v>
      </c>
      <c r="G2293" s="29">
        <v>6790</v>
      </c>
      <c r="H2293" s="29">
        <f t="shared" si="36"/>
        <v>0</v>
      </c>
    </row>
    <row r="2294" spans="1:8">
      <c r="A2294" s="21">
        <v>41607</v>
      </c>
      <c r="B2294" s="22" t="s">
        <v>2301</v>
      </c>
      <c r="C2294" s="23">
        <v>6790</v>
      </c>
      <c r="E2294" s="29">
        <v>-954124.14999999921</v>
      </c>
      <c r="F2294" s="24" t="s">
        <v>4761</v>
      </c>
      <c r="G2294" s="29">
        <v>6790</v>
      </c>
      <c r="H2294" s="29">
        <f t="shared" si="36"/>
        <v>0</v>
      </c>
    </row>
    <row r="2295" spans="1:8">
      <c r="A2295" s="21">
        <v>41605</v>
      </c>
      <c r="B2295" s="22" t="s">
        <v>2282</v>
      </c>
      <c r="C2295" s="23">
        <v>6790</v>
      </c>
      <c r="E2295" s="29">
        <v>4749466.7200000007</v>
      </c>
      <c r="F2295" s="24" t="s">
        <v>4762</v>
      </c>
      <c r="G2295" s="29">
        <v>6790</v>
      </c>
      <c r="H2295" s="29">
        <f t="shared" si="36"/>
        <v>0</v>
      </c>
    </row>
    <row r="2296" spans="1:8">
      <c r="A2296" s="21">
        <v>41606</v>
      </c>
      <c r="B2296" s="22" t="s">
        <v>2292</v>
      </c>
      <c r="C2296" s="23">
        <v>4365</v>
      </c>
      <c r="E2296" s="29">
        <v>75126.800000000745</v>
      </c>
      <c r="F2296" s="24" t="s">
        <v>4763</v>
      </c>
      <c r="G2296" s="29">
        <v>4365</v>
      </c>
      <c r="H2296" s="29">
        <f t="shared" si="36"/>
        <v>0</v>
      </c>
    </row>
    <row r="2297" spans="1:8">
      <c r="A2297" s="21">
        <v>41619</v>
      </c>
      <c r="B2297" s="22" t="s">
        <v>2350</v>
      </c>
      <c r="C2297" s="23">
        <v>19400</v>
      </c>
      <c r="E2297" s="29">
        <v>1117764.1900000004</v>
      </c>
      <c r="F2297" s="24" t="s">
        <v>4764</v>
      </c>
      <c r="G2297" s="29">
        <v>19400</v>
      </c>
      <c r="H2297" s="29">
        <f t="shared" si="36"/>
        <v>0</v>
      </c>
    </row>
    <row r="2298" spans="1:8">
      <c r="A2298" s="21">
        <v>41606</v>
      </c>
      <c r="B2298" s="22" t="s">
        <v>2295</v>
      </c>
      <c r="C2298" s="23">
        <v>6650</v>
      </c>
      <c r="E2298" s="29">
        <v>64421.350000000748</v>
      </c>
      <c r="F2298" s="24" t="s">
        <v>4765</v>
      </c>
      <c r="G2298" s="29">
        <v>6650</v>
      </c>
      <c r="H2298" s="29">
        <f t="shared" si="36"/>
        <v>0</v>
      </c>
    </row>
    <row r="2299" spans="1:8">
      <c r="A2299" s="21">
        <v>41607</v>
      </c>
      <c r="B2299" s="22" t="s">
        <v>2302</v>
      </c>
      <c r="C2299" s="23">
        <v>9700</v>
      </c>
      <c r="E2299" s="29">
        <v>-963824.14999999921</v>
      </c>
      <c r="F2299" s="24" t="s">
        <v>4766</v>
      </c>
      <c r="G2299" s="29">
        <v>9700</v>
      </c>
      <c r="H2299" s="29">
        <f t="shared" si="36"/>
        <v>0</v>
      </c>
    </row>
    <row r="2300" spans="1:8">
      <c r="A2300" s="21">
        <v>41605</v>
      </c>
      <c r="B2300" s="22" t="s">
        <v>2290</v>
      </c>
      <c r="C2300" s="23">
        <v>4074226.8</v>
      </c>
      <c r="E2300" s="29">
        <v>81491.800000000745</v>
      </c>
      <c r="F2300" s="24" t="s">
        <v>4767</v>
      </c>
      <c r="G2300" s="29">
        <v>4074226.8</v>
      </c>
      <c r="H2300" s="29">
        <f t="shared" si="36"/>
        <v>0</v>
      </c>
    </row>
    <row r="2301" spans="1:8">
      <c r="A2301" s="21">
        <v>41605</v>
      </c>
      <c r="B2301" s="22" t="s">
        <v>2289</v>
      </c>
      <c r="C2301" s="23">
        <v>26804.12</v>
      </c>
      <c r="E2301" s="29">
        <v>4155718.6000000006</v>
      </c>
      <c r="F2301" s="24" t="s">
        <v>4768</v>
      </c>
      <c r="G2301" s="29">
        <v>26804.12</v>
      </c>
      <c r="H2301" s="29">
        <f t="shared" si="36"/>
        <v>0</v>
      </c>
    </row>
    <row r="2302" spans="1:8">
      <c r="A2302" s="21">
        <v>41604</v>
      </c>
      <c r="B2302" s="22" t="s">
        <v>2279</v>
      </c>
      <c r="C2302" s="23">
        <v>83000</v>
      </c>
      <c r="E2302" s="29">
        <v>4485076.7200000007</v>
      </c>
      <c r="F2302" s="24" t="s">
        <v>4769</v>
      </c>
      <c r="G2302" s="29">
        <v>83000</v>
      </c>
      <c r="H2302" s="29">
        <f t="shared" si="36"/>
        <v>0</v>
      </c>
    </row>
    <row r="2303" spans="1:8">
      <c r="A2303" s="21">
        <v>41606</v>
      </c>
      <c r="B2303" s="22" t="s">
        <v>2294</v>
      </c>
      <c r="C2303" s="23">
        <v>2848.25</v>
      </c>
      <c r="E2303" s="29">
        <v>71071.350000000748</v>
      </c>
      <c r="F2303" s="24" t="s">
        <v>4770</v>
      </c>
      <c r="G2303" s="29">
        <v>2848.25</v>
      </c>
      <c r="H2303" s="29">
        <f t="shared" si="36"/>
        <v>0</v>
      </c>
    </row>
    <row r="2304" spans="1:8">
      <c r="A2304" s="21">
        <v>41607</v>
      </c>
      <c r="B2304" s="22" t="s">
        <v>2304</v>
      </c>
      <c r="C2304" s="23">
        <v>1353.55</v>
      </c>
      <c r="E2304" s="29">
        <v>-973177.69999999925</v>
      </c>
      <c r="F2304" s="24" t="s">
        <v>4771</v>
      </c>
      <c r="G2304" s="29">
        <v>1353.55</v>
      </c>
      <c r="H2304" s="29">
        <f t="shared" si="36"/>
        <v>0</v>
      </c>
    </row>
    <row r="2305" spans="1:8">
      <c r="A2305" s="21">
        <v>41606</v>
      </c>
      <c r="B2305" s="22" t="s">
        <v>2293</v>
      </c>
      <c r="C2305" s="23">
        <v>1207.2</v>
      </c>
      <c r="E2305" s="29">
        <v>73919.600000000748</v>
      </c>
      <c r="F2305" s="24" t="s">
        <v>4772</v>
      </c>
      <c r="G2305" s="29">
        <v>1207.2</v>
      </c>
      <c r="H2305" s="29">
        <f t="shared" si="36"/>
        <v>0</v>
      </c>
    </row>
    <row r="2306" spans="1:8">
      <c r="A2306" s="21">
        <v>41607</v>
      </c>
      <c r="B2306" s="22" t="s">
        <v>2306</v>
      </c>
      <c r="C2306" s="23">
        <v>24250</v>
      </c>
      <c r="E2306" s="29">
        <v>-1021677.6999999993</v>
      </c>
      <c r="F2306" s="24" t="s">
        <v>4773</v>
      </c>
      <c r="G2306" s="29">
        <v>24250</v>
      </c>
      <c r="H2306" s="29">
        <f t="shared" si="36"/>
        <v>0</v>
      </c>
    </row>
    <row r="2307" spans="1:8">
      <c r="A2307" s="21">
        <v>41607</v>
      </c>
      <c r="B2307" s="22" t="s">
        <v>2299</v>
      </c>
      <c r="C2307" s="23">
        <v>19400</v>
      </c>
      <c r="E2307" s="29">
        <v>-175591.14999999927</v>
      </c>
      <c r="F2307" s="24" t="s">
        <v>4774</v>
      </c>
      <c r="G2307" s="29">
        <v>19400</v>
      </c>
      <c r="H2307" s="29">
        <f t="shared" si="36"/>
        <v>0</v>
      </c>
    </row>
    <row r="2308" spans="1:8">
      <c r="A2308" s="21">
        <v>41620</v>
      </c>
      <c r="B2308" s="22" t="s">
        <v>2369</v>
      </c>
      <c r="C2308" s="23">
        <v>1500</v>
      </c>
      <c r="E2308" s="29">
        <v>2177321.1900000004</v>
      </c>
      <c r="F2308" s="24" t="s">
        <v>4775</v>
      </c>
      <c r="G2308" s="29">
        <v>1500</v>
      </c>
      <c r="H2308" s="29">
        <f t="shared" si="36"/>
        <v>0</v>
      </c>
    </row>
    <row r="2309" spans="1:8">
      <c r="A2309" s="21">
        <v>41605</v>
      </c>
      <c r="B2309" s="22" t="s">
        <v>2283</v>
      </c>
      <c r="C2309" s="23">
        <v>480116</v>
      </c>
      <c r="E2309" s="29">
        <v>4269350.7200000007</v>
      </c>
      <c r="F2309" s="24" t="s">
        <v>4776</v>
      </c>
      <c r="G2309" s="29">
        <v>480116</v>
      </c>
      <c r="H2309" s="29">
        <f t="shared" si="36"/>
        <v>0</v>
      </c>
    </row>
    <row r="2310" spans="1:8">
      <c r="A2310" s="21">
        <v>41607</v>
      </c>
      <c r="B2310" s="22" t="s">
        <v>2300</v>
      </c>
      <c r="C2310" s="23">
        <v>771368</v>
      </c>
      <c r="E2310" s="29">
        <v>-946959.14999999921</v>
      </c>
      <c r="F2310" s="24" t="s">
        <v>4777</v>
      </c>
      <c r="G2310" s="29">
        <v>771368</v>
      </c>
      <c r="H2310" s="29">
        <f t="shared" si="36"/>
        <v>0</v>
      </c>
    </row>
    <row r="2311" spans="1:8" s="28" customFormat="1">
      <c r="A2311" s="25">
        <v>41394</v>
      </c>
      <c r="B2311" s="26" t="s">
        <v>893</v>
      </c>
      <c r="C2311" s="27">
        <v>375</v>
      </c>
      <c r="D2311" s="27"/>
      <c r="E2311" s="40">
        <v>-5172027.2700000005</v>
      </c>
      <c r="G2311" s="40"/>
      <c r="H2311" s="40">
        <f t="shared" si="36"/>
        <v>375</v>
      </c>
    </row>
    <row r="2312" spans="1:8" s="28" customFormat="1">
      <c r="A2312" s="25">
        <v>41424</v>
      </c>
      <c r="B2312" s="26" t="s">
        <v>893</v>
      </c>
      <c r="C2312" s="27">
        <v>345</v>
      </c>
      <c r="D2312" s="27"/>
      <c r="E2312" s="40">
        <v>7948.770000001532</v>
      </c>
      <c r="G2312" s="40"/>
      <c r="H2312" s="40">
        <f t="shared" si="36"/>
        <v>345</v>
      </c>
    </row>
    <row r="2313" spans="1:8" s="28" customFormat="1">
      <c r="A2313" s="25">
        <v>41453</v>
      </c>
      <c r="B2313" s="26" t="s">
        <v>893</v>
      </c>
      <c r="C2313" s="27">
        <v>360</v>
      </c>
      <c r="D2313" s="27"/>
      <c r="E2313" s="40">
        <v>3518862.4800000023</v>
      </c>
      <c r="G2313" s="40"/>
      <c r="H2313" s="40">
        <f t="shared" si="36"/>
        <v>360</v>
      </c>
    </row>
    <row r="2314" spans="1:8" s="28" customFormat="1">
      <c r="A2314" s="25">
        <v>41485</v>
      </c>
      <c r="B2314" s="26" t="s">
        <v>893</v>
      </c>
      <c r="C2314" s="27">
        <v>345</v>
      </c>
      <c r="D2314" s="27"/>
      <c r="E2314" s="40">
        <v>1830220.450000002</v>
      </c>
      <c r="G2314" s="40"/>
      <c r="H2314" s="40">
        <f t="shared" si="36"/>
        <v>345</v>
      </c>
    </row>
    <row r="2315" spans="1:8" s="28" customFormat="1">
      <c r="A2315" s="25">
        <v>41516</v>
      </c>
      <c r="B2315" s="26" t="s">
        <v>893</v>
      </c>
      <c r="C2315" s="27">
        <v>360</v>
      </c>
      <c r="D2315" s="27"/>
      <c r="E2315" s="40">
        <v>3038077.7100000018</v>
      </c>
      <c r="G2315" s="40"/>
      <c r="H2315" s="40">
        <f t="shared" si="36"/>
        <v>360</v>
      </c>
    </row>
    <row r="2316" spans="1:8" s="28" customFormat="1">
      <c r="A2316" s="25">
        <v>41547</v>
      </c>
      <c r="B2316" s="26" t="s">
        <v>893</v>
      </c>
      <c r="C2316" s="27">
        <v>360</v>
      </c>
      <c r="D2316" s="27"/>
      <c r="E2316" s="40">
        <v>-731793.80999999866</v>
      </c>
      <c r="G2316" s="40"/>
      <c r="H2316" s="40">
        <f t="shared" si="36"/>
        <v>360</v>
      </c>
    </row>
    <row r="2317" spans="1:8" s="28" customFormat="1">
      <c r="A2317" s="25">
        <v>41577</v>
      </c>
      <c r="B2317" s="26" t="s">
        <v>893</v>
      </c>
      <c r="C2317" s="27">
        <v>375</v>
      </c>
      <c r="D2317" s="27"/>
      <c r="E2317" s="40">
        <v>4255734.7200000007</v>
      </c>
      <c r="G2317" s="40"/>
      <c r="H2317" s="40">
        <f t="shared" si="36"/>
        <v>375</v>
      </c>
    </row>
    <row r="2318" spans="1:8" s="28" customFormat="1">
      <c r="A2318" s="25">
        <v>41607</v>
      </c>
      <c r="B2318" s="26" t="s">
        <v>893</v>
      </c>
      <c r="C2318" s="27">
        <v>375</v>
      </c>
      <c r="D2318" s="27"/>
      <c r="E2318" s="40">
        <v>-947334.14999999921</v>
      </c>
      <c r="G2318" s="40"/>
      <c r="H2318" s="40">
        <f t="shared" ref="H2318:H2381" si="37">+C2318-G2318</f>
        <v>375</v>
      </c>
    </row>
    <row r="2319" spans="1:8" s="28" customFormat="1">
      <c r="A2319" s="25">
        <v>41634</v>
      </c>
      <c r="B2319" s="26" t="s">
        <v>893</v>
      </c>
      <c r="C2319" s="27">
        <v>360</v>
      </c>
      <c r="D2319" s="27"/>
      <c r="E2319" s="40">
        <v>1459034.7700000005</v>
      </c>
      <c r="G2319" s="40"/>
      <c r="H2319" s="40">
        <f t="shared" si="37"/>
        <v>360</v>
      </c>
    </row>
    <row r="2320" spans="1:8" s="28" customFormat="1">
      <c r="A2320" s="25">
        <v>41635</v>
      </c>
      <c r="B2320" s="26" t="s">
        <v>893</v>
      </c>
      <c r="C2320" s="27">
        <v>360</v>
      </c>
      <c r="D2320" s="27"/>
      <c r="E2320" s="40">
        <v>126249.24000000022</v>
      </c>
      <c r="G2320" s="40"/>
      <c r="H2320" s="40">
        <f t="shared" si="37"/>
        <v>360</v>
      </c>
    </row>
    <row r="2321" spans="1:8" s="28" customFormat="1">
      <c r="A2321" s="25">
        <v>41606</v>
      </c>
      <c r="B2321" s="26" t="s">
        <v>2291</v>
      </c>
      <c r="C2321" s="27">
        <v>2000</v>
      </c>
      <c r="D2321" s="27"/>
      <c r="E2321" s="40">
        <v>79491.800000000745</v>
      </c>
      <c r="G2321" s="40"/>
      <c r="H2321" s="40">
        <f t="shared" si="37"/>
        <v>2000</v>
      </c>
    </row>
    <row r="2322" spans="1:8" s="28" customFormat="1">
      <c r="A2322" s="25">
        <v>41607</v>
      </c>
      <c r="B2322" s="26" t="s">
        <v>2303</v>
      </c>
      <c r="C2322" s="27">
        <v>8000</v>
      </c>
      <c r="D2322" s="27"/>
      <c r="E2322" s="40">
        <v>-971824.14999999921</v>
      </c>
      <c r="G2322" s="40"/>
      <c r="H2322" s="40">
        <f t="shared" si="37"/>
        <v>8000</v>
      </c>
    </row>
    <row r="2323" spans="1:8">
      <c r="A2323" s="21">
        <v>41617</v>
      </c>
      <c r="B2323" s="22" t="s">
        <v>2330</v>
      </c>
      <c r="C2323" s="23">
        <v>327541.37</v>
      </c>
      <c r="E2323" s="29">
        <v>1390555.6400000006</v>
      </c>
      <c r="F2323" s="24" t="s">
        <v>4778</v>
      </c>
      <c r="G2323" s="29">
        <v>327541.37</v>
      </c>
      <c r="H2323" s="29">
        <f t="shared" si="37"/>
        <v>0</v>
      </c>
    </row>
    <row r="2324" spans="1:8">
      <c r="A2324" s="21">
        <v>41624</v>
      </c>
      <c r="B2324" s="22" t="s">
        <v>2388</v>
      </c>
      <c r="C2324" s="23">
        <v>43076.54</v>
      </c>
      <c r="E2324" s="29">
        <v>1422462.3400000008</v>
      </c>
      <c r="F2324" s="24" t="s">
        <v>4779</v>
      </c>
      <c r="G2324" s="29">
        <v>43076.54</v>
      </c>
      <c r="H2324" s="29">
        <f t="shared" si="37"/>
        <v>0</v>
      </c>
    </row>
    <row r="2325" spans="1:8">
      <c r="A2325" s="21">
        <v>41620</v>
      </c>
      <c r="B2325" s="22" t="s">
        <v>2355</v>
      </c>
      <c r="C2325" s="23">
        <v>32888</v>
      </c>
      <c r="E2325" s="29">
        <v>2707136.1900000004</v>
      </c>
      <c r="F2325" s="24" t="s">
        <v>4780</v>
      </c>
      <c r="G2325" s="29">
        <v>32888</v>
      </c>
      <c r="H2325" s="29">
        <f t="shared" si="37"/>
        <v>0</v>
      </c>
    </row>
    <row r="2326" spans="1:8">
      <c r="A2326" s="21">
        <v>41614</v>
      </c>
      <c r="B2326" s="22" t="s">
        <v>2315</v>
      </c>
      <c r="C2326" s="23">
        <v>188494</v>
      </c>
      <c r="E2326" s="29">
        <v>-1280855.6999999993</v>
      </c>
      <c r="F2326" s="24" t="s">
        <v>4781</v>
      </c>
      <c r="G2326" s="29">
        <v>188494</v>
      </c>
      <c r="H2326" s="29">
        <f t="shared" si="37"/>
        <v>0</v>
      </c>
    </row>
    <row r="2327" spans="1:8">
      <c r="A2327" s="21">
        <v>41621</v>
      </c>
      <c r="B2327" s="22" t="s">
        <v>2380</v>
      </c>
      <c r="C2327" s="23">
        <v>5301.92</v>
      </c>
      <c r="E2327" s="29">
        <v>1568474.4900000007</v>
      </c>
      <c r="F2327" s="24" t="s">
        <v>4782</v>
      </c>
      <c r="G2327" s="29">
        <v>5301.92</v>
      </c>
      <c r="H2327" s="29">
        <f t="shared" si="37"/>
        <v>0</v>
      </c>
    </row>
    <row r="2328" spans="1:8">
      <c r="A2328" s="21">
        <v>41624</v>
      </c>
      <c r="B2328" s="22" t="s">
        <v>2387</v>
      </c>
      <c r="C2328" s="23">
        <v>1592.7</v>
      </c>
      <c r="E2328" s="29">
        <v>1465538.8800000008</v>
      </c>
      <c r="F2328" s="24" t="s">
        <v>4783</v>
      </c>
      <c r="G2328" s="29">
        <v>1592.7</v>
      </c>
      <c r="H2328" s="29">
        <f t="shared" si="37"/>
        <v>0</v>
      </c>
    </row>
    <row r="2329" spans="1:8">
      <c r="A2329" s="21">
        <v>41611</v>
      </c>
      <c r="B2329" s="22" t="s">
        <v>2314</v>
      </c>
      <c r="C2329" s="23">
        <v>5000</v>
      </c>
      <c r="E2329" s="29">
        <v>-1091861.6999999993</v>
      </c>
      <c r="F2329" s="24" t="s">
        <v>4784</v>
      </c>
      <c r="G2329" s="29">
        <v>5000</v>
      </c>
      <c r="H2329" s="29">
        <f t="shared" si="37"/>
        <v>0</v>
      </c>
    </row>
    <row r="2330" spans="1:8">
      <c r="A2330" s="21">
        <v>41611</v>
      </c>
      <c r="B2330" s="22" t="s">
        <v>2312</v>
      </c>
      <c r="C2330" s="23">
        <v>6000</v>
      </c>
      <c r="E2330" s="29">
        <v>-1085251.6999999993</v>
      </c>
      <c r="F2330" s="24" t="s">
        <v>4785</v>
      </c>
      <c r="G2330" s="29">
        <v>6000</v>
      </c>
      <c r="H2330" s="29">
        <f t="shared" si="37"/>
        <v>0</v>
      </c>
    </row>
    <row r="2331" spans="1:8">
      <c r="A2331" s="21">
        <v>41611</v>
      </c>
      <c r="B2331" s="22" t="s">
        <v>2311</v>
      </c>
      <c r="C2331" s="23">
        <v>5000</v>
      </c>
      <c r="E2331" s="29">
        <v>-1079251.6999999993</v>
      </c>
      <c r="F2331" s="24" t="s">
        <v>4786</v>
      </c>
      <c r="G2331" s="29">
        <v>5000</v>
      </c>
      <c r="H2331" s="29">
        <f t="shared" si="37"/>
        <v>0</v>
      </c>
    </row>
    <row r="2332" spans="1:8">
      <c r="A2332" s="21">
        <v>41611</v>
      </c>
      <c r="B2332" s="22" t="s">
        <v>2313</v>
      </c>
      <c r="C2332" s="23">
        <v>1610</v>
      </c>
      <c r="E2332" s="29">
        <v>-1086861.6999999993</v>
      </c>
      <c r="F2332" s="24" t="s">
        <v>4787</v>
      </c>
      <c r="G2332" s="29">
        <v>1610</v>
      </c>
      <c r="H2332" s="29">
        <f t="shared" si="37"/>
        <v>0</v>
      </c>
    </row>
    <row r="2333" spans="1:8">
      <c r="A2333" s="21">
        <v>41624</v>
      </c>
      <c r="B2333" s="22" t="s">
        <v>2386</v>
      </c>
      <c r="C2333" s="23">
        <v>327.42</v>
      </c>
      <c r="E2333" s="29">
        <v>1467131.5800000008</v>
      </c>
      <c r="F2333" s="24" t="s">
        <v>4788</v>
      </c>
      <c r="G2333" s="29">
        <v>327.42</v>
      </c>
      <c r="H2333" s="29">
        <f t="shared" si="37"/>
        <v>0</v>
      </c>
    </row>
    <row r="2334" spans="1:8">
      <c r="A2334" s="21">
        <v>41621</v>
      </c>
      <c r="B2334" s="22" t="s">
        <v>2379</v>
      </c>
      <c r="C2334" s="23">
        <v>5261.88</v>
      </c>
      <c r="E2334" s="29">
        <v>1573776.4100000006</v>
      </c>
      <c r="F2334" s="24" t="s">
        <v>4789</v>
      </c>
      <c r="G2334" s="29">
        <v>5261.88</v>
      </c>
      <c r="H2334" s="29">
        <f t="shared" si="37"/>
        <v>0</v>
      </c>
    </row>
    <row r="2335" spans="1:8">
      <c r="A2335" s="21">
        <v>41620</v>
      </c>
      <c r="B2335" s="22" t="s">
        <v>2374</v>
      </c>
      <c r="C2335" s="23">
        <v>39400.82</v>
      </c>
      <c r="E2335" s="29">
        <v>2103323.2900000005</v>
      </c>
      <c r="F2335" s="24" t="s">
        <v>4790</v>
      </c>
      <c r="G2335" s="29">
        <v>39400.82</v>
      </c>
      <c r="H2335" s="29">
        <f t="shared" si="37"/>
        <v>0</v>
      </c>
    </row>
    <row r="2336" spans="1:8">
      <c r="A2336" s="21">
        <v>41619</v>
      </c>
      <c r="B2336" s="22" t="s">
        <v>2346</v>
      </c>
      <c r="C2336" s="23">
        <v>6450.5</v>
      </c>
      <c r="E2336" s="29">
        <v>1168942.6900000004</v>
      </c>
      <c r="F2336" s="24" t="s">
        <v>4791</v>
      </c>
      <c r="G2336" s="29">
        <v>6450.5</v>
      </c>
      <c r="H2336" s="29">
        <f t="shared" si="37"/>
        <v>0</v>
      </c>
    </row>
    <row r="2337" spans="1:8">
      <c r="A2337" s="21">
        <v>41620</v>
      </c>
      <c r="B2337" s="22" t="s">
        <v>2376</v>
      </c>
      <c r="C2337" s="23">
        <v>77600</v>
      </c>
      <c r="E2337" s="29">
        <v>1965583.2900000005</v>
      </c>
      <c r="F2337" s="24" t="s">
        <v>4792</v>
      </c>
      <c r="G2337" s="29">
        <v>77600</v>
      </c>
      <c r="H2337" s="29">
        <f t="shared" si="37"/>
        <v>0</v>
      </c>
    </row>
    <row r="2338" spans="1:8">
      <c r="A2338" s="21">
        <v>41619</v>
      </c>
      <c r="B2338" s="22" t="s">
        <v>2353</v>
      </c>
      <c r="C2338" s="23">
        <v>43650</v>
      </c>
      <c r="E2338" s="29">
        <v>1020764.1900000004</v>
      </c>
      <c r="F2338" s="24" t="s">
        <v>4793</v>
      </c>
      <c r="G2338" s="29">
        <v>43650</v>
      </c>
      <c r="H2338" s="29">
        <f t="shared" si="37"/>
        <v>0</v>
      </c>
    </row>
    <row r="2339" spans="1:8">
      <c r="A2339" s="21">
        <v>41619</v>
      </c>
      <c r="B2339" s="22" t="s">
        <v>2352</v>
      </c>
      <c r="C2339" s="23">
        <v>33950</v>
      </c>
      <c r="E2339" s="29">
        <v>1064414.1900000004</v>
      </c>
      <c r="F2339" s="24" t="s">
        <v>4794</v>
      </c>
      <c r="G2339" s="29">
        <v>33950</v>
      </c>
      <c r="H2339" s="29">
        <f t="shared" si="37"/>
        <v>0</v>
      </c>
    </row>
    <row r="2340" spans="1:8">
      <c r="A2340" s="21">
        <v>41624</v>
      </c>
      <c r="B2340" s="22" t="s">
        <v>2384</v>
      </c>
      <c r="C2340" s="23">
        <v>29100</v>
      </c>
      <c r="E2340" s="29">
        <v>1486859.0000000007</v>
      </c>
      <c r="F2340" s="24" t="s">
        <v>4795</v>
      </c>
      <c r="G2340" s="29">
        <v>29100</v>
      </c>
      <c r="H2340" s="29">
        <f t="shared" si="37"/>
        <v>0</v>
      </c>
    </row>
    <row r="2341" spans="1:8">
      <c r="A2341" s="21">
        <v>41621</v>
      </c>
      <c r="B2341" s="22" t="s">
        <v>2382</v>
      </c>
      <c r="C2341" s="23">
        <v>19400</v>
      </c>
      <c r="E2341" s="29">
        <v>1536952.4000000006</v>
      </c>
      <c r="F2341" s="24" t="s">
        <v>4796</v>
      </c>
      <c r="G2341" s="29">
        <v>19400</v>
      </c>
      <c r="H2341" s="29">
        <f t="shared" si="37"/>
        <v>0</v>
      </c>
    </row>
    <row r="2342" spans="1:8">
      <c r="A2342" s="21">
        <v>41620</v>
      </c>
      <c r="B2342" s="22" t="s">
        <v>2372</v>
      </c>
      <c r="C2342" s="23">
        <v>10185</v>
      </c>
      <c r="E2342" s="29">
        <v>2159699.1100000003</v>
      </c>
      <c r="F2342" s="24" t="s">
        <v>4797</v>
      </c>
      <c r="G2342" s="29">
        <v>10185</v>
      </c>
      <c r="H2342" s="29">
        <f t="shared" si="37"/>
        <v>0</v>
      </c>
    </row>
    <row r="2343" spans="1:8">
      <c r="A2343" s="21">
        <v>41620</v>
      </c>
      <c r="B2343" s="22" t="s">
        <v>2373</v>
      </c>
      <c r="C2343" s="23">
        <v>16975</v>
      </c>
      <c r="E2343" s="29">
        <v>2142724.1100000003</v>
      </c>
      <c r="F2343" s="24" t="s">
        <v>4798</v>
      </c>
      <c r="G2343" s="29">
        <v>16975</v>
      </c>
      <c r="H2343" s="29">
        <f t="shared" si="37"/>
        <v>0</v>
      </c>
    </row>
    <row r="2344" spans="1:8">
      <c r="A2344" s="21">
        <v>41628</v>
      </c>
      <c r="B2344" s="22" t="s">
        <v>2429</v>
      </c>
      <c r="C2344" s="23">
        <v>7275</v>
      </c>
      <c r="E2344" s="29">
        <v>1622530.2600000007</v>
      </c>
      <c r="F2344" s="24" t="s">
        <v>4799</v>
      </c>
      <c r="G2344" s="29">
        <v>7275</v>
      </c>
      <c r="H2344" s="29">
        <f t="shared" si="37"/>
        <v>0</v>
      </c>
    </row>
    <row r="2345" spans="1:8">
      <c r="A2345" s="21">
        <v>41619</v>
      </c>
      <c r="B2345" s="22" t="s">
        <v>2347</v>
      </c>
      <c r="C2345" s="23">
        <v>10185</v>
      </c>
      <c r="E2345" s="29">
        <v>1158757.6900000004</v>
      </c>
      <c r="F2345" s="24" t="s">
        <v>4800</v>
      </c>
      <c r="G2345" s="29">
        <v>10185</v>
      </c>
      <c r="H2345" s="29">
        <f t="shared" si="37"/>
        <v>0</v>
      </c>
    </row>
    <row r="2346" spans="1:8">
      <c r="A2346" s="21">
        <v>41617</v>
      </c>
      <c r="B2346" s="22" t="s">
        <v>2327</v>
      </c>
      <c r="C2346" s="23">
        <v>9700</v>
      </c>
      <c r="E2346" s="29">
        <v>1787289.0500000007</v>
      </c>
      <c r="F2346" s="24" t="s">
        <v>4801</v>
      </c>
      <c r="G2346" s="29">
        <v>9700</v>
      </c>
      <c r="H2346" s="29">
        <f t="shared" si="37"/>
        <v>0</v>
      </c>
    </row>
    <row r="2347" spans="1:8">
      <c r="A2347" s="21">
        <v>41620</v>
      </c>
      <c r="B2347" s="22" t="s">
        <v>2366</v>
      </c>
      <c r="C2347" s="23">
        <v>14250</v>
      </c>
      <c r="E2347" s="29">
        <v>2192886.1900000004</v>
      </c>
      <c r="F2347" s="24" t="s">
        <v>4802</v>
      </c>
      <c r="G2347" s="29">
        <v>14250</v>
      </c>
      <c r="H2347" s="29">
        <f t="shared" si="37"/>
        <v>0</v>
      </c>
    </row>
    <row r="2348" spans="1:8">
      <c r="A2348" s="21">
        <v>41624</v>
      </c>
      <c r="B2348" s="22" t="s">
        <v>2385</v>
      </c>
      <c r="C2348" s="23">
        <v>19400</v>
      </c>
      <c r="E2348" s="29">
        <v>1467459.0000000007</v>
      </c>
      <c r="F2348" s="24" t="s">
        <v>4803</v>
      </c>
      <c r="G2348" s="29">
        <v>19400</v>
      </c>
      <c r="H2348" s="29">
        <f t="shared" si="37"/>
        <v>0</v>
      </c>
    </row>
    <row r="2349" spans="1:8">
      <c r="A2349" s="21">
        <v>41617</v>
      </c>
      <c r="B2349" s="22" t="s">
        <v>2326</v>
      </c>
      <c r="C2349" s="23">
        <v>6305</v>
      </c>
      <c r="E2349" s="29">
        <v>1796989.0500000007</v>
      </c>
      <c r="F2349" s="24" t="s">
        <v>4804</v>
      </c>
      <c r="G2349" s="29">
        <v>6305</v>
      </c>
      <c r="H2349" s="29">
        <f t="shared" si="37"/>
        <v>0</v>
      </c>
    </row>
    <row r="2350" spans="1:8">
      <c r="A2350" s="21">
        <v>41631</v>
      </c>
      <c r="B2350" s="22" t="s">
        <v>2439</v>
      </c>
      <c r="C2350" s="23">
        <v>4365</v>
      </c>
      <c r="E2350" s="29">
        <v>1387941.9000000006</v>
      </c>
      <c r="F2350" s="24" t="s">
        <v>4805</v>
      </c>
      <c r="G2350" s="29">
        <v>4365</v>
      </c>
      <c r="H2350" s="29">
        <f t="shared" si="37"/>
        <v>0</v>
      </c>
    </row>
    <row r="2351" spans="1:8">
      <c r="A2351" s="21">
        <v>41619</v>
      </c>
      <c r="B2351" s="22" t="s">
        <v>2335</v>
      </c>
      <c r="C2351" s="23">
        <v>4365</v>
      </c>
      <c r="E2351" s="29">
        <v>1272945.0100000005</v>
      </c>
      <c r="F2351" s="24" t="s">
        <v>4806</v>
      </c>
      <c r="G2351" s="29">
        <v>4365</v>
      </c>
      <c r="H2351" s="29">
        <f t="shared" si="37"/>
        <v>0</v>
      </c>
    </row>
    <row r="2352" spans="1:8">
      <c r="A2352" s="21">
        <v>41620</v>
      </c>
      <c r="B2352" s="22" t="s">
        <v>2367</v>
      </c>
      <c r="C2352" s="23">
        <v>6305</v>
      </c>
      <c r="E2352" s="29">
        <v>2186581.1900000004</v>
      </c>
      <c r="F2352" s="24" t="s">
        <v>4807</v>
      </c>
      <c r="G2352" s="29">
        <v>6305</v>
      </c>
      <c r="H2352" s="29">
        <f t="shared" si="37"/>
        <v>0</v>
      </c>
    </row>
    <row r="2353" spans="1:8">
      <c r="A2353" s="21">
        <v>41619</v>
      </c>
      <c r="B2353" s="22" t="s">
        <v>2344</v>
      </c>
      <c r="C2353" s="23">
        <v>5335</v>
      </c>
      <c r="E2353" s="29">
        <v>1205705.6900000004</v>
      </c>
      <c r="F2353" s="24" t="s">
        <v>4808</v>
      </c>
      <c r="G2353" s="29">
        <v>5335</v>
      </c>
      <c r="H2353" s="29">
        <f t="shared" si="37"/>
        <v>0</v>
      </c>
    </row>
    <row r="2354" spans="1:8">
      <c r="A2354" s="21">
        <v>41619</v>
      </c>
      <c r="B2354" s="22" t="s">
        <v>2349</v>
      </c>
      <c r="C2354" s="23">
        <v>11400</v>
      </c>
      <c r="E2354" s="29">
        <v>1137164.1900000004</v>
      </c>
      <c r="F2354" s="24" t="s">
        <v>4809</v>
      </c>
      <c r="G2354" s="29">
        <v>11400</v>
      </c>
      <c r="H2354" s="29">
        <f t="shared" si="37"/>
        <v>0</v>
      </c>
    </row>
    <row r="2355" spans="1:8">
      <c r="A2355" s="21">
        <v>41619</v>
      </c>
      <c r="B2355" s="22" t="s">
        <v>2334</v>
      </c>
      <c r="C2355" s="23">
        <v>3420</v>
      </c>
      <c r="E2355" s="29">
        <v>1277310.0100000005</v>
      </c>
      <c r="F2355" s="24" t="s">
        <v>4810</v>
      </c>
      <c r="G2355" s="29">
        <v>3420</v>
      </c>
      <c r="H2355" s="29">
        <f t="shared" si="37"/>
        <v>0</v>
      </c>
    </row>
    <row r="2356" spans="1:8">
      <c r="A2356" s="21">
        <v>41625</v>
      </c>
      <c r="B2356" s="22" t="s">
        <v>2398</v>
      </c>
      <c r="C2356" s="23">
        <v>12825</v>
      </c>
      <c r="E2356" s="29">
        <v>2285831.9000000008</v>
      </c>
      <c r="F2356" s="24" t="s">
        <v>4811</v>
      </c>
      <c r="G2356" s="29">
        <v>12825</v>
      </c>
      <c r="H2356" s="29">
        <f t="shared" si="37"/>
        <v>0</v>
      </c>
    </row>
    <row r="2357" spans="1:8">
      <c r="A2357" s="21">
        <v>41619</v>
      </c>
      <c r="B2357" s="22" t="s">
        <v>2348</v>
      </c>
      <c r="C2357" s="23">
        <v>10193.5</v>
      </c>
      <c r="E2357" s="29">
        <v>1148564.1900000004</v>
      </c>
      <c r="F2357" s="24" t="s">
        <v>4812</v>
      </c>
      <c r="G2357" s="29">
        <v>10193.5</v>
      </c>
      <c r="H2357" s="29">
        <f t="shared" si="37"/>
        <v>0</v>
      </c>
    </row>
    <row r="2358" spans="1:8">
      <c r="A2358" s="21">
        <v>41626</v>
      </c>
      <c r="B2358" s="22" t="s">
        <v>2406</v>
      </c>
      <c r="C2358" s="23">
        <v>6066.9</v>
      </c>
      <c r="E2358" s="29">
        <v>2196586.2300000009</v>
      </c>
      <c r="F2358" s="24" t="s">
        <v>4813</v>
      </c>
      <c r="G2358" s="29">
        <v>6066.9</v>
      </c>
      <c r="H2358" s="29">
        <f t="shared" si="37"/>
        <v>0</v>
      </c>
    </row>
    <row r="2359" spans="1:8">
      <c r="A2359" s="21">
        <v>41626</v>
      </c>
      <c r="B2359" s="22" t="s">
        <v>2403</v>
      </c>
      <c r="C2359" s="23">
        <v>24909.599999999999</v>
      </c>
      <c r="E2359" s="29">
        <v>2242529.6600000006</v>
      </c>
      <c r="F2359" s="24" t="s">
        <v>4814</v>
      </c>
      <c r="G2359" s="29">
        <v>24909.599999999999</v>
      </c>
      <c r="H2359" s="29">
        <f t="shared" si="37"/>
        <v>0</v>
      </c>
    </row>
    <row r="2360" spans="1:8">
      <c r="A2360" s="21">
        <v>41626</v>
      </c>
      <c r="B2360" s="22" t="s">
        <v>2408</v>
      </c>
      <c r="C2360" s="23">
        <v>12141.72</v>
      </c>
      <c r="E2360" s="29">
        <v>2177604.5100000007</v>
      </c>
      <c r="F2360" s="24" t="s">
        <v>4815</v>
      </c>
      <c r="G2360" s="29">
        <v>12141.72</v>
      </c>
      <c r="H2360" s="29">
        <f t="shared" si="37"/>
        <v>0</v>
      </c>
    </row>
    <row r="2361" spans="1:8">
      <c r="A2361" s="21">
        <v>41635</v>
      </c>
      <c r="B2361" s="22" t="s">
        <v>2470</v>
      </c>
      <c r="C2361" s="23">
        <v>12480</v>
      </c>
      <c r="E2361" s="29">
        <v>84126.740000000224</v>
      </c>
      <c r="F2361" s="24" t="s">
        <v>4816</v>
      </c>
      <c r="G2361" s="29">
        <v>12480</v>
      </c>
      <c r="H2361" s="29">
        <f t="shared" si="37"/>
        <v>0</v>
      </c>
    </row>
    <row r="2362" spans="1:8">
      <c r="A2362" s="21">
        <v>41626</v>
      </c>
      <c r="B2362" s="22" t="s">
        <v>2405</v>
      </c>
      <c r="C2362" s="23">
        <v>1076.53</v>
      </c>
      <c r="E2362" s="29">
        <v>2202653.1300000008</v>
      </c>
      <c r="F2362" s="24" t="s">
        <v>4817</v>
      </c>
      <c r="G2362" s="29">
        <v>1076.53</v>
      </c>
      <c r="H2362" s="29">
        <f t="shared" si="37"/>
        <v>0</v>
      </c>
    </row>
    <row r="2363" spans="1:8">
      <c r="A2363" s="21">
        <v>41627</v>
      </c>
      <c r="B2363" s="22" t="s">
        <v>2414</v>
      </c>
      <c r="C2363" s="23">
        <v>18720</v>
      </c>
      <c r="E2363" s="29">
        <v>1980881.9100000006</v>
      </c>
      <c r="F2363" s="24" t="s">
        <v>4818</v>
      </c>
      <c r="G2363" s="29">
        <v>18720</v>
      </c>
      <c r="H2363" s="29">
        <f t="shared" si="37"/>
        <v>0</v>
      </c>
    </row>
    <row r="2364" spans="1:8">
      <c r="A2364" s="21">
        <v>41625</v>
      </c>
      <c r="B2364" s="22" t="s">
        <v>2399</v>
      </c>
      <c r="C2364" s="23">
        <v>24508.639999999999</v>
      </c>
      <c r="E2364" s="29">
        <v>2261323.2600000007</v>
      </c>
      <c r="F2364" s="24" t="s">
        <v>4819</v>
      </c>
      <c r="G2364" s="29">
        <v>24508.639999999999</v>
      </c>
      <c r="H2364" s="29">
        <f t="shared" si="37"/>
        <v>0</v>
      </c>
    </row>
    <row r="2365" spans="1:8">
      <c r="A2365" s="21">
        <v>41626</v>
      </c>
      <c r="B2365" s="22" t="s">
        <v>2409</v>
      </c>
      <c r="C2365" s="23">
        <v>28012.6</v>
      </c>
      <c r="E2365" s="29">
        <v>2149591.9100000006</v>
      </c>
      <c r="F2365" s="24" t="s">
        <v>4820</v>
      </c>
      <c r="G2365" s="29">
        <v>28012.6</v>
      </c>
      <c r="H2365" s="29">
        <f t="shared" si="37"/>
        <v>0</v>
      </c>
    </row>
    <row r="2366" spans="1:8">
      <c r="A2366" s="21">
        <v>41631</v>
      </c>
      <c r="B2366" s="22" t="s">
        <v>2441</v>
      </c>
      <c r="C2366" s="23">
        <v>42640</v>
      </c>
      <c r="E2366" s="29">
        <v>1316201.9000000006</v>
      </c>
      <c r="F2366" s="24" t="s">
        <v>4821</v>
      </c>
      <c r="G2366" s="29">
        <v>42640</v>
      </c>
      <c r="H2366" s="29">
        <f t="shared" si="37"/>
        <v>0</v>
      </c>
    </row>
    <row r="2367" spans="1:8">
      <c r="A2367" s="21">
        <v>41625</v>
      </c>
      <c r="B2367" s="22" t="s">
        <v>2395</v>
      </c>
      <c r="C2367" s="23">
        <v>294305.44</v>
      </c>
      <c r="E2367" s="29">
        <v>2306656.9000000008</v>
      </c>
      <c r="F2367" s="24" t="s">
        <v>4822</v>
      </c>
      <c r="G2367" s="29">
        <v>294305.44</v>
      </c>
      <c r="H2367" s="29">
        <f t="shared" si="37"/>
        <v>0</v>
      </c>
    </row>
    <row r="2368" spans="1:8">
      <c r="A2368" s="21">
        <v>41626</v>
      </c>
      <c r="B2368" s="22" t="s">
        <v>2411</v>
      </c>
      <c r="C2368" s="23">
        <v>74620</v>
      </c>
      <c r="E2368" s="29">
        <v>2028411.9100000006</v>
      </c>
      <c r="F2368" s="24" t="s">
        <v>4823</v>
      </c>
      <c r="G2368" s="29">
        <v>74620</v>
      </c>
      <c r="H2368" s="29">
        <f t="shared" si="37"/>
        <v>0</v>
      </c>
    </row>
    <row r="2369" spans="1:8">
      <c r="A2369" s="21">
        <v>41627</v>
      </c>
      <c r="B2369" s="22" t="s">
        <v>2417</v>
      </c>
      <c r="C2369" s="23">
        <v>174756.4</v>
      </c>
      <c r="E2369" s="29">
        <v>1733375.5100000007</v>
      </c>
      <c r="F2369" s="24" t="s">
        <v>4824</v>
      </c>
      <c r="G2369" s="29">
        <v>174756.4</v>
      </c>
      <c r="H2369" s="29">
        <f t="shared" si="37"/>
        <v>0</v>
      </c>
    </row>
    <row r="2370" spans="1:8">
      <c r="A2370" s="21">
        <v>41632</v>
      </c>
      <c r="B2370" s="22" t="s">
        <v>2447</v>
      </c>
      <c r="C2370" s="23">
        <v>278434</v>
      </c>
      <c r="E2370" s="29">
        <v>2437302.7700000005</v>
      </c>
      <c r="F2370" s="24" t="s">
        <v>4825</v>
      </c>
      <c r="G2370" s="29">
        <v>278434</v>
      </c>
      <c r="H2370" s="29">
        <f t="shared" si="37"/>
        <v>0</v>
      </c>
    </row>
    <row r="2371" spans="1:8">
      <c r="A2371" s="21">
        <v>41619</v>
      </c>
      <c r="B2371" s="22" t="s">
        <v>2351</v>
      </c>
      <c r="C2371" s="23">
        <v>19400</v>
      </c>
      <c r="E2371" s="29">
        <v>1098364.1900000004</v>
      </c>
      <c r="F2371" s="24" t="s">
        <v>4826</v>
      </c>
      <c r="G2371" s="29">
        <v>19400</v>
      </c>
      <c r="H2371" s="29">
        <f t="shared" si="37"/>
        <v>0</v>
      </c>
    </row>
    <row r="2372" spans="1:8">
      <c r="A2372" s="21">
        <v>41619</v>
      </c>
      <c r="B2372" s="22" t="s">
        <v>2331</v>
      </c>
      <c r="C2372" s="23">
        <v>2879.8</v>
      </c>
      <c r="E2372" s="29">
        <v>1387675.8400000005</v>
      </c>
      <c r="F2372" s="24" t="s">
        <v>4827</v>
      </c>
      <c r="G2372" s="29">
        <v>2879.8</v>
      </c>
      <c r="H2372" s="29">
        <f t="shared" si="37"/>
        <v>0</v>
      </c>
    </row>
    <row r="2373" spans="1:8">
      <c r="A2373" s="21">
        <v>41619</v>
      </c>
      <c r="B2373" s="22" t="s">
        <v>2332</v>
      </c>
      <c r="C2373" s="23">
        <v>4030.83</v>
      </c>
      <c r="E2373" s="29">
        <v>1383645.0100000005</v>
      </c>
      <c r="F2373" s="24" t="s">
        <v>4828</v>
      </c>
      <c r="G2373" s="29">
        <v>4030.83</v>
      </c>
      <c r="H2373" s="29">
        <f t="shared" si="37"/>
        <v>0</v>
      </c>
    </row>
    <row r="2374" spans="1:8">
      <c r="A2374" s="21">
        <v>41617</v>
      </c>
      <c r="B2374" s="22" t="s">
        <v>2322</v>
      </c>
      <c r="C2374" s="23">
        <v>6510</v>
      </c>
      <c r="E2374" s="29">
        <v>1810025.8000000007</v>
      </c>
      <c r="F2374" s="24" t="s">
        <v>4829</v>
      </c>
      <c r="G2374" s="29">
        <v>6510</v>
      </c>
      <c r="H2374" s="29">
        <f t="shared" si="37"/>
        <v>0</v>
      </c>
    </row>
    <row r="2375" spans="1:8">
      <c r="A2375" s="21">
        <v>41625</v>
      </c>
      <c r="B2375" s="22" t="s">
        <v>2394</v>
      </c>
      <c r="C2375" s="23">
        <v>2500</v>
      </c>
      <c r="E2375" s="29">
        <v>2600962.3400000008</v>
      </c>
      <c r="F2375" s="24" t="s">
        <v>4830</v>
      </c>
      <c r="G2375" s="29">
        <v>2500</v>
      </c>
      <c r="H2375" s="29">
        <f t="shared" si="37"/>
        <v>0</v>
      </c>
    </row>
    <row r="2376" spans="1:8">
      <c r="A2376" s="21">
        <v>41617</v>
      </c>
      <c r="B2376" s="22" t="s">
        <v>2323</v>
      </c>
      <c r="C2376" s="23">
        <v>3533.75</v>
      </c>
      <c r="E2376" s="29">
        <v>1806492.0500000007</v>
      </c>
      <c r="F2376" s="24" t="s">
        <v>4831</v>
      </c>
      <c r="G2376" s="29">
        <v>3533.75</v>
      </c>
      <c r="H2376" s="29">
        <f t="shared" si="37"/>
        <v>0</v>
      </c>
    </row>
    <row r="2377" spans="1:8">
      <c r="A2377" s="21">
        <v>41617</v>
      </c>
      <c r="B2377" s="22" t="s">
        <v>2317</v>
      </c>
      <c r="C2377" s="23">
        <v>5395</v>
      </c>
      <c r="E2377" s="29">
        <v>1834249.3000000007</v>
      </c>
      <c r="F2377" s="24" t="s">
        <v>4832</v>
      </c>
      <c r="G2377" s="29">
        <v>5395</v>
      </c>
      <c r="H2377" s="29">
        <f t="shared" si="37"/>
        <v>0</v>
      </c>
    </row>
    <row r="2378" spans="1:8">
      <c r="A2378" s="21">
        <v>41617</v>
      </c>
      <c r="B2378" s="22" t="s">
        <v>2325</v>
      </c>
      <c r="C2378" s="23">
        <v>1398</v>
      </c>
      <c r="E2378" s="29">
        <v>1803294.0500000007</v>
      </c>
      <c r="F2378" s="24" t="s">
        <v>4833</v>
      </c>
      <c r="G2378" s="29">
        <v>1398</v>
      </c>
      <c r="H2378" s="29">
        <f t="shared" si="37"/>
        <v>0</v>
      </c>
    </row>
    <row r="2379" spans="1:8">
      <c r="A2379" s="21">
        <v>41617</v>
      </c>
      <c r="B2379" s="22" t="s">
        <v>2319</v>
      </c>
      <c r="C2379" s="23">
        <v>729.5</v>
      </c>
      <c r="E2379" s="29">
        <v>1830927.8000000007</v>
      </c>
      <c r="F2379" s="24" t="s">
        <v>4834</v>
      </c>
      <c r="G2379" s="29">
        <v>729.5</v>
      </c>
      <c r="H2379" s="29">
        <f t="shared" si="37"/>
        <v>0</v>
      </c>
    </row>
    <row r="2380" spans="1:8">
      <c r="A2380" s="21">
        <v>41617</v>
      </c>
      <c r="B2380" s="22" t="s">
        <v>2318</v>
      </c>
      <c r="C2380" s="23">
        <v>10000</v>
      </c>
      <c r="E2380" s="29">
        <v>1831657.3000000007</v>
      </c>
      <c r="F2380" s="24" t="s">
        <v>4835</v>
      </c>
      <c r="G2380" s="29">
        <v>10000</v>
      </c>
      <c r="H2380" s="29">
        <f t="shared" si="37"/>
        <v>0</v>
      </c>
    </row>
    <row r="2381" spans="1:8">
      <c r="A2381" s="21">
        <v>41617</v>
      </c>
      <c r="B2381" s="22" t="s">
        <v>2320</v>
      </c>
      <c r="C2381" s="23">
        <v>5000</v>
      </c>
      <c r="E2381" s="29">
        <v>1825927.8000000007</v>
      </c>
      <c r="F2381" s="24" t="s">
        <v>4836</v>
      </c>
      <c r="G2381" s="29">
        <v>5000</v>
      </c>
      <c r="H2381" s="29">
        <f t="shared" si="37"/>
        <v>0</v>
      </c>
    </row>
    <row r="2382" spans="1:8">
      <c r="A2382" s="21">
        <v>41620</v>
      </c>
      <c r="B2382" s="22" t="s">
        <v>2370</v>
      </c>
      <c r="C2382" s="23">
        <v>1035.08</v>
      </c>
      <c r="E2382" s="29">
        <v>2176286.1100000003</v>
      </c>
      <c r="F2382" s="24" t="s">
        <v>4837</v>
      </c>
      <c r="G2382" s="29">
        <v>1035.08</v>
      </c>
      <c r="H2382" s="29">
        <f t="shared" ref="H2382:H2445" si="38">+C2382-G2382</f>
        <v>0</v>
      </c>
    </row>
    <row r="2383" spans="1:8">
      <c r="A2383" s="21">
        <v>41619</v>
      </c>
      <c r="B2383" s="22" t="s">
        <v>2340</v>
      </c>
      <c r="C2383" s="23">
        <v>3184.32</v>
      </c>
      <c r="E2383" s="29">
        <v>1240040.6900000004</v>
      </c>
      <c r="F2383" s="24" t="s">
        <v>4838</v>
      </c>
      <c r="G2383" s="29">
        <v>3184.32</v>
      </c>
      <c r="H2383" s="29">
        <f t="shared" si="38"/>
        <v>0</v>
      </c>
    </row>
    <row r="2384" spans="1:8">
      <c r="A2384" s="21">
        <v>41619</v>
      </c>
      <c r="B2384" s="22" t="s">
        <v>2341</v>
      </c>
      <c r="C2384" s="23">
        <v>6500</v>
      </c>
      <c r="E2384" s="29">
        <v>1233540.6900000004</v>
      </c>
      <c r="F2384" s="24" t="s">
        <v>4839</v>
      </c>
      <c r="G2384" s="29">
        <v>6500</v>
      </c>
      <c r="H2384" s="29">
        <f t="shared" si="38"/>
        <v>0</v>
      </c>
    </row>
    <row r="2385" spans="1:8">
      <c r="A2385" s="21">
        <v>41621</v>
      </c>
      <c r="B2385" s="22" t="s">
        <v>2383</v>
      </c>
      <c r="C2385" s="23">
        <v>20993.4</v>
      </c>
      <c r="E2385" s="29">
        <v>1515959.0000000007</v>
      </c>
      <c r="F2385" s="24" t="s">
        <v>4840</v>
      </c>
      <c r="G2385" s="29">
        <v>20993.4</v>
      </c>
      <c r="H2385" s="29">
        <f t="shared" si="38"/>
        <v>0</v>
      </c>
    </row>
    <row r="2386" spans="1:8">
      <c r="A2386" s="21">
        <v>41619</v>
      </c>
      <c r="B2386" s="22" t="s">
        <v>2343</v>
      </c>
      <c r="C2386" s="23">
        <v>20000</v>
      </c>
      <c r="E2386" s="29">
        <v>1211040.6900000004</v>
      </c>
      <c r="F2386" s="24" t="s">
        <v>4841</v>
      </c>
      <c r="G2386" s="29">
        <v>20000</v>
      </c>
      <c r="H2386" s="29">
        <f t="shared" si="38"/>
        <v>0</v>
      </c>
    </row>
    <row r="2387" spans="1:8">
      <c r="A2387" s="21">
        <v>41619</v>
      </c>
      <c r="B2387" s="22" t="s">
        <v>2339</v>
      </c>
      <c r="C2387" s="23">
        <v>1500</v>
      </c>
      <c r="E2387" s="29">
        <v>1243225.0100000005</v>
      </c>
      <c r="F2387" s="24" t="s">
        <v>4842</v>
      </c>
      <c r="G2387" s="29">
        <v>1500</v>
      </c>
      <c r="H2387" s="29">
        <f t="shared" si="38"/>
        <v>0</v>
      </c>
    </row>
    <row r="2388" spans="1:8">
      <c r="A2388" s="21">
        <v>41619</v>
      </c>
      <c r="B2388" s="22" t="s">
        <v>2338</v>
      </c>
      <c r="C2388" s="23">
        <v>3000</v>
      </c>
      <c r="E2388" s="29">
        <v>1244725.0100000005</v>
      </c>
      <c r="F2388" s="24" t="s">
        <v>4843</v>
      </c>
      <c r="G2388" s="29">
        <v>3000</v>
      </c>
      <c r="H2388" s="29">
        <f t="shared" si="38"/>
        <v>0</v>
      </c>
    </row>
    <row r="2389" spans="1:8">
      <c r="A2389" s="21">
        <v>41619</v>
      </c>
      <c r="B2389" s="22" t="s">
        <v>2333</v>
      </c>
      <c r="C2389" s="23">
        <v>102915</v>
      </c>
      <c r="E2389" s="29">
        <v>1280730.0100000005</v>
      </c>
      <c r="F2389" s="24" t="s">
        <v>4844</v>
      </c>
      <c r="G2389" s="29">
        <v>102915</v>
      </c>
      <c r="H2389" s="29">
        <f t="shared" si="38"/>
        <v>0</v>
      </c>
    </row>
    <row r="2390" spans="1:8">
      <c r="A2390" s="21">
        <v>41619</v>
      </c>
      <c r="B2390" s="22" t="s">
        <v>2342</v>
      </c>
      <c r="C2390" s="23">
        <v>2500</v>
      </c>
      <c r="E2390" s="29">
        <v>1231040.6900000004</v>
      </c>
      <c r="F2390" s="24" t="s">
        <v>4845</v>
      </c>
      <c r="G2390" s="29">
        <v>2500</v>
      </c>
      <c r="H2390" s="29">
        <f t="shared" si="38"/>
        <v>0</v>
      </c>
    </row>
    <row r="2391" spans="1:8">
      <c r="A2391" s="21">
        <v>41620</v>
      </c>
      <c r="B2391" s="22" t="s">
        <v>2354</v>
      </c>
      <c r="C2391" s="23">
        <v>188740</v>
      </c>
      <c r="E2391" s="29">
        <v>832024.19000000041</v>
      </c>
      <c r="F2391" s="24" t="s">
        <v>4846</v>
      </c>
      <c r="G2391" s="29">
        <v>188740</v>
      </c>
      <c r="H2391" s="29">
        <f t="shared" si="38"/>
        <v>0</v>
      </c>
    </row>
    <row r="2392" spans="1:8">
      <c r="A2392" s="21">
        <v>41620</v>
      </c>
      <c r="B2392" s="22" t="s">
        <v>2357</v>
      </c>
      <c r="C2392" s="23">
        <v>105000</v>
      </c>
      <c r="E2392" s="29">
        <v>2592136.1900000004</v>
      </c>
      <c r="F2392" s="24" t="s">
        <v>4847</v>
      </c>
      <c r="G2392" s="29">
        <v>10500</v>
      </c>
      <c r="H2392" s="29">
        <f t="shared" si="38"/>
        <v>94500</v>
      </c>
    </row>
    <row r="2393" spans="1:8">
      <c r="A2393" s="21">
        <v>41620</v>
      </c>
      <c r="B2393" s="22" t="s">
        <v>2364</v>
      </c>
      <c r="C2393" s="23">
        <v>70000</v>
      </c>
      <c r="E2393" s="29">
        <v>2255636.1900000004</v>
      </c>
      <c r="F2393" s="24" t="s">
        <v>4848</v>
      </c>
      <c r="G2393" s="29">
        <v>70000</v>
      </c>
      <c r="H2393" s="29">
        <f t="shared" si="38"/>
        <v>0</v>
      </c>
    </row>
    <row r="2394" spans="1:8">
      <c r="A2394" s="21">
        <v>41620</v>
      </c>
      <c r="B2394" s="22" t="s">
        <v>2363</v>
      </c>
      <c r="C2394" s="23">
        <v>52000</v>
      </c>
      <c r="E2394" s="29">
        <v>2325636.1900000004</v>
      </c>
      <c r="F2394" s="24" t="s">
        <v>4849</v>
      </c>
      <c r="G2394" s="29">
        <v>52000</v>
      </c>
      <c r="H2394" s="29">
        <f t="shared" si="38"/>
        <v>0</v>
      </c>
    </row>
    <row r="2395" spans="1:8">
      <c r="A2395" s="21">
        <v>41620</v>
      </c>
      <c r="B2395" s="22" t="s">
        <v>2362</v>
      </c>
      <c r="C2395" s="23">
        <v>44000</v>
      </c>
      <c r="E2395" s="29">
        <v>2377636.1900000004</v>
      </c>
      <c r="F2395" s="24" t="s">
        <v>4850</v>
      </c>
      <c r="G2395" s="29">
        <v>44000</v>
      </c>
      <c r="H2395" s="29">
        <f t="shared" si="38"/>
        <v>0</v>
      </c>
    </row>
    <row r="2396" spans="1:8">
      <c r="A2396" s="21">
        <v>41620</v>
      </c>
      <c r="B2396" s="22" t="s">
        <v>2361</v>
      </c>
      <c r="C2396" s="23">
        <v>69000</v>
      </c>
      <c r="E2396" s="29">
        <v>2421636.1900000004</v>
      </c>
      <c r="F2396" s="24" t="s">
        <v>4851</v>
      </c>
      <c r="G2396" s="29">
        <v>69000</v>
      </c>
      <c r="H2396" s="29">
        <f t="shared" si="38"/>
        <v>0</v>
      </c>
    </row>
    <row r="2397" spans="1:8">
      <c r="A2397" s="21">
        <v>41620</v>
      </c>
      <c r="B2397" s="22" t="s">
        <v>2360</v>
      </c>
      <c r="C2397" s="23">
        <v>46000</v>
      </c>
      <c r="E2397" s="29">
        <v>2490636.1900000004</v>
      </c>
      <c r="F2397" s="24" t="s">
        <v>4852</v>
      </c>
      <c r="G2397" s="29">
        <v>46000</v>
      </c>
      <c r="H2397" s="29">
        <f t="shared" si="38"/>
        <v>0</v>
      </c>
    </row>
    <row r="2398" spans="1:8">
      <c r="A2398" s="21">
        <v>41620</v>
      </c>
      <c r="B2398" s="22" t="s">
        <v>2359</v>
      </c>
      <c r="C2398" s="23">
        <v>35000</v>
      </c>
      <c r="E2398" s="29">
        <v>2536636.1900000004</v>
      </c>
      <c r="F2398" s="24" t="s">
        <v>4853</v>
      </c>
      <c r="G2398" s="29">
        <v>35000</v>
      </c>
      <c r="H2398" s="29">
        <f t="shared" si="38"/>
        <v>0</v>
      </c>
    </row>
    <row r="2399" spans="1:8">
      <c r="A2399" s="21">
        <v>41620</v>
      </c>
      <c r="B2399" s="22" t="s">
        <v>2358</v>
      </c>
      <c r="C2399" s="23">
        <v>20500</v>
      </c>
      <c r="E2399" s="29">
        <v>2571636.1900000004</v>
      </c>
      <c r="F2399" s="24" t="s">
        <v>4854</v>
      </c>
      <c r="G2399" s="29">
        <v>20500</v>
      </c>
      <c r="H2399" s="29">
        <f t="shared" si="38"/>
        <v>0</v>
      </c>
    </row>
    <row r="2400" spans="1:8">
      <c r="A2400" s="21">
        <v>41620</v>
      </c>
      <c r="B2400" s="22" t="s">
        <v>2356</v>
      </c>
      <c r="C2400" s="23">
        <v>10000</v>
      </c>
      <c r="E2400" s="29">
        <v>2697136.1900000004</v>
      </c>
      <c r="F2400" s="24" t="s">
        <v>4855</v>
      </c>
      <c r="G2400" s="29">
        <v>10000</v>
      </c>
      <c r="H2400" s="29">
        <f t="shared" si="38"/>
        <v>0</v>
      </c>
    </row>
    <row r="2401" spans="1:8">
      <c r="A2401" s="21">
        <v>41620</v>
      </c>
      <c r="B2401" s="22" t="s">
        <v>2365</v>
      </c>
      <c r="C2401" s="23">
        <v>48500</v>
      </c>
      <c r="E2401" s="29">
        <v>2207136.1900000004</v>
      </c>
      <c r="F2401" s="24" t="s">
        <v>4856</v>
      </c>
      <c r="G2401" s="29">
        <v>48500</v>
      </c>
      <c r="H2401" s="29">
        <f t="shared" si="38"/>
        <v>0</v>
      </c>
    </row>
    <row r="2402" spans="1:8">
      <c r="A2402" s="21">
        <v>41626</v>
      </c>
      <c r="B2402" s="22" t="s">
        <v>2404</v>
      </c>
      <c r="C2402" s="23">
        <v>38800</v>
      </c>
      <c r="E2402" s="29">
        <v>2203729.6600000006</v>
      </c>
      <c r="F2402" s="24" t="s">
        <v>4857</v>
      </c>
      <c r="G2402" s="29">
        <v>38800</v>
      </c>
      <c r="H2402" s="29">
        <f t="shared" si="38"/>
        <v>0</v>
      </c>
    </row>
    <row r="2403" spans="1:8">
      <c r="A2403" s="21">
        <v>41627</v>
      </c>
      <c r="B2403" s="22" t="s">
        <v>2412</v>
      </c>
      <c r="C2403" s="23">
        <v>24250</v>
      </c>
      <c r="E2403" s="29">
        <v>2004161.9100000006</v>
      </c>
      <c r="F2403" s="24" t="s">
        <v>4858</v>
      </c>
      <c r="G2403" s="29">
        <v>24250</v>
      </c>
      <c r="H2403" s="29">
        <f t="shared" si="38"/>
        <v>0</v>
      </c>
    </row>
    <row r="2404" spans="1:8">
      <c r="A2404" s="21">
        <v>41627</v>
      </c>
      <c r="B2404" s="22" t="s">
        <v>2416</v>
      </c>
      <c r="C2404" s="23">
        <v>38800</v>
      </c>
      <c r="E2404" s="29">
        <v>1908131.9100000006</v>
      </c>
      <c r="F2404" s="24" t="s">
        <v>4859</v>
      </c>
      <c r="G2404" s="29">
        <v>38800</v>
      </c>
      <c r="H2404" s="29">
        <f t="shared" si="38"/>
        <v>0</v>
      </c>
    </row>
    <row r="2405" spans="1:8">
      <c r="A2405" s="21">
        <v>41627</v>
      </c>
      <c r="B2405" s="22" t="s">
        <v>2415</v>
      </c>
      <c r="C2405" s="23">
        <v>33950</v>
      </c>
      <c r="E2405" s="29">
        <v>1946931.9100000006</v>
      </c>
      <c r="F2405" s="24" t="s">
        <v>4860</v>
      </c>
      <c r="G2405" s="29">
        <v>33950</v>
      </c>
      <c r="H2405" s="29">
        <f t="shared" si="38"/>
        <v>0</v>
      </c>
    </row>
    <row r="2406" spans="1:8">
      <c r="A2406" s="21">
        <v>41632</v>
      </c>
      <c r="B2406" s="22" t="s">
        <v>2444</v>
      </c>
      <c r="C2406" s="23">
        <v>14550</v>
      </c>
      <c r="E2406" s="29">
        <v>2817586.7700000005</v>
      </c>
      <c r="F2406" s="24" t="s">
        <v>4861</v>
      </c>
      <c r="G2406" s="29">
        <v>14550</v>
      </c>
      <c r="H2406" s="29">
        <f t="shared" si="38"/>
        <v>0</v>
      </c>
    </row>
    <row r="2407" spans="1:8">
      <c r="A2407" s="21">
        <v>41634</v>
      </c>
      <c r="B2407" s="22" t="s">
        <v>2461</v>
      </c>
      <c r="C2407" s="23">
        <v>13580</v>
      </c>
      <c r="E2407" s="29">
        <v>7442606.5200000005</v>
      </c>
      <c r="F2407" s="24" t="s">
        <v>4862</v>
      </c>
      <c r="G2407" s="29">
        <v>13580</v>
      </c>
      <c r="H2407" s="29">
        <f t="shared" si="38"/>
        <v>0</v>
      </c>
    </row>
    <row r="2408" spans="1:8">
      <c r="A2408" s="21">
        <v>41633</v>
      </c>
      <c r="B2408" s="22" t="s">
        <v>2451</v>
      </c>
      <c r="C2408" s="23">
        <v>13580</v>
      </c>
      <c r="E2408" s="29">
        <v>2407172.7700000005</v>
      </c>
      <c r="F2408" s="24" t="s">
        <v>4863</v>
      </c>
      <c r="G2408" s="29">
        <v>13580</v>
      </c>
      <c r="H2408" s="29">
        <f t="shared" si="38"/>
        <v>0</v>
      </c>
    </row>
    <row r="2409" spans="1:8">
      <c r="A2409" s="21">
        <v>41635</v>
      </c>
      <c r="B2409" s="22" t="s">
        <v>2471</v>
      </c>
      <c r="C2409" s="23">
        <v>27063</v>
      </c>
      <c r="E2409" s="29">
        <v>57063.740000000224</v>
      </c>
      <c r="F2409" s="24" t="s">
        <v>4864</v>
      </c>
      <c r="G2409" s="29">
        <v>27063</v>
      </c>
      <c r="H2409" s="29">
        <f t="shared" si="38"/>
        <v>0</v>
      </c>
    </row>
    <row r="2410" spans="1:8">
      <c r="A2410" s="21">
        <v>41632</v>
      </c>
      <c r="B2410" s="22" t="s">
        <v>2443</v>
      </c>
      <c r="C2410" s="23">
        <v>11931</v>
      </c>
      <c r="E2410" s="29">
        <v>2832136.7700000005</v>
      </c>
      <c r="F2410" s="24" t="s">
        <v>4865</v>
      </c>
      <c r="G2410" s="29">
        <v>11931</v>
      </c>
      <c r="H2410" s="29">
        <f t="shared" si="38"/>
        <v>0</v>
      </c>
    </row>
    <row r="2411" spans="1:8">
      <c r="A2411" s="21">
        <v>41628</v>
      </c>
      <c r="B2411" s="22" t="s">
        <v>2433</v>
      </c>
      <c r="C2411" s="23">
        <v>40740</v>
      </c>
      <c r="E2411" s="29">
        <v>1537089.2600000007</v>
      </c>
      <c r="F2411" s="24" t="s">
        <v>4866</v>
      </c>
      <c r="G2411" s="29">
        <v>40740</v>
      </c>
      <c r="H2411" s="29">
        <f t="shared" si="38"/>
        <v>0</v>
      </c>
    </row>
    <row r="2412" spans="1:8">
      <c r="A2412" s="21">
        <v>41633</v>
      </c>
      <c r="B2412" s="22" t="s">
        <v>2456</v>
      </c>
      <c r="C2412" s="23">
        <v>36860</v>
      </c>
      <c r="E2412" s="29">
        <v>2281462.7700000005</v>
      </c>
      <c r="F2412" s="24" t="s">
        <v>4867</v>
      </c>
      <c r="G2412" s="29">
        <v>36860</v>
      </c>
      <c r="H2412" s="29">
        <f t="shared" si="38"/>
        <v>0</v>
      </c>
    </row>
    <row r="2413" spans="1:8">
      <c r="A2413" s="21">
        <v>41626</v>
      </c>
      <c r="B2413" s="22" t="s">
        <v>2410</v>
      </c>
      <c r="C2413" s="23">
        <v>46560</v>
      </c>
      <c r="E2413" s="29">
        <v>2103031.9100000006</v>
      </c>
      <c r="F2413" s="24" t="s">
        <v>4868</v>
      </c>
      <c r="G2413" s="29">
        <v>46560</v>
      </c>
      <c r="H2413" s="29">
        <f t="shared" si="38"/>
        <v>0</v>
      </c>
    </row>
    <row r="2414" spans="1:8">
      <c r="A2414" s="21">
        <v>41628</v>
      </c>
      <c r="B2414" s="22" t="s">
        <v>2425</v>
      </c>
      <c r="C2414" s="23">
        <v>14550</v>
      </c>
      <c r="E2414" s="29">
        <v>1644065.2600000007</v>
      </c>
      <c r="F2414" s="24" t="s">
        <v>4869</v>
      </c>
      <c r="G2414" s="29">
        <v>14550</v>
      </c>
      <c r="H2414" s="29">
        <f t="shared" si="38"/>
        <v>0</v>
      </c>
    </row>
    <row r="2415" spans="1:8">
      <c r="A2415" s="21">
        <v>41628</v>
      </c>
      <c r="B2415" s="22" t="s">
        <v>2419</v>
      </c>
      <c r="C2415" s="23">
        <v>4365</v>
      </c>
      <c r="E2415" s="29">
        <v>1720292.5100000007</v>
      </c>
      <c r="F2415" s="24" t="s">
        <v>4870</v>
      </c>
      <c r="G2415" s="29">
        <v>4365</v>
      </c>
      <c r="H2415" s="29">
        <f t="shared" si="38"/>
        <v>0</v>
      </c>
    </row>
    <row r="2416" spans="1:8">
      <c r="A2416" s="21">
        <v>41626</v>
      </c>
      <c r="B2416" s="22" t="s">
        <v>2400</v>
      </c>
      <c r="C2416" s="23">
        <v>4365</v>
      </c>
      <c r="E2416" s="29">
        <v>2256958.2600000007</v>
      </c>
      <c r="F2416" s="24" t="s">
        <v>4871</v>
      </c>
      <c r="G2416" s="29">
        <v>4365</v>
      </c>
      <c r="H2416" s="29">
        <f t="shared" si="38"/>
        <v>0</v>
      </c>
    </row>
    <row r="2417" spans="1:8">
      <c r="A2417" s="21">
        <v>41633</v>
      </c>
      <c r="B2417" s="22" t="s">
        <v>2454</v>
      </c>
      <c r="C2417" s="23">
        <v>29070</v>
      </c>
      <c r="E2417" s="29">
        <v>2347422.7700000005</v>
      </c>
      <c r="F2417" s="24" t="s">
        <v>4872</v>
      </c>
      <c r="G2417" s="29">
        <v>29070</v>
      </c>
      <c r="H2417" s="29">
        <f t="shared" si="38"/>
        <v>0</v>
      </c>
    </row>
    <row r="2418" spans="1:8">
      <c r="A2418" s="21">
        <v>41626</v>
      </c>
      <c r="B2418" s="22" t="s">
        <v>2407</v>
      </c>
      <c r="C2418" s="23">
        <v>6840</v>
      </c>
      <c r="E2418" s="29">
        <v>2189746.2300000009</v>
      </c>
      <c r="F2418" s="24" t="s">
        <v>4873</v>
      </c>
      <c r="G2418" s="29">
        <v>6840</v>
      </c>
      <c r="H2418" s="29">
        <f t="shared" si="38"/>
        <v>0</v>
      </c>
    </row>
    <row r="2419" spans="1:8">
      <c r="A2419" s="21">
        <v>41627</v>
      </c>
      <c r="B2419" s="22" t="s">
        <v>2413</v>
      </c>
      <c r="C2419" s="23">
        <v>4560</v>
      </c>
      <c r="E2419" s="29">
        <v>1999601.9100000006</v>
      </c>
      <c r="F2419" s="24" t="s">
        <v>4874</v>
      </c>
      <c r="G2419" s="29">
        <v>4560</v>
      </c>
      <c r="H2419" s="29">
        <f t="shared" si="38"/>
        <v>0</v>
      </c>
    </row>
    <row r="2420" spans="1:8">
      <c r="A2420" s="21">
        <v>41625</v>
      </c>
      <c r="B2420" s="22" t="s">
        <v>2390</v>
      </c>
      <c r="C2420" s="23">
        <v>10000</v>
      </c>
      <c r="E2420" s="29">
        <v>1400462.3400000008</v>
      </c>
      <c r="F2420" s="24" t="s">
        <v>4875</v>
      </c>
      <c r="G2420" s="29">
        <v>10000</v>
      </c>
      <c r="H2420" s="29">
        <f t="shared" si="38"/>
        <v>0</v>
      </c>
    </row>
    <row r="2421" spans="1:8">
      <c r="A2421" s="21">
        <v>41625</v>
      </c>
      <c r="B2421" s="22" t="s">
        <v>2391</v>
      </c>
      <c r="C2421" s="23">
        <v>15000</v>
      </c>
      <c r="E2421" s="29">
        <v>1385462.3400000008</v>
      </c>
      <c r="F2421" s="24" t="s">
        <v>4876</v>
      </c>
      <c r="G2421" s="29">
        <v>15000</v>
      </c>
      <c r="H2421" s="29">
        <f t="shared" si="38"/>
        <v>0</v>
      </c>
    </row>
    <row r="2422" spans="1:8">
      <c r="A2422" s="21">
        <v>41625</v>
      </c>
      <c r="B2422" s="22" t="s">
        <v>2392</v>
      </c>
      <c r="C2422" s="23">
        <v>25000</v>
      </c>
      <c r="E2422" s="29">
        <v>1360462.3400000008</v>
      </c>
      <c r="F2422" s="24" t="s">
        <v>4877</v>
      </c>
      <c r="G2422" s="29">
        <v>25000</v>
      </c>
      <c r="H2422" s="29">
        <f t="shared" si="38"/>
        <v>0</v>
      </c>
    </row>
    <row r="2423" spans="1:8">
      <c r="A2423" s="21">
        <v>41625</v>
      </c>
      <c r="B2423" s="22" t="s">
        <v>2393</v>
      </c>
      <c r="C2423" s="23">
        <v>5000</v>
      </c>
      <c r="E2423" s="29">
        <v>1355462.3400000008</v>
      </c>
      <c r="F2423" s="24" t="s">
        <v>4878</v>
      </c>
      <c r="G2423" s="29">
        <v>5000</v>
      </c>
      <c r="H2423" s="29">
        <f t="shared" si="38"/>
        <v>0</v>
      </c>
    </row>
    <row r="2424" spans="1:8">
      <c r="A2424" s="21">
        <v>41625</v>
      </c>
      <c r="B2424" s="22" t="s">
        <v>2389</v>
      </c>
      <c r="C2424" s="23">
        <v>12000</v>
      </c>
      <c r="E2424" s="29">
        <v>1410462.3400000008</v>
      </c>
      <c r="F2424" s="24" t="s">
        <v>4879</v>
      </c>
      <c r="G2424" s="29">
        <v>12000</v>
      </c>
      <c r="H2424" s="29">
        <f t="shared" si="38"/>
        <v>0</v>
      </c>
    </row>
    <row r="2425" spans="1:8">
      <c r="A2425" s="21">
        <v>41628</v>
      </c>
      <c r="B2425" s="22" t="s">
        <v>2422</v>
      </c>
      <c r="C2425" s="23">
        <v>9700</v>
      </c>
      <c r="E2425" s="29">
        <v>1684092.5100000007</v>
      </c>
      <c r="F2425" s="24" t="s">
        <v>4880</v>
      </c>
      <c r="G2425" s="29">
        <v>9700</v>
      </c>
      <c r="H2425" s="29">
        <f t="shared" si="38"/>
        <v>0</v>
      </c>
    </row>
    <row r="2426" spans="1:8">
      <c r="A2426" s="21">
        <v>41626</v>
      </c>
      <c r="B2426" s="22" t="s">
        <v>2402</v>
      </c>
      <c r="C2426" s="23">
        <v>2500</v>
      </c>
      <c r="E2426" s="29">
        <v>2253189.2600000007</v>
      </c>
      <c r="F2426" s="24" t="s">
        <v>4881</v>
      </c>
      <c r="G2426" s="29">
        <v>2500</v>
      </c>
      <c r="H2426" s="29">
        <f t="shared" si="38"/>
        <v>0</v>
      </c>
    </row>
    <row r="2427" spans="1:8">
      <c r="A2427" s="21">
        <v>41628</v>
      </c>
      <c r="B2427" s="22" t="s">
        <v>2423</v>
      </c>
      <c r="C2427" s="23">
        <v>6077.25</v>
      </c>
      <c r="E2427" s="29">
        <v>1678015.2600000007</v>
      </c>
      <c r="F2427" s="24" t="s">
        <v>4882</v>
      </c>
      <c r="G2427" s="29">
        <v>6077.25</v>
      </c>
      <c r="H2427" s="29">
        <f t="shared" si="38"/>
        <v>0</v>
      </c>
    </row>
    <row r="2428" spans="1:8">
      <c r="A2428" s="21">
        <v>41631</v>
      </c>
      <c r="B2428" s="22" t="s">
        <v>2438</v>
      </c>
      <c r="C2428" s="23">
        <v>1040.3599999999999</v>
      </c>
      <c r="E2428" s="29">
        <v>1392306.9000000006</v>
      </c>
      <c r="F2428" s="24" t="s">
        <v>4883</v>
      </c>
      <c r="G2428" s="29">
        <v>1040.3599999999999</v>
      </c>
      <c r="H2428" s="29">
        <f t="shared" si="38"/>
        <v>0</v>
      </c>
    </row>
    <row r="2429" spans="1:8">
      <c r="A2429" s="21">
        <v>41626</v>
      </c>
      <c r="B2429" s="22" t="s">
        <v>2401</v>
      </c>
      <c r="C2429" s="23">
        <v>2000</v>
      </c>
      <c r="E2429" s="29">
        <v>2255689.2600000007</v>
      </c>
      <c r="F2429" s="24" t="s">
        <v>4884</v>
      </c>
      <c r="G2429" s="29">
        <v>2000</v>
      </c>
      <c r="H2429" s="29">
        <f t="shared" si="38"/>
        <v>0</v>
      </c>
    </row>
    <row r="2430" spans="1:8">
      <c r="A2430" s="21">
        <v>41628</v>
      </c>
      <c r="B2430" s="22" t="s">
        <v>2432</v>
      </c>
      <c r="C2430" s="23">
        <v>27160</v>
      </c>
      <c r="E2430" s="29">
        <v>1577829.2600000007</v>
      </c>
      <c r="F2430" s="24" t="s">
        <v>4885</v>
      </c>
      <c r="G2430" s="29">
        <v>27160</v>
      </c>
      <c r="H2430" s="29">
        <f t="shared" si="38"/>
        <v>0</v>
      </c>
    </row>
    <row r="2431" spans="1:8">
      <c r="A2431" s="21">
        <v>41634</v>
      </c>
      <c r="B2431" s="22" t="s">
        <v>2462</v>
      </c>
      <c r="C2431" s="23">
        <v>19400</v>
      </c>
      <c r="E2431" s="29">
        <v>7423206.5200000005</v>
      </c>
      <c r="F2431" s="24" t="s">
        <v>4886</v>
      </c>
      <c r="G2431" s="29">
        <v>19400</v>
      </c>
      <c r="H2431" s="29">
        <f t="shared" si="38"/>
        <v>0</v>
      </c>
    </row>
    <row r="2432" spans="1:8">
      <c r="A2432" s="21">
        <v>41631</v>
      </c>
      <c r="B2432" s="22" t="s">
        <v>2435</v>
      </c>
      <c r="C2432" s="23">
        <v>38800</v>
      </c>
      <c r="E2432" s="29">
        <v>1444001.2600000007</v>
      </c>
      <c r="F2432" s="24" t="s">
        <v>4887</v>
      </c>
      <c r="G2432" s="29">
        <v>38800</v>
      </c>
      <c r="H2432" s="29">
        <f t="shared" si="38"/>
        <v>0</v>
      </c>
    </row>
    <row r="2433" spans="1:8">
      <c r="A2433" s="21">
        <v>41632</v>
      </c>
      <c r="B2433" s="22" t="s">
        <v>2445</v>
      </c>
      <c r="C2433" s="23">
        <v>19400</v>
      </c>
      <c r="E2433" s="29">
        <v>2798186.7700000005</v>
      </c>
      <c r="F2433" s="24" t="s">
        <v>4888</v>
      </c>
      <c r="G2433" s="29">
        <v>19400</v>
      </c>
      <c r="H2433" s="29">
        <f t="shared" si="38"/>
        <v>0</v>
      </c>
    </row>
    <row r="2434" spans="1:8">
      <c r="A2434" s="21">
        <v>41628</v>
      </c>
      <c r="B2434" s="22" t="s">
        <v>2424</v>
      </c>
      <c r="C2434" s="23">
        <v>19400</v>
      </c>
      <c r="E2434" s="29">
        <v>1658615.2600000007</v>
      </c>
      <c r="F2434" s="24" t="s">
        <v>4889</v>
      </c>
      <c r="G2434" s="29">
        <v>19400</v>
      </c>
      <c r="H2434" s="29">
        <f t="shared" si="38"/>
        <v>0</v>
      </c>
    </row>
    <row r="2435" spans="1:8">
      <c r="A2435" s="21">
        <v>41635</v>
      </c>
      <c r="B2435" s="22" t="s">
        <v>2464</v>
      </c>
      <c r="C2435" s="23">
        <v>3880</v>
      </c>
      <c r="E2435" s="29">
        <v>7392963.2400000002</v>
      </c>
      <c r="F2435" s="24" t="s">
        <v>4890</v>
      </c>
      <c r="G2435" s="29">
        <v>3880</v>
      </c>
      <c r="H2435" s="29">
        <f t="shared" si="38"/>
        <v>0</v>
      </c>
    </row>
    <row r="2436" spans="1:8">
      <c r="A2436" s="21">
        <v>41633</v>
      </c>
      <c r="B2436" s="22" t="s">
        <v>2457</v>
      </c>
      <c r="C2436" s="23">
        <v>38800</v>
      </c>
      <c r="E2436" s="29">
        <v>2242662.7700000005</v>
      </c>
      <c r="F2436" s="24" t="s">
        <v>4891</v>
      </c>
      <c r="G2436" s="29">
        <v>38800</v>
      </c>
      <c r="H2436" s="29">
        <f t="shared" si="38"/>
        <v>0</v>
      </c>
    </row>
    <row r="2437" spans="1:8">
      <c r="A2437" s="21">
        <v>41631</v>
      </c>
      <c r="B2437" s="22" t="s">
        <v>2440</v>
      </c>
      <c r="C2437" s="23">
        <v>29100</v>
      </c>
      <c r="E2437" s="29">
        <v>1358841.9000000006</v>
      </c>
      <c r="F2437" s="24" t="s">
        <v>4892</v>
      </c>
      <c r="G2437" s="29">
        <v>29100</v>
      </c>
      <c r="H2437" s="29">
        <f t="shared" si="38"/>
        <v>0</v>
      </c>
    </row>
    <row r="2438" spans="1:8">
      <c r="A2438" s="21">
        <v>41633</v>
      </c>
      <c r="B2438" s="22" t="s">
        <v>2450</v>
      </c>
      <c r="C2438" s="23">
        <v>9700</v>
      </c>
      <c r="E2438" s="29">
        <v>2420752.7700000005</v>
      </c>
      <c r="F2438" s="24" t="s">
        <v>4893</v>
      </c>
      <c r="G2438" s="29">
        <v>9700</v>
      </c>
      <c r="H2438" s="29">
        <f t="shared" si="38"/>
        <v>0</v>
      </c>
    </row>
    <row r="2439" spans="1:8">
      <c r="A2439" s="21">
        <v>41633</v>
      </c>
      <c r="B2439" s="22" t="s">
        <v>2449</v>
      </c>
      <c r="C2439" s="23">
        <v>4850</v>
      </c>
      <c r="E2439" s="29">
        <v>2430452.7700000005</v>
      </c>
      <c r="F2439" s="24" t="s">
        <v>4894</v>
      </c>
      <c r="G2439" s="29">
        <v>4850</v>
      </c>
      <c r="H2439" s="29">
        <f t="shared" si="38"/>
        <v>0</v>
      </c>
    </row>
    <row r="2440" spans="1:8">
      <c r="A2440" s="21">
        <v>41628</v>
      </c>
      <c r="B2440" s="22" t="s">
        <v>2427</v>
      </c>
      <c r="C2440" s="23">
        <v>4850</v>
      </c>
      <c r="E2440" s="29">
        <v>1634655.2600000007</v>
      </c>
      <c r="F2440" s="24" t="s">
        <v>4895</v>
      </c>
      <c r="G2440" s="29">
        <v>4850</v>
      </c>
      <c r="H2440" s="29">
        <f t="shared" si="38"/>
        <v>0</v>
      </c>
    </row>
    <row r="2441" spans="1:8">
      <c r="A2441" s="21">
        <v>41628</v>
      </c>
      <c r="B2441" s="22" t="s">
        <v>2428</v>
      </c>
      <c r="C2441" s="23">
        <v>4850</v>
      </c>
      <c r="E2441" s="29">
        <v>1629805.2600000007</v>
      </c>
      <c r="F2441" s="24" t="s">
        <v>4896</v>
      </c>
      <c r="G2441" s="29">
        <v>4850</v>
      </c>
      <c r="H2441" s="29">
        <f t="shared" si="38"/>
        <v>0</v>
      </c>
    </row>
    <row r="2442" spans="1:8">
      <c r="A2442" s="21">
        <v>41628</v>
      </c>
      <c r="B2442" s="22" t="s">
        <v>2431</v>
      </c>
      <c r="C2442" s="23">
        <v>9975</v>
      </c>
      <c r="E2442" s="29">
        <v>1604989.2600000007</v>
      </c>
      <c r="F2442" s="24" t="s">
        <v>4897</v>
      </c>
      <c r="G2442" s="29">
        <v>9975</v>
      </c>
      <c r="H2442" s="29">
        <f t="shared" si="38"/>
        <v>0</v>
      </c>
    </row>
    <row r="2443" spans="1:8">
      <c r="A2443" s="21">
        <v>41628</v>
      </c>
      <c r="B2443" s="22" t="s">
        <v>2426</v>
      </c>
      <c r="C2443" s="23">
        <v>4560</v>
      </c>
      <c r="E2443" s="29">
        <v>1639505.2600000007</v>
      </c>
      <c r="F2443" s="24" t="s">
        <v>4898</v>
      </c>
      <c r="G2443" s="29">
        <v>4560</v>
      </c>
      <c r="H2443" s="29">
        <f t="shared" si="38"/>
        <v>0</v>
      </c>
    </row>
    <row r="2444" spans="1:8">
      <c r="A2444" s="21">
        <v>41625</v>
      </c>
      <c r="B2444" s="22" t="s">
        <v>2396</v>
      </c>
      <c r="C2444" s="23">
        <v>6000</v>
      </c>
      <c r="E2444" s="29">
        <v>2300656.9000000008</v>
      </c>
      <c r="F2444" s="24" t="s">
        <v>4899</v>
      </c>
      <c r="G2444" s="29">
        <v>6000</v>
      </c>
      <c r="H2444" s="29">
        <f t="shared" si="38"/>
        <v>0</v>
      </c>
    </row>
    <row r="2445" spans="1:8">
      <c r="A2445" s="21">
        <v>41625</v>
      </c>
      <c r="B2445" s="22" t="s">
        <v>2397</v>
      </c>
      <c r="C2445" s="23">
        <v>2000</v>
      </c>
      <c r="E2445" s="29">
        <v>2298656.9000000008</v>
      </c>
      <c r="F2445" s="24" t="s">
        <v>4900</v>
      </c>
      <c r="G2445" s="29">
        <v>2000</v>
      </c>
      <c r="H2445" s="29">
        <f t="shared" si="38"/>
        <v>0</v>
      </c>
    </row>
    <row r="2446" spans="1:8">
      <c r="A2446" s="21">
        <v>41628</v>
      </c>
      <c r="B2446" s="22" t="s">
        <v>2434</v>
      </c>
      <c r="C2446" s="23">
        <v>54288</v>
      </c>
      <c r="E2446" s="29">
        <v>1482801.2600000007</v>
      </c>
      <c r="F2446" s="24" t="s">
        <v>4901</v>
      </c>
      <c r="G2446" s="29">
        <v>54288</v>
      </c>
      <c r="H2446" s="29">
        <f t="shared" ref="H2446:H2509" si="39">+C2446-G2446</f>
        <v>0</v>
      </c>
    </row>
    <row r="2447" spans="1:8">
      <c r="A2447" s="21">
        <v>41628</v>
      </c>
      <c r="B2447" s="22" t="s">
        <v>2418</v>
      </c>
      <c r="C2447" s="23">
        <v>9525</v>
      </c>
      <c r="E2447" s="29">
        <v>1724657.5100000007</v>
      </c>
      <c r="F2447" s="24" t="s">
        <v>4902</v>
      </c>
      <c r="G2447" s="29">
        <v>9525</v>
      </c>
      <c r="H2447" s="29">
        <f t="shared" si="39"/>
        <v>0</v>
      </c>
    </row>
    <row r="2448" spans="1:8">
      <c r="A2448" s="21">
        <v>41628</v>
      </c>
      <c r="B2448" s="22" t="s">
        <v>2420</v>
      </c>
      <c r="C2448" s="23">
        <v>6500</v>
      </c>
      <c r="E2448" s="29">
        <v>1713792.5100000007</v>
      </c>
      <c r="F2448" s="24" t="s">
        <v>4903</v>
      </c>
      <c r="G2448" s="29">
        <v>6500</v>
      </c>
      <c r="H2448" s="29">
        <f t="shared" si="39"/>
        <v>0</v>
      </c>
    </row>
    <row r="2449" spans="1:8">
      <c r="A2449" s="21">
        <v>41628</v>
      </c>
      <c r="B2449" s="22" t="s">
        <v>2421</v>
      </c>
      <c r="C2449" s="23">
        <v>20000</v>
      </c>
      <c r="E2449" s="29">
        <v>1693792.5100000007</v>
      </c>
      <c r="F2449" s="24" t="s">
        <v>4904</v>
      </c>
      <c r="G2449" s="29">
        <v>20000</v>
      </c>
      <c r="H2449" s="29">
        <f t="shared" si="39"/>
        <v>0</v>
      </c>
    </row>
    <row r="2450" spans="1:8">
      <c r="A2450" s="21">
        <v>41633</v>
      </c>
      <c r="B2450" s="22" t="s">
        <v>2452</v>
      </c>
      <c r="C2450" s="23">
        <v>13580</v>
      </c>
      <c r="E2450" s="29">
        <v>2393592.7700000005</v>
      </c>
      <c r="F2450" s="24" t="s">
        <v>4905</v>
      </c>
      <c r="G2450" s="29">
        <v>13580</v>
      </c>
      <c r="H2450" s="29">
        <f t="shared" si="39"/>
        <v>0</v>
      </c>
    </row>
    <row r="2451" spans="1:8">
      <c r="A2451" s="21">
        <v>41632</v>
      </c>
      <c r="B2451" s="22" t="s">
        <v>2446</v>
      </c>
      <c r="C2451" s="23">
        <v>82450</v>
      </c>
      <c r="E2451" s="29">
        <v>2715736.7700000005</v>
      </c>
      <c r="F2451" s="24" t="s">
        <v>4906</v>
      </c>
      <c r="G2451" s="29">
        <v>82450</v>
      </c>
      <c r="H2451" s="29">
        <f t="shared" si="39"/>
        <v>0</v>
      </c>
    </row>
    <row r="2452" spans="1:8">
      <c r="A2452" s="21">
        <v>41634</v>
      </c>
      <c r="B2452" s="22" t="s">
        <v>2459</v>
      </c>
      <c r="C2452" s="23">
        <v>763868</v>
      </c>
      <c r="E2452" s="29">
        <v>1459394.7700000005</v>
      </c>
      <c r="F2452" s="24" t="s">
        <v>4907</v>
      </c>
      <c r="G2452" s="29">
        <v>763868</v>
      </c>
      <c r="H2452" s="29">
        <f t="shared" si="39"/>
        <v>0</v>
      </c>
    </row>
    <row r="2453" spans="1:8">
      <c r="A2453" s="21">
        <v>41634</v>
      </c>
      <c r="B2453" s="22" t="s">
        <v>2458</v>
      </c>
      <c r="C2453" s="23">
        <v>19400</v>
      </c>
      <c r="E2453" s="29">
        <v>2223262.7700000005</v>
      </c>
      <c r="F2453" s="24" t="s">
        <v>4908</v>
      </c>
      <c r="G2453" s="29">
        <v>19400</v>
      </c>
      <c r="H2453" s="29">
        <f t="shared" si="39"/>
        <v>0</v>
      </c>
    </row>
    <row r="2454" spans="1:8">
      <c r="A2454" s="21">
        <v>41634</v>
      </c>
      <c r="B2454" s="22" t="s">
        <v>2463</v>
      </c>
      <c r="C2454" s="23">
        <v>24250</v>
      </c>
      <c r="E2454" s="29">
        <v>7398956.5200000005</v>
      </c>
      <c r="F2454" s="24" t="s">
        <v>4909</v>
      </c>
      <c r="G2454" s="29">
        <v>24250</v>
      </c>
      <c r="H2454" s="29">
        <f t="shared" si="39"/>
        <v>0</v>
      </c>
    </row>
    <row r="2455" spans="1:8">
      <c r="A2455" s="21">
        <v>41631</v>
      </c>
      <c r="B2455" s="22" t="s">
        <v>2436</v>
      </c>
      <c r="C2455" s="23">
        <v>42000</v>
      </c>
      <c r="E2455" s="29">
        <v>1402001.2600000007</v>
      </c>
      <c r="F2455" s="24" t="s">
        <v>4910</v>
      </c>
      <c r="G2455" s="29">
        <v>42000</v>
      </c>
      <c r="H2455" s="29">
        <f t="shared" si="39"/>
        <v>0</v>
      </c>
    </row>
    <row r="2456" spans="1:8">
      <c r="A2456" s="21">
        <v>41631</v>
      </c>
      <c r="B2456" s="22" t="s">
        <v>2437</v>
      </c>
      <c r="C2456" s="23">
        <v>8654</v>
      </c>
      <c r="E2456" s="29">
        <v>1393347.2600000007</v>
      </c>
      <c r="F2456" s="24" t="s">
        <v>4911</v>
      </c>
      <c r="G2456" s="29">
        <v>8654</v>
      </c>
      <c r="H2456" s="29">
        <f t="shared" si="39"/>
        <v>0</v>
      </c>
    </row>
    <row r="2457" spans="1:8">
      <c r="A2457" s="21">
        <v>41632</v>
      </c>
      <c r="B2457" s="22" t="s">
        <v>2442</v>
      </c>
      <c r="C2457" s="23">
        <v>6000</v>
      </c>
      <c r="E2457" s="29">
        <v>2844067.7700000005</v>
      </c>
      <c r="F2457" s="24" t="s">
        <v>4912</v>
      </c>
      <c r="G2457" s="29">
        <v>6000</v>
      </c>
      <c r="H2457" s="29">
        <f t="shared" si="39"/>
        <v>0</v>
      </c>
    </row>
    <row r="2458" spans="1:8">
      <c r="A2458" s="21">
        <v>41635</v>
      </c>
      <c r="B2458" s="22" t="s">
        <v>2466</v>
      </c>
      <c r="C2458" s="23">
        <v>14550</v>
      </c>
      <c r="E2458" s="29">
        <v>111699.24000000022</v>
      </c>
      <c r="F2458" s="24" t="s">
        <v>4913</v>
      </c>
      <c r="G2458" s="29">
        <v>14550</v>
      </c>
      <c r="H2458" s="29">
        <f t="shared" si="39"/>
        <v>0</v>
      </c>
    </row>
    <row r="2459" spans="1:8">
      <c r="A2459" s="21">
        <v>41634</v>
      </c>
      <c r="B2459" s="22" t="s">
        <v>2460</v>
      </c>
      <c r="C2459" s="23">
        <v>2848.25</v>
      </c>
      <c r="E2459" s="29">
        <v>7456186.5200000005</v>
      </c>
      <c r="F2459" s="24" t="s">
        <v>4914</v>
      </c>
      <c r="G2459" s="29">
        <v>2848.25</v>
      </c>
      <c r="H2459" s="29">
        <f t="shared" si="39"/>
        <v>0</v>
      </c>
    </row>
    <row r="2460" spans="1:8">
      <c r="A2460" s="21">
        <v>41633</v>
      </c>
      <c r="B2460" s="22" t="s">
        <v>2448</v>
      </c>
      <c r="C2460" s="23">
        <v>2000</v>
      </c>
      <c r="E2460" s="29">
        <v>2435302.7700000005</v>
      </c>
      <c r="F2460" s="24" t="s">
        <v>4915</v>
      </c>
      <c r="G2460" s="29">
        <v>2000</v>
      </c>
      <c r="H2460" s="29">
        <f t="shared" si="39"/>
        <v>0</v>
      </c>
    </row>
    <row r="2461" spans="1:8">
      <c r="A2461" s="21">
        <v>41635</v>
      </c>
      <c r="B2461" s="22" t="s">
        <v>2465</v>
      </c>
      <c r="C2461" s="23">
        <v>7446354</v>
      </c>
      <c r="E2461" s="29">
        <v>126609.24000000022</v>
      </c>
      <c r="F2461" s="24" t="s">
        <v>4916</v>
      </c>
      <c r="G2461" s="29">
        <v>7446354</v>
      </c>
      <c r="H2461" s="29">
        <f t="shared" si="39"/>
        <v>0</v>
      </c>
    </row>
    <row r="2462" spans="1:8">
      <c r="A2462" s="21">
        <v>41635</v>
      </c>
      <c r="B2462" s="22" t="s">
        <v>2468</v>
      </c>
      <c r="C2462" s="23">
        <v>4000</v>
      </c>
      <c r="E2462" s="29">
        <v>101699.24000000022</v>
      </c>
      <c r="F2462" s="24" t="s">
        <v>4917</v>
      </c>
      <c r="G2462" s="29">
        <v>4000</v>
      </c>
      <c r="H2462" s="29">
        <f t="shared" si="39"/>
        <v>0</v>
      </c>
    </row>
    <row r="2463" spans="1:8">
      <c r="A2463" s="21">
        <v>41635</v>
      </c>
      <c r="B2463" s="22" t="s">
        <v>2467</v>
      </c>
      <c r="C2463" s="23">
        <v>6000</v>
      </c>
      <c r="E2463" s="29">
        <v>105699.24000000022</v>
      </c>
      <c r="F2463" s="24" t="s">
        <v>4918</v>
      </c>
      <c r="G2463" s="29">
        <v>6000</v>
      </c>
      <c r="H2463" s="29">
        <f t="shared" si="39"/>
        <v>0</v>
      </c>
    </row>
    <row r="2464" spans="1:8">
      <c r="A2464" s="21">
        <v>41281</v>
      </c>
      <c r="B2464" s="22" t="s">
        <v>24</v>
      </c>
      <c r="C2464" s="23">
        <v>500</v>
      </c>
      <c r="E2464" s="29">
        <v>-2528483.39</v>
      </c>
      <c r="H2464" s="29">
        <f t="shared" si="39"/>
        <v>500</v>
      </c>
    </row>
    <row r="2465" spans="1:8">
      <c r="A2465" s="21">
        <v>41310</v>
      </c>
      <c r="B2465" s="22" t="s">
        <v>24</v>
      </c>
      <c r="C2465" s="23">
        <v>500</v>
      </c>
      <c r="E2465" s="29">
        <v>1273779.3799999999</v>
      </c>
      <c r="H2465" s="29">
        <f t="shared" si="39"/>
        <v>500</v>
      </c>
    </row>
    <row r="2466" spans="1:8">
      <c r="A2466" s="21">
        <v>41338</v>
      </c>
      <c r="B2466" s="22" t="s">
        <v>24</v>
      </c>
      <c r="C2466" s="23">
        <v>500</v>
      </c>
      <c r="E2466" s="29">
        <v>-4139045.18</v>
      </c>
      <c r="H2466" s="29">
        <f t="shared" si="39"/>
        <v>500</v>
      </c>
    </row>
    <row r="2467" spans="1:8">
      <c r="A2467" s="21">
        <v>41369</v>
      </c>
      <c r="B2467" s="22" t="s">
        <v>24</v>
      </c>
      <c r="C2467" s="23">
        <v>500</v>
      </c>
      <c r="E2467" s="29">
        <v>-6124434.5300000003</v>
      </c>
      <c r="H2467" s="29">
        <f t="shared" si="39"/>
        <v>500</v>
      </c>
    </row>
    <row r="2468" spans="1:8">
      <c r="A2468" s="21">
        <v>41401</v>
      </c>
      <c r="B2468" s="22" t="s">
        <v>24</v>
      </c>
      <c r="C2468" s="23">
        <v>500</v>
      </c>
      <c r="E2468" s="29">
        <v>-4430245.82</v>
      </c>
      <c r="H2468" s="29">
        <f t="shared" si="39"/>
        <v>500</v>
      </c>
    </row>
    <row r="2469" spans="1:8">
      <c r="A2469" s="21">
        <v>41430</v>
      </c>
      <c r="B2469" s="22" t="s">
        <v>24</v>
      </c>
      <c r="C2469" s="23">
        <v>500</v>
      </c>
      <c r="E2469" s="29">
        <v>-2920270.3199999984</v>
      </c>
      <c r="H2469" s="29">
        <f t="shared" si="39"/>
        <v>500</v>
      </c>
    </row>
    <row r="2470" spans="1:8">
      <c r="A2470" s="21">
        <v>41460</v>
      </c>
      <c r="B2470" s="22" t="s">
        <v>24</v>
      </c>
      <c r="C2470" s="23">
        <v>500</v>
      </c>
      <c r="E2470" s="29">
        <v>2038622.7200000028</v>
      </c>
      <c r="H2470" s="29">
        <f t="shared" si="39"/>
        <v>500</v>
      </c>
    </row>
    <row r="2471" spans="1:8">
      <c r="A2471" s="21">
        <v>41491</v>
      </c>
      <c r="B2471" s="22" t="s">
        <v>24</v>
      </c>
      <c r="C2471" s="23">
        <v>500</v>
      </c>
      <c r="E2471" s="29">
        <v>1614537.2200000021</v>
      </c>
      <c r="H2471" s="29">
        <f t="shared" si="39"/>
        <v>500</v>
      </c>
    </row>
    <row r="2472" spans="1:8">
      <c r="A2472" s="21">
        <v>41522</v>
      </c>
      <c r="B2472" s="22" t="s">
        <v>24</v>
      </c>
      <c r="C2472" s="23">
        <v>500</v>
      </c>
      <c r="E2472" s="29">
        <v>2875423.3600000017</v>
      </c>
      <c r="H2472" s="29">
        <f t="shared" si="39"/>
        <v>500</v>
      </c>
    </row>
    <row r="2473" spans="1:8">
      <c r="A2473" s="21">
        <v>41554</v>
      </c>
      <c r="B2473" s="22" t="s">
        <v>24</v>
      </c>
      <c r="C2473" s="23">
        <v>500</v>
      </c>
      <c r="E2473" s="29">
        <v>164467.07000000135</v>
      </c>
      <c r="H2473" s="29">
        <f t="shared" si="39"/>
        <v>500</v>
      </c>
    </row>
    <row r="2474" spans="1:8">
      <c r="A2474" s="21">
        <v>41583</v>
      </c>
      <c r="B2474" s="22" t="s">
        <v>24</v>
      </c>
      <c r="C2474" s="23">
        <v>500</v>
      </c>
      <c r="E2474" s="29">
        <v>4593204.5900000008</v>
      </c>
      <c r="H2474" s="29">
        <f t="shared" si="39"/>
        <v>500</v>
      </c>
    </row>
    <row r="2475" spans="1:8">
      <c r="A2475" s="21">
        <v>41614</v>
      </c>
      <c r="B2475" s="22" t="s">
        <v>24</v>
      </c>
      <c r="C2475" s="23">
        <v>500</v>
      </c>
      <c r="E2475" s="29">
        <v>-1092361.6999999993</v>
      </c>
      <c r="H2475" s="29">
        <f t="shared" si="39"/>
        <v>500</v>
      </c>
    </row>
    <row r="2476" spans="1:8">
      <c r="A2476" s="21">
        <v>41305</v>
      </c>
      <c r="B2476" s="22" t="s">
        <v>213</v>
      </c>
      <c r="C2476" s="23">
        <v>2000</v>
      </c>
      <c r="E2476" s="29">
        <v>1344075.38</v>
      </c>
      <c r="H2476" s="29">
        <f t="shared" si="39"/>
        <v>2000</v>
      </c>
    </row>
    <row r="2477" spans="1:8">
      <c r="A2477" s="21">
        <v>41332</v>
      </c>
      <c r="B2477" s="22" t="s">
        <v>450</v>
      </c>
      <c r="C2477" s="23">
        <v>405</v>
      </c>
      <c r="E2477" s="29">
        <v>-2194168.25</v>
      </c>
      <c r="H2477" s="29">
        <f t="shared" si="39"/>
        <v>405</v>
      </c>
    </row>
    <row r="2478" spans="1:8">
      <c r="A2478" s="21">
        <v>41361</v>
      </c>
      <c r="B2478" s="22" t="s">
        <v>450</v>
      </c>
      <c r="C2478" s="23">
        <v>375</v>
      </c>
      <c r="E2478" s="29">
        <v>-2021964.4099999997</v>
      </c>
      <c r="H2478" s="29">
        <f t="shared" si="39"/>
        <v>375</v>
      </c>
    </row>
    <row r="2479" spans="1:8">
      <c r="A2479" s="21">
        <v>41304</v>
      </c>
      <c r="B2479" s="22" t="s">
        <v>173</v>
      </c>
      <c r="C2479" s="23">
        <v>405</v>
      </c>
      <c r="E2479" s="29">
        <v>1922236.98</v>
      </c>
      <c r="H2479" s="29">
        <f t="shared" si="39"/>
        <v>405</v>
      </c>
    </row>
    <row r="2480" spans="1:8">
      <c r="A2480" s="21">
        <v>41386</v>
      </c>
      <c r="B2480" s="22" t="s">
        <v>849</v>
      </c>
      <c r="C2480" s="23">
        <v>2880</v>
      </c>
      <c r="E2480" s="29">
        <v>-6625772.370000001</v>
      </c>
      <c r="H2480" s="29">
        <f t="shared" si="39"/>
        <v>2880</v>
      </c>
    </row>
    <row r="2481" spans="1:8">
      <c r="A2481" s="21">
        <v>41558</v>
      </c>
      <c r="B2481" s="22" t="s">
        <v>1939</v>
      </c>
      <c r="D2481" s="23">
        <v>206700</v>
      </c>
      <c r="E2481" s="29">
        <v>-1204834.0899999987</v>
      </c>
      <c r="H2481" s="29">
        <f t="shared" si="39"/>
        <v>0</v>
      </c>
    </row>
    <row r="2482" spans="1:8">
      <c r="A2482" s="21">
        <v>41562</v>
      </c>
      <c r="B2482" s="22" t="s">
        <v>1955</v>
      </c>
      <c r="D2482" s="23">
        <v>4571790</v>
      </c>
      <c r="E2482" s="29">
        <v>2160459.7500000009</v>
      </c>
      <c r="H2482" s="29">
        <f t="shared" si="39"/>
        <v>0</v>
      </c>
    </row>
    <row r="2483" spans="1:8">
      <c r="A2483" s="21">
        <v>41578</v>
      </c>
      <c r="B2483" s="22" t="s">
        <v>2069</v>
      </c>
      <c r="D2483" s="23">
        <v>1098500</v>
      </c>
      <c r="E2483" s="29">
        <v>4653227.3000000007</v>
      </c>
      <c r="H2483" s="29">
        <f t="shared" si="39"/>
        <v>0</v>
      </c>
    </row>
    <row r="2484" spans="1:8">
      <c r="A2484" s="21">
        <v>41614</v>
      </c>
      <c r="B2484" s="22" t="s">
        <v>2316</v>
      </c>
      <c r="D2484" s="23">
        <v>2600500</v>
      </c>
      <c r="E2484" s="29">
        <v>1319644.3000000007</v>
      </c>
      <c r="H2484" s="29">
        <f t="shared" si="39"/>
        <v>0</v>
      </c>
    </row>
    <row r="2485" spans="1:8">
      <c r="A2485" s="21">
        <v>41345</v>
      </c>
      <c r="B2485" s="22" t="s">
        <v>582</v>
      </c>
      <c r="D2485" s="23">
        <v>3633840</v>
      </c>
      <c r="E2485" s="29">
        <v>530559.06000000052</v>
      </c>
      <c r="H2485" s="29">
        <f t="shared" si="39"/>
        <v>0</v>
      </c>
    </row>
    <row r="2486" spans="1:8">
      <c r="A2486" s="21">
        <v>41438</v>
      </c>
      <c r="B2486" s="22" t="s">
        <v>1253</v>
      </c>
      <c r="D2486" s="23">
        <v>5634436.0800000001</v>
      </c>
      <c r="E2486" s="29">
        <v>1904066.4600000018</v>
      </c>
      <c r="H2486" s="29">
        <f t="shared" si="39"/>
        <v>0</v>
      </c>
    </row>
    <row r="2487" spans="1:8">
      <c r="A2487" s="21">
        <v>41292</v>
      </c>
      <c r="B2487" s="22" t="s">
        <v>107</v>
      </c>
      <c r="D2487" s="23">
        <v>1984</v>
      </c>
      <c r="E2487" s="29">
        <v>-683193.1799999997</v>
      </c>
      <c r="F2487" s="24" t="s">
        <v>4925</v>
      </c>
      <c r="G2487" s="29">
        <v>1984</v>
      </c>
      <c r="H2487" s="29">
        <f>SUM(D2487-G2487)</f>
        <v>0</v>
      </c>
    </row>
    <row r="2488" spans="1:8">
      <c r="A2488" s="21">
        <v>41292</v>
      </c>
      <c r="B2488" s="22" t="s">
        <v>107</v>
      </c>
      <c r="D2488" s="23">
        <v>1750</v>
      </c>
      <c r="E2488" s="29">
        <v>-681443.1799999997</v>
      </c>
      <c r="F2488" s="24" t="s">
        <v>4924</v>
      </c>
      <c r="G2488" s="29">
        <v>1750</v>
      </c>
      <c r="H2488" s="29">
        <f t="shared" ref="H2488:H2494" si="40">SUM(D2488-G2488)</f>
        <v>0</v>
      </c>
    </row>
    <row r="2489" spans="1:8">
      <c r="A2489" s="21">
        <v>41292</v>
      </c>
      <c r="B2489" s="22" t="s">
        <v>107</v>
      </c>
      <c r="D2489" s="23">
        <v>5589.75</v>
      </c>
      <c r="E2489" s="29">
        <v>-675853.4299999997</v>
      </c>
      <c r="F2489" s="24" t="s">
        <v>4926</v>
      </c>
      <c r="G2489" s="29">
        <v>5589.75</v>
      </c>
      <c r="H2489" s="29">
        <f t="shared" si="40"/>
        <v>0</v>
      </c>
    </row>
    <row r="2490" spans="1:8">
      <c r="A2490" s="21">
        <v>41299</v>
      </c>
      <c r="B2490" s="22" t="s">
        <v>107</v>
      </c>
      <c r="D2490" s="23">
        <v>1200</v>
      </c>
      <c r="E2490" s="29">
        <v>495258.68000000017</v>
      </c>
      <c r="F2490" s="24" t="s">
        <v>4927</v>
      </c>
      <c r="G2490" s="29">
        <v>1200</v>
      </c>
      <c r="H2490" s="29">
        <f t="shared" si="40"/>
        <v>0</v>
      </c>
    </row>
    <row r="2491" spans="1:8">
      <c r="A2491" s="21">
        <v>41304</v>
      </c>
      <c r="B2491" s="22" t="s">
        <v>107</v>
      </c>
      <c r="D2491" s="23">
        <v>900</v>
      </c>
      <c r="E2491" s="29">
        <v>1745541.98</v>
      </c>
      <c r="F2491" s="24" t="s">
        <v>4928</v>
      </c>
      <c r="G2491" s="29">
        <v>900</v>
      </c>
      <c r="H2491" s="29">
        <f t="shared" si="40"/>
        <v>0</v>
      </c>
    </row>
    <row r="2492" spans="1:8">
      <c r="A2492" s="21">
        <v>41304</v>
      </c>
      <c r="B2492" s="22" t="s">
        <v>107</v>
      </c>
      <c r="D2492" s="23">
        <v>3480</v>
      </c>
      <c r="E2492" s="29">
        <v>1705381.98</v>
      </c>
      <c r="F2492" s="24" t="s">
        <v>4929</v>
      </c>
      <c r="G2492" s="29">
        <v>3480</v>
      </c>
      <c r="H2492" s="29">
        <f t="shared" si="40"/>
        <v>0</v>
      </c>
    </row>
    <row r="2493" spans="1:8">
      <c r="A2493" s="21">
        <v>41304</v>
      </c>
      <c r="B2493" s="22" t="s">
        <v>107</v>
      </c>
      <c r="D2493" s="23">
        <v>1529</v>
      </c>
      <c r="E2493" s="29">
        <v>1706910.98</v>
      </c>
      <c r="F2493" s="24" t="s">
        <v>4930</v>
      </c>
      <c r="G2493" s="29">
        <v>1529</v>
      </c>
      <c r="H2493" s="29">
        <f t="shared" si="40"/>
        <v>0</v>
      </c>
    </row>
    <row r="2494" spans="1:8">
      <c r="A2494" s="21">
        <v>41304</v>
      </c>
      <c r="B2494" s="22" t="s">
        <v>107</v>
      </c>
      <c r="D2494" s="23">
        <v>1933</v>
      </c>
      <c r="E2494" s="29">
        <v>1708843.98</v>
      </c>
      <c r="F2494" s="24" t="s">
        <v>4931</v>
      </c>
      <c r="G2494" s="29">
        <v>1933</v>
      </c>
      <c r="H2494" s="29">
        <f t="shared" si="40"/>
        <v>0</v>
      </c>
    </row>
    <row r="2495" spans="1:8">
      <c r="A2495" s="21">
        <v>41312</v>
      </c>
      <c r="B2495" s="22" t="s">
        <v>107</v>
      </c>
      <c r="D2495" s="23">
        <v>1250</v>
      </c>
      <c r="E2495" s="29">
        <v>988946.37999999989</v>
      </c>
      <c r="H2495" s="29">
        <f t="shared" si="39"/>
        <v>0</v>
      </c>
    </row>
    <row r="2496" spans="1:8">
      <c r="A2496" s="21">
        <v>41312</v>
      </c>
      <c r="B2496" s="22" t="s">
        <v>107</v>
      </c>
      <c r="D2496" s="23">
        <v>2449</v>
      </c>
      <c r="E2496" s="29">
        <v>991395.37999999989</v>
      </c>
      <c r="H2496" s="29">
        <f t="shared" si="39"/>
        <v>0</v>
      </c>
    </row>
    <row r="2497" spans="1:8">
      <c r="A2497" s="21">
        <v>41312</v>
      </c>
      <c r="B2497" s="22" t="s">
        <v>107</v>
      </c>
      <c r="D2497" s="23">
        <v>990</v>
      </c>
      <c r="E2497" s="29">
        <v>992385.37999999989</v>
      </c>
      <c r="H2497" s="29">
        <f t="shared" si="39"/>
        <v>0</v>
      </c>
    </row>
    <row r="2498" spans="1:8">
      <c r="A2498" s="21">
        <v>41312</v>
      </c>
      <c r="B2498" s="22" t="s">
        <v>107</v>
      </c>
      <c r="D2498" s="23">
        <v>2000</v>
      </c>
      <c r="E2498" s="29">
        <v>994385.37999999989</v>
      </c>
      <c r="H2498" s="29">
        <f t="shared" si="39"/>
        <v>0</v>
      </c>
    </row>
    <row r="2499" spans="1:8">
      <c r="A2499" s="21">
        <v>41312</v>
      </c>
      <c r="B2499" s="22" t="s">
        <v>107</v>
      </c>
      <c r="D2499" s="23">
        <v>5000</v>
      </c>
      <c r="E2499" s="29">
        <v>999385.37999999989</v>
      </c>
      <c r="H2499" s="29">
        <f t="shared" si="39"/>
        <v>0</v>
      </c>
    </row>
    <row r="2500" spans="1:8">
      <c r="A2500" s="21">
        <v>41320</v>
      </c>
      <c r="B2500" s="22" t="s">
        <v>107</v>
      </c>
      <c r="D2500" s="23">
        <v>961</v>
      </c>
      <c r="E2500" s="29">
        <v>1272095.5899999996</v>
      </c>
      <c r="H2500" s="29">
        <f t="shared" si="39"/>
        <v>0</v>
      </c>
    </row>
    <row r="2501" spans="1:8">
      <c r="A2501" s="21">
        <v>41326</v>
      </c>
      <c r="B2501" s="22" t="s">
        <v>107</v>
      </c>
      <c r="D2501" s="23">
        <v>1000</v>
      </c>
      <c r="E2501" s="29">
        <v>-1035374.1800000004</v>
      </c>
      <c r="H2501" s="29">
        <f t="shared" si="39"/>
        <v>0</v>
      </c>
    </row>
    <row r="2502" spans="1:8">
      <c r="A2502" s="21">
        <v>41326</v>
      </c>
      <c r="B2502" s="22" t="s">
        <v>107</v>
      </c>
      <c r="D2502" s="23">
        <v>5000</v>
      </c>
      <c r="E2502" s="29">
        <v>-1030374.1800000004</v>
      </c>
      <c r="H2502" s="29">
        <f t="shared" si="39"/>
        <v>0</v>
      </c>
    </row>
    <row r="2503" spans="1:8">
      <c r="A2503" s="21">
        <v>41326</v>
      </c>
      <c r="B2503" s="22" t="s">
        <v>107</v>
      </c>
      <c r="D2503" s="23">
        <v>3000</v>
      </c>
      <c r="E2503" s="29">
        <v>-1027374.1800000004</v>
      </c>
      <c r="H2503" s="29">
        <f t="shared" si="39"/>
        <v>0</v>
      </c>
    </row>
    <row r="2504" spans="1:8">
      <c r="A2504" s="21">
        <v>41326</v>
      </c>
      <c r="B2504" s="22" t="s">
        <v>107</v>
      </c>
      <c r="D2504" s="23">
        <v>2000</v>
      </c>
      <c r="E2504" s="29">
        <v>-1025374.1800000004</v>
      </c>
      <c r="H2504" s="29">
        <f t="shared" si="39"/>
        <v>0</v>
      </c>
    </row>
    <row r="2505" spans="1:8">
      <c r="A2505" s="21">
        <v>41326</v>
      </c>
      <c r="B2505" s="22" t="s">
        <v>107</v>
      </c>
      <c r="D2505" s="23">
        <v>2839</v>
      </c>
      <c r="E2505" s="29">
        <v>-1022535.1800000004</v>
      </c>
      <c r="H2505" s="29">
        <f t="shared" si="39"/>
        <v>0</v>
      </c>
    </row>
    <row r="2506" spans="1:8">
      <c r="A2506" s="21">
        <v>41326</v>
      </c>
      <c r="B2506" s="22" t="s">
        <v>107</v>
      </c>
      <c r="D2506" s="23">
        <v>1033</v>
      </c>
      <c r="E2506" s="29">
        <v>-1021502.1800000004</v>
      </c>
      <c r="H2506" s="29">
        <f t="shared" si="39"/>
        <v>0</v>
      </c>
    </row>
    <row r="2507" spans="1:8">
      <c r="A2507" s="21">
        <v>41326</v>
      </c>
      <c r="B2507" s="22" t="s">
        <v>107</v>
      </c>
      <c r="D2507" s="23">
        <v>1840</v>
      </c>
      <c r="E2507" s="29">
        <v>-1019662.1800000004</v>
      </c>
      <c r="H2507" s="29">
        <f t="shared" si="39"/>
        <v>0</v>
      </c>
    </row>
    <row r="2508" spans="1:8">
      <c r="A2508" s="21">
        <v>41334</v>
      </c>
      <c r="B2508" s="22" t="s">
        <v>107</v>
      </c>
      <c r="D2508" s="23">
        <v>620</v>
      </c>
      <c r="E2508" s="29">
        <v>-3578481.16</v>
      </c>
      <c r="H2508" s="29">
        <f t="shared" si="39"/>
        <v>0</v>
      </c>
    </row>
    <row r="2509" spans="1:8">
      <c r="A2509" s="21">
        <v>41334</v>
      </c>
      <c r="B2509" s="22" t="s">
        <v>107</v>
      </c>
      <c r="D2509" s="23">
        <v>700</v>
      </c>
      <c r="E2509" s="29">
        <v>-3577781.16</v>
      </c>
      <c r="H2509" s="29">
        <f t="shared" si="39"/>
        <v>0</v>
      </c>
    </row>
    <row r="2510" spans="1:8">
      <c r="A2510" s="21">
        <v>41337</v>
      </c>
      <c r="B2510" s="22" t="s">
        <v>107</v>
      </c>
      <c r="D2510" s="23">
        <v>10500</v>
      </c>
      <c r="E2510" s="29">
        <v>-3819275.18</v>
      </c>
      <c r="H2510" s="29">
        <f t="shared" ref="H2510:H2573" si="41">+C2510-G2510</f>
        <v>0</v>
      </c>
    </row>
    <row r="2511" spans="1:8">
      <c r="A2511" s="21">
        <v>41341</v>
      </c>
      <c r="B2511" s="22" t="s">
        <v>107</v>
      </c>
      <c r="D2511" s="23">
        <v>3516</v>
      </c>
      <c r="E2511" s="29">
        <v>-2935127.3399999994</v>
      </c>
      <c r="H2511" s="29">
        <f t="shared" si="41"/>
        <v>0</v>
      </c>
    </row>
    <row r="2512" spans="1:8">
      <c r="A2512" s="21">
        <v>41341</v>
      </c>
      <c r="B2512" s="22" t="s">
        <v>107</v>
      </c>
      <c r="D2512" s="23">
        <v>1085</v>
      </c>
      <c r="E2512" s="29">
        <v>-2934042.3399999994</v>
      </c>
      <c r="H2512" s="29">
        <f t="shared" si="41"/>
        <v>0</v>
      </c>
    </row>
    <row r="2513" spans="1:8">
      <c r="A2513" s="21">
        <v>41341</v>
      </c>
      <c r="B2513" s="22" t="s">
        <v>107</v>
      </c>
      <c r="D2513" s="23">
        <v>1550</v>
      </c>
      <c r="E2513" s="29">
        <v>-2932492.3399999994</v>
      </c>
      <c r="H2513" s="29">
        <f t="shared" si="41"/>
        <v>0</v>
      </c>
    </row>
    <row r="2514" spans="1:8">
      <c r="A2514" s="21">
        <v>41341</v>
      </c>
      <c r="B2514" s="22" t="s">
        <v>107</v>
      </c>
      <c r="D2514" s="23">
        <v>2601</v>
      </c>
      <c r="E2514" s="29">
        <v>-2929891.3399999994</v>
      </c>
      <c r="H2514" s="29">
        <f t="shared" si="41"/>
        <v>0</v>
      </c>
    </row>
    <row r="2515" spans="1:8">
      <c r="A2515" s="21">
        <v>41341</v>
      </c>
      <c r="B2515" s="22" t="s">
        <v>107</v>
      </c>
      <c r="D2515" s="23">
        <v>1175</v>
      </c>
      <c r="E2515" s="29">
        <v>-2928716.3399999994</v>
      </c>
      <c r="H2515" s="29">
        <f t="shared" si="41"/>
        <v>0</v>
      </c>
    </row>
    <row r="2516" spans="1:8">
      <c r="A2516" s="21">
        <v>41351</v>
      </c>
      <c r="B2516" s="22" t="s">
        <v>107</v>
      </c>
      <c r="D2516" s="23">
        <v>1405</v>
      </c>
      <c r="E2516" s="29">
        <v>-766737.04999999946</v>
      </c>
      <c r="H2516" s="29">
        <f t="shared" si="41"/>
        <v>0</v>
      </c>
    </row>
    <row r="2517" spans="1:8">
      <c r="A2517" s="21">
        <v>41351</v>
      </c>
      <c r="B2517" s="22" t="s">
        <v>107</v>
      </c>
      <c r="D2517" s="23">
        <v>5423</v>
      </c>
      <c r="E2517" s="29">
        <v>-761314.04999999946</v>
      </c>
      <c r="H2517" s="29">
        <f t="shared" si="41"/>
        <v>0</v>
      </c>
    </row>
    <row r="2518" spans="1:8">
      <c r="A2518" s="21">
        <v>41351</v>
      </c>
      <c r="B2518" s="22" t="s">
        <v>107</v>
      </c>
      <c r="D2518" s="23">
        <v>4195</v>
      </c>
      <c r="E2518" s="29">
        <v>-757119.04999999946</v>
      </c>
      <c r="H2518" s="29">
        <f t="shared" si="41"/>
        <v>0</v>
      </c>
    </row>
    <row r="2519" spans="1:8">
      <c r="A2519" s="21">
        <v>41351</v>
      </c>
      <c r="B2519" s="22" t="s">
        <v>107</v>
      </c>
      <c r="D2519" s="23">
        <v>19012.5</v>
      </c>
      <c r="E2519" s="29">
        <v>-738106.54999999946</v>
      </c>
      <c r="H2519" s="29">
        <f t="shared" si="41"/>
        <v>0</v>
      </c>
    </row>
    <row r="2520" spans="1:8">
      <c r="A2520" s="21">
        <v>41362</v>
      </c>
      <c r="B2520" s="22" t="s">
        <v>107</v>
      </c>
      <c r="D2520" s="23">
        <v>719</v>
      </c>
      <c r="E2520" s="29">
        <v>-2061415.4999999998</v>
      </c>
      <c r="H2520" s="29">
        <f t="shared" si="41"/>
        <v>0</v>
      </c>
    </row>
    <row r="2521" spans="1:8">
      <c r="A2521" s="21">
        <v>41362</v>
      </c>
      <c r="B2521" s="22" t="s">
        <v>107</v>
      </c>
      <c r="D2521" s="23">
        <v>1500</v>
      </c>
      <c r="E2521" s="29">
        <v>-2059915.4999999998</v>
      </c>
      <c r="H2521" s="29">
        <f t="shared" si="41"/>
        <v>0</v>
      </c>
    </row>
    <row r="2522" spans="1:8">
      <c r="A2522" s="21">
        <v>41362</v>
      </c>
      <c r="B2522" s="22" t="s">
        <v>107</v>
      </c>
      <c r="D2522" s="23">
        <v>6465</v>
      </c>
      <c r="E2522" s="29">
        <v>-2053450.4999999998</v>
      </c>
      <c r="H2522" s="29">
        <f t="shared" si="41"/>
        <v>0</v>
      </c>
    </row>
    <row r="2523" spans="1:8">
      <c r="A2523" s="21">
        <v>41362</v>
      </c>
      <c r="B2523" s="22" t="s">
        <v>107</v>
      </c>
      <c r="D2523" s="23">
        <v>5080</v>
      </c>
      <c r="E2523" s="29">
        <v>-2048370.4999999998</v>
      </c>
      <c r="H2523" s="29">
        <f t="shared" si="41"/>
        <v>0</v>
      </c>
    </row>
    <row r="2524" spans="1:8">
      <c r="A2524" s="21">
        <v>41362</v>
      </c>
      <c r="B2524" s="22" t="s">
        <v>107</v>
      </c>
      <c r="D2524" s="23">
        <v>23465.25</v>
      </c>
      <c r="E2524" s="29">
        <v>-2024905.2499999998</v>
      </c>
      <c r="H2524" s="29">
        <f t="shared" si="41"/>
        <v>0</v>
      </c>
    </row>
    <row r="2525" spans="1:8">
      <c r="A2525" s="21">
        <v>41373</v>
      </c>
      <c r="B2525" s="22" t="s">
        <v>107</v>
      </c>
      <c r="D2525" s="23">
        <v>8900</v>
      </c>
      <c r="E2525" s="29">
        <v>-6228597.5300000003</v>
      </c>
      <c r="H2525" s="29">
        <f t="shared" si="41"/>
        <v>0</v>
      </c>
    </row>
    <row r="2526" spans="1:8">
      <c r="A2526" s="21">
        <v>41373</v>
      </c>
      <c r="B2526" s="22" t="s">
        <v>107</v>
      </c>
      <c r="D2526" s="23">
        <v>1000</v>
      </c>
      <c r="E2526" s="29">
        <v>-6227597.5300000003</v>
      </c>
      <c r="H2526" s="29">
        <f t="shared" si="41"/>
        <v>0</v>
      </c>
    </row>
    <row r="2527" spans="1:8">
      <c r="A2527" s="21">
        <v>41373</v>
      </c>
      <c r="B2527" s="22" t="s">
        <v>107</v>
      </c>
      <c r="D2527" s="23">
        <v>956</v>
      </c>
      <c r="E2527" s="29">
        <v>-6226641.5300000003</v>
      </c>
      <c r="H2527" s="29">
        <f t="shared" si="41"/>
        <v>0</v>
      </c>
    </row>
    <row r="2528" spans="1:8">
      <c r="A2528" s="21">
        <v>41373</v>
      </c>
      <c r="B2528" s="22" t="s">
        <v>107</v>
      </c>
      <c r="D2528" s="23">
        <v>765</v>
      </c>
      <c r="E2528" s="29">
        <v>-6225876.5300000003</v>
      </c>
      <c r="H2528" s="29">
        <f t="shared" si="41"/>
        <v>0</v>
      </c>
    </row>
    <row r="2529" spans="1:8">
      <c r="A2529" s="21">
        <v>41373</v>
      </c>
      <c r="B2529" s="22" t="s">
        <v>107</v>
      </c>
      <c r="D2529" s="23">
        <v>5000</v>
      </c>
      <c r="E2529" s="29">
        <v>-6233317.5300000003</v>
      </c>
      <c r="H2529" s="29">
        <f t="shared" si="41"/>
        <v>0</v>
      </c>
    </row>
    <row r="2530" spans="1:8">
      <c r="A2530" s="21">
        <v>41373</v>
      </c>
      <c r="B2530" s="22" t="s">
        <v>107</v>
      </c>
      <c r="D2530" s="23">
        <v>759</v>
      </c>
      <c r="E2530" s="29">
        <v>-6232558.5300000003</v>
      </c>
      <c r="H2530" s="29">
        <f t="shared" si="41"/>
        <v>0</v>
      </c>
    </row>
    <row r="2531" spans="1:8">
      <c r="A2531" s="21">
        <v>41373</v>
      </c>
      <c r="B2531" s="22" t="s">
        <v>107</v>
      </c>
      <c r="D2531" s="23">
        <v>1811.5</v>
      </c>
      <c r="E2531" s="29">
        <v>-6230747.0300000003</v>
      </c>
      <c r="H2531" s="29">
        <f t="shared" si="41"/>
        <v>0</v>
      </c>
    </row>
    <row r="2532" spans="1:8">
      <c r="A2532" s="21">
        <v>41373</v>
      </c>
      <c r="B2532" s="22" t="s">
        <v>107</v>
      </c>
      <c r="D2532" s="23">
        <v>15534</v>
      </c>
      <c r="E2532" s="29">
        <v>-6215213.0300000003</v>
      </c>
      <c r="H2532" s="29">
        <f t="shared" si="41"/>
        <v>0</v>
      </c>
    </row>
    <row r="2533" spans="1:8">
      <c r="A2533" s="21">
        <v>41373</v>
      </c>
      <c r="B2533" s="22" t="s">
        <v>107</v>
      </c>
      <c r="D2533" s="23">
        <v>17218.5</v>
      </c>
      <c r="E2533" s="29">
        <v>-6197994.5300000003</v>
      </c>
      <c r="H2533" s="29">
        <f t="shared" si="41"/>
        <v>0</v>
      </c>
    </row>
    <row r="2534" spans="1:8">
      <c r="A2534" s="21">
        <v>41373</v>
      </c>
      <c r="B2534" s="22" t="s">
        <v>107</v>
      </c>
      <c r="D2534" s="23">
        <v>1465</v>
      </c>
      <c r="E2534" s="29">
        <v>-6196529.5300000003</v>
      </c>
      <c r="H2534" s="29">
        <f t="shared" si="41"/>
        <v>0</v>
      </c>
    </row>
    <row r="2535" spans="1:8">
      <c r="A2535" s="21">
        <v>41375</v>
      </c>
      <c r="B2535" s="22" t="s">
        <v>107</v>
      </c>
      <c r="D2535" s="23">
        <v>2260</v>
      </c>
      <c r="E2535" s="29">
        <v>-6647448.2800000003</v>
      </c>
      <c r="H2535" s="29">
        <f t="shared" si="41"/>
        <v>0</v>
      </c>
    </row>
    <row r="2536" spans="1:8">
      <c r="A2536" s="21">
        <v>41375</v>
      </c>
      <c r="B2536" s="22" t="s">
        <v>107</v>
      </c>
      <c r="D2536" s="23">
        <v>4000</v>
      </c>
      <c r="E2536" s="29">
        <v>-6643448.2800000003</v>
      </c>
      <c r="H2536" s="29">
        <f t="shared" si="41"/>
        <v>0</v>
      </c>
    </row>
    <row r="2537" spans="1:8">
      <c r="A2537" s="21">
        <v>41375</v>
      </c>
      <c r="B2537" s="22" t="s">
        <v>107</v>
      </c>
      <c r="D2537" s="23">
        <v>1580</v>
      </c>
      <c r="E2537" s="29">
        <v>-6641868.2800000003</v>
      </c>
      <c r="H2537" s="29">
        <f t="shared" si="41"/>
        <v>0</v>
      </c>
    </row>
    <row r="2538" spans="1:8">
      <c r="A2538" s="21">
        <v>41375</v>
      </c>
      <c r="B2538" s="22" t="s">
        <v>107</v>
      </c>
      <c r="D2538" s="23">
        <v>10000</v>
      </c>
      <c r="E2538" s="29">
        <v>-6631868.2800000003</v>
      </c>
      <c r="H2538" s="29">
        <f t="shared" si="41"/>
        <v>0</v>
      </c>
    </row>
    <row r="2539" spans="1:8">
      <c r="A2539" s="21">
        <v>41376</v>
      </c>
      <c r="B2539" s="22" t="s">
        <v>107</v>
      </c>
      <c r="D2539" s="23">
        <v>2526.5</v>
      </c>
      <c r="E2539" s="29">
        <v>-5899041.7800000003</v>
      </c>
      <c r="H2539" s="29">
        <f t="shared" si="41"/>
        <v>0</v>
      </c>
    </row>
    <row r="2540" spans="1:8">
      <c r="A2540" s="21">
        <v>41383</v>
      </c>
      <c r="B2540" s="22" t="s">
        <v>107</v>
      </c>
      <c r="D2540" s="23">
        <v>33500</v>
      </c>
      <c r="E2540" s="29">
        <v>-6565277.370000001</v>
      </c>
      <c r="H2540" s="29">
        <f t="shared" si="41"/>
        <v>0</v>
      </c>
    </row>
    <row r="2541" spans="1:8">
      <c r="A2541" s="21">
        <v>41383</v>
      </c>
      <c r="B2541" s="22" t="s">
        <v>107</v>
      </c>
      <c r="D2541" s="23">
        <v>16504</v>
      </c>
      <c r="E2541" s="29">
        <v>-6548773.370000001</v>
      </c>
      <c r="H2541" s="29">
        <f t="shared" si="41"/>
        <v>0</v>
      </c>
    </row>
    <row r="2542" spans="1:8">
      <c r="A2542" s="21">
        <v>41383</v>
      </c>
      <c r="B2542" s="22" t="s">
        <v>107</v>
      </c>
      <c r="D2542" s="23">
        <v>2750</v>
      </c>
      <c r="E2542" s="29">
        <v>-6546023.370000001</v>
      </c>
      <c r="H2542" s="29">
        <f t="shared" si="41"/>
        <v>0</v>
      </c>
    </row>
    <row r="2543" spans="1:8">
      <c r="A2543" s="21">
        <v>41401</v>
      </c>
      <c r="B2543" s="22" t="s">
        <v>107</v>
      </c>
      <c r="D2543" s="23">
        <v>11244</v>
      </c>
      <c r="E2543" s="29">
        <v>-4501473.82</v>
      </c>
      <c r="H2543" s="29">
        <f t="shared" si="41"/>
        <v>0</v>
      </c>
    </row>
    <row r="2544" spans="1:8">
      <c r="A2544" s="21">
        <v>41401</v>
      </c>
      <c r="B2544" s="22" t="s">
        <v>107</v>
      </c>
      <c r="D2544" s="23">
        <v>17000</v>
      </c>
      <c r="E2544" s="29">
        <v>-4484473.82</v>
      </c>
      <c r="H2544" s="29">
        <f t="shared" si="41"/>
        <v>0</v>
      </c>
    </row>
    <row r="2545" spans="1:8">
      <c r="A2545" s="21">
        <v>41401</v>
      </c>
      <c r="B2545" s="22" t="s">
        <v>107</v>
      </c>
      <c r="D2545" s="23">
        <v>11000</v>
      </c>
      <c r="E2545" s="29">
        <v>-4473473.82</v>
      </c>
      <c r="H2545" s="29">
        <f t="shared" si="41"/>
        <v>0</v>
      </c>
    </row>
    <row r="2546" spans="1:8">
      <c r="A2546" s="21">
        <v>41401</v>
      </c>
      <c r="B2546" s="22" t="s">
        <v>107</v>
      </c>
      <c r="D2546" s="23">
        <v>1460</v>
      </c>
      <c r="E2546" s="29">
        <v>-4472013.82</v>
      </c>
      <c r="H2546" s="29">
        <f t="shared" si="41"/>
        <v>0</v>
      </c>
    </row>
    <row r="2547" spans="1:8">
      <c r="A2547" s="21">
        <v>41401</v>
      </c>
      <c r="B2547" s="22" t="s">
        <v>107</v>
      </c>
      <c r="D2547" s="23">
        <v>2040</v>
      </c>
      <c r="E2547" s="29">
        <v>-4469973.82</v>
      </c>
      <c r="H2547" s="29">
        <f t="shared" si="41"/>
        <v>0</v>
      </c>
    </row>
    <row r="2548" spans="1:8">
      <c r="A2548" s="21">
        <v>41401</v>
      </c>
      <c r="B2548" s="22" t="s">
        <v>107</v>
      </c>
      <c r="D2548" s="23">
        <v>2055</v>
      </c>
      <c r="E2548" s="29">
        <v>-4467918.82</v>
      </c>
      <c r="H2548" s="29">
        <f t="shared" si="41"/>
        <v>0</v>
      </c>
    </row>
    <row r="2549" spans="1:8">
      <c r="A2549" s="21">
        <v>41401</v>
      </c>
      <c r="B2549" s="22" t="s">
        <v>107</v>
      </c>
      <c r="D2549" s="23">
        <v>5212.5</v>
      </c>
      <c r="E2549" s="29">
        <v>-4462706.32</v>
      </c>
      <c r="H2549" s="29">
        <f t="shared" si="41"/>
        <v>0</v>
      </c>
    </row>
    <row r="2550" spans="1:8">
      <c r="A2550" s="21">
        <v>41401</v>
      </c>
      <c r="B2550" s="22" t="s">
        <v>107</v>
      </c>
      <c r="D2550" s="23">
        <v>780</v>
      </c>
      <c r="E2550" s="29">
        <v>-4461926.32</v>
      </c>
      <c r="H2550" s="29">
        <f t="shared" si="41"/>
        <v>0</v>
      </c>
    </row>
    <row r="2551" spans="1:8">
      <c r="A2551" s="21">
        <v>41401</v>
      </c>
      <c r="B2551" s="22" t="s">
        <v>107</v>
      </c>
      <c r="D2551" s="23">
        <v>18500</v>
      </c>
      <c r="E2551" s="29">
        <v>-4443426.32</v>
      </c>
      <c r="H2551" s="29">
        <f t="shared" si="41"/>
        <v>0</v>
      </c>
    </row>
    <row r="2552" spans="1:8">
      <c r="A2552" s="21">
        <v>41401</v>
      </c>
      <c r="B2552" s="22" t="s">
        <v>107</v>
      </c>
      <c r="D2552" s="23">
        <v>2901</v>
      </c>
      <c r="E2552" s="29">
        <v>-4440525.32</v>
      </c>
      <c r="H2552" s="29">
        <f t="shared" si="41"/>
        <v>0</v>
      </c>
    </row>
    <row r="2553" spans="1:8">
      <c r="A2553" s="21">
        <v>41416</v>
      </c>
      <c r="B2553" s="22" t="s">
        <v>107</v>
      </c>
      <c r="D2553" s="23">
        <v>1450</v>
      </c>
      <c r="E2553" s="29">
        <v>-3582450.4899999993</v>
      </c>
      <c r="H2553" s="29">
        <f t="shared" si="41"/>
        <v>0</v>
      </c>
    </row>
    <row r="2554" spans="1:8">
      <c r="A2554" s="21">
        <v>41416</v>
      </c>
      <c r="B2554" s="22" t="s">
        <v>107</v>
      </c>
      <c r="D2554" s="23">
        <v>5301</v>
      </c>
      <c r="E2554" s="29">
        <v>-3577149.4899999993</v>
      </c>
      <c r="H2554" s="29">
        <f t="shared" si="41"/>
        <v>0</v>
      </c>
    </row>
    <row r="2555" spans="1:8">
      <c r="A2555" s="21">
        <v>41416</v>
      </c>
      <c r="B2555" s="22" t="s">
        <v>107</v>
      </c>
      <c r="D2555" s="23">
        <v>17000</v>
      </c>
      <c r="E2555" s="29">
        <v>-3560149.4899999993</v>
      </c>
      <c r="H2555" s="29">
        <f t="shared" si="41"/>
        <v>0</v>
      </c>
    </row>
    <row r="2556" spans="1:8">
      <c r="A2556" s="21">
        <v>41416</v>
      </c>
      <c r="B2556" s="22" t="s">
        <v>107</v>
      </c>
      <c r="D2556" s="23">
        <v>9528</v>
      </c>
      <c r="E2556" s="29">
        <v>-4552061.4899999993</v>
      </c>
      <c r="H2556" s="29">
        <f t="shared" si="41"/>
        <v>0</v>
      </c>
    </row>
    <row r="2557" spans="1:8">
      <c r="A2557" s="21">
        <v>41416</v>
      </c>
      <c r="B2557" s="22" t="s">
        <v>107</v>
      </c>
      <c r="D2557" s="23">
        <v>506.5</v>
      </c>
      <c r="E2557" s="29">
        <v>-4555913.9899999993</v>
      </c>
      <c r="H2557" s="29">
        <f t="shared" si="41"/>
        <v>0</v>
      </c>
    </row>
    <row r="2558" spans="1:8">
      <c r="A2558" s="21">
        <v>41416</v>
      </c>
      <c r="B2558" s="22" t="s">
        <v>107</v>
      </c>
      <c r="D2558" s="23">
        <v>3641</v>
      </c>
      <c r="E2558" s="29">
        <v>-4552272.9899999993</v>
      </c>
      <c r="H2558" s="29">
        <f t="shared" si="41"/>
        <v>0</v>
      </c>
    </row>
    <row r="2559" spans="1:8">
      <c r="A2559" s="21">
        <v>41416</v>
      </c>
      <c r="B2559" s="22" t="s">
        <v>107</v>
      </c>
      <c r="D2559" s="23">
        <v>674.5</v>
      </c>
      <c r="E2559" s="29">
        <v>-4551598.4899999993</v>
      </c>
      <c r="H2559" s="29">
        <f t="shared" si="41"/>
        <v>0</v>
      </c>
    </row>
    <row r="2560" spans="1:8">
      <c r="A2560" s="21">
        <v>41416</v>
      </c>
      <c r="B2560" s="22" t="s">
        <v>107</v>
      </c>
      <c r="D2560" s="23">
        <v>855</v>
      </c>
      <c r="E2560" s="29">
        <v>-4550743.4899999993</v>
      </c>
      <c r="H2560" s="29">
        <f t="shared" si="41"/>
        <v>0</v>
      </c>
    </row>
    <row r="2561" spans="1:8">
      <c r="A2561" s="21">
        <v>41416</v>
      </c>
      <c r="B2561" s="22" t="s">
        <v>107</v>
      </c>
      <c r="D2561" s="23">
        <v>5000</v>
      </c>
      <c r="E2561" s="29">
        <v>-4545743.4899999993</v>
      </c>
      <c r="H2561" s="29">
        <f t="shared" si="41"/>
        <v>0</v>
      </c>
    </row>
    <row r="2562" spans="1:8">
      <c r="A2562" s="21">
        <v>41416</v>
      </c>
      <c r="B2562" s="22" t="s">
        <v>107</v>
      </c>
      <c r="D2562" s="23">
        <v>14561</v>
      </c>
      <c r="E2562" s="29">
        <v>-4531182.4899999993</v>
      </c>
      <c r="H2562" s="29">
        <f t="shared" si="41"/>
        <v>0</v>
      </c>
    </row>
    <row r="2563" spans="1:8">
      <c r="A2563" s="21">
        <v>41416</v>
      </c>
      <c r="B2563" s="22" t="s">
        <v>107</v>
      </c>
      <c r="D2563" s="23">
        <v>655</v>
      </c>
      <c r="E2563" s="29">
        <v>-4530527.4899999993</v>
      </c>
      <c r="H2563" s="29">
        <f t="shared" si="41"/>
        <v>0</v>
      </c>
    </row>
    <row r="2564" spans="1:8">
      <c r="A2564" s="21">
        <v>41416</v>
      </c>
      <c r="B2564" s="22" t="s">
        <v>107</v>
      </c>
      <c r="D2564" s="23">
        <v>2756</v>
      </c>
      <c r="E2564" s="29">
        <v>-4527771.4899999993</v>
      </c>
      <c r="H2564" s="29">
        <f t="shared" si="41"/>
        <v>0</v>
      </c>
    </row>
    <row r="2565" spans="1:8">
      <c r="A2565" s="21">
        <v>41416</v>
      </c>
      <c r="B2565" s="22" t="s">
        <v>107</v>
      </c>
      <c r="D2565" s="23">
        <v>6400</v>
      </c>
      <c r="E2565" s="29">
        <v>-4521371.4899999993</v>
      </c>
      <c r="H2565" s="29">
        <f t="shared" si="41"/>
        <v>0</v>
      </c>
    </row>
    <row r="2566" spans="1:8">
      <c r="A2566" s="21">
        <v>41416</v>
      </c>
      <c r="B2566" s="22" t="s">
        <v>107</v>
      </c>
      <c r="D2566" s="23">
        <v>952</v>
      </c>
      <c r="E2566" s="29">
        <v>-4520419.4899999993</v>
      </c>
      <c r="H2566" s="29">
        <f t="shared" si="41"/>
        <v>0</v>
      </c>
    </row>
    <row r="2567" spans="1:8">
      <c r="A2567" s="21">
        <v>41423</v>
      </c>
      <c r="B2567" s="22" t="s">
        <v>107</v>
      </c>
      <c r="D2567" s="23">
        <v>681</v>
      </c>
      <c r="E2567" s="29">
        <v>2056994.110000001</v>
      </c>
      <c r="H2567" s="29">
        <f t="shared" si="41"/>
        <v>0</v>
      </c>
    </row>
    <row r="2568" spans="1:8">
      <c r="A2568" s="21">
        <v>41423</v>
      </c>
      <c r="B2568" s="22" t="s">
        <v>107</v>
      </c>
      <c r="D2568" s="23">
        <v>1825</v>
      </c>
      <c r="E2568" s="29">
        <v>2058819.110000001</v>
      </c>
      <c r="H2568" s="29">
        <f t="shared" si="41"/>
        <v>0</v>
      </c>
    </row>
    <row r="2569" spans="1:8">
      <c r="A2569" s="21">
        <v>41423</v>
      </c>
      <c r="B2569" s="22" t="s">
        <v>107</v>
      </c>
      <c r="D2569" s="23">
        <v>56000</v>
      </c>
      <c r="E2569" s="29">
        <v>2114819.1100000013</v>
      </c>
      <c r="H2569" s="29">
        <f t="shared" si="41"/>
        <v>0</v>
      </c>
    </row>
    <row r="2570" spans="1:8">
      <c r="A2570" s="21">
        <v>41432</v>
      </c>
      <c r="B2570" s="22" t="s">
        <v>107</v>
      </c>
      <c r="D2570" s="23">
        <v>2630</v>
      </c>
      <c r="E2570" s="29">
        <v>-3294167.3199999984</v>
      </c>
      <c r="H2570" s="29">
        <f t="shared" si="41"/>
        <v>0</v>
      </c>
    </row>
    <row r="2571" spans="1:8">
      <c r="A2571" s="21">
        <v>41432</v>
      </c>
      <c r="B2571" s="22" t="s">
        <v>107</v>
      </c>
      <c r="D2571" s="23">
        <v>11175</v>
      </c>
      <c r="E2571" s="29">
        <v>-3282992.3199999984</v>
      </c>
      <c r="H2571" s="29">
        <f t="shared" si="41"/>
        <v>0</v>
      </c>
    </row>
    <row r="2572" spans="1:8">
      <c r="A2572" s="21">
        <v>41432</v>
      </c>
      <c r="B2572" s="22" t="s">
        <v>107</v>
      </c>
      <c r="D2572" s="23">
        <v>3633.5</v>
      </c>
      <c r="E2572" s="29">
        <v>-3279358.8199999984</v>
      </c>
      <c r="H2572" s="29">
        <f t="shared" si="41"/>
        <v>0</v>
      </c>
    </row>
    <row r="2573" spans="1:8">
      <c r="A2573" s="21">
        <v>41432</v>
      </c>
      <c r="B2573" s="22" t="s">
        <v>107</v>
      </c>
      <c r="D2573" s="23">
        <v>20000</v>
      </c>
      <c r="E2573" s="29">
        <v>-3259358.8199999984</v>
      </c>
      <c r="H2573" s="29">
        <f t="shared" si="41"/>
        <v>0</v>
      </c>
    </row>
    <row r="2574" spans="1:8">
      <c r="A2574" s="21">
        <v>41435</v>
      </c>
      <c r="B2574" s="22" t="s">
        <v>107</v>
      </c>
      <c r="D2574" s="23">
        <v>3218</v>
      </c>
      <c r="E2574" s="29">
        <v>-3891958.2799999984</v>
      </c>
      <c r="H2574" s="29">
        <f t="shared" ref="H2574:H2637" si="42">+C2574-G2574</f>
        <v>0</v>
      </c>
    </row>
    <row r="2575" spans="1:8">
      <c r="A2575" s="21">
        <v>41442</v>
      </c>
      <c r="B2575" s="22" t="s">
        <v>107</v>
      </c>
      <c r="D2575" s="23">
        <v>5000</v>
      </c>
      <c r="E2575" s="29">
        <v>2390382.1700000018</v>
      </c>
      <c r="H2575" s="29">
        <f t="shared" si="42"/>
        <v>0</v>
      </c>
    </row>
    <row r="2576" spans="1:8">
      <c r="A2576" s="21">
        <v>41442</v>
      </c>
      <c r="B2576" s="22" t="s">
        <v>107</v>
      </c>
      <c r="D2576" s="23">
        <v>4365</v>
      </c>
      <c r="E2576" s="29">
        <v>2394747.1700000018</v>
      </c>
      <c r="H2576" s="29">
        <f t="shared" si="42"/>
        <v>0</v>
      </c>
    </row>
    <row r="2577" spans="1:8">
      <c r="A2577" s="21">
        <v>41449</v>
      </c>
      <c r="B2577" s="22" t="s">
        <v>107</v>
      </c>
      <c r="D2577" s="23">
        <v>3567</v>
      </c>
      <c r="E2577" s="29">
        <v>3829545.5600000024</v>
      </c>
      <c r="H2577" s="29">
        <f t="shared" si="42"/>
        <v>0</v>
      </c>
    </row>
    <row r="2578" spans="1:8">
      <c r="A2578" s="21">
        <v>41449</v>
      </c>
      <c r="B2578" s="22" t="s">
        <v>107</v>
      </c>
      <c r="D2578" s="23">
        <v>937.75</v>
      </c>
      <c r="E2578" s="29">
        <v>3830483.3100000024</v>
      </c>
      <c r="H2578" s="29">
        <f t="shared" si="42"/>
        <v>0</v>
      </c>
    </row>
    <row r="2579" spans="1:8">
      <c r="A2579" s="21">
        <v>41449</v>
      </c>
      <c r="B2579" s="22" t="s">
        <v>107</v>
      </c>
      <c r="D2579" s="23">
        <v>3180.75</v>
      </c>
      <c r="E2579" s="29">
        <v>3833664.0600000024</v>
      </c>
      <c r="H2579" s="29">
        <f t="shared" si="42"/>
        <v>0</v>
      </c>
    </row>
    <row r="2580" spans="1:8">
      <c r="A2580" s="21">
        <v>41449</v>
      </c>
      <c r="B2580" s="22" t="s">
        <v>107</v>
      </c>
      <c r="D2580" s="23">
        <v>4875</v>
      </c>
      <c r="E2580" s="29">
        <v>3838539.0600000024</v>
      </c>
      <c r="H2580" s="29">
        <f t="shared" si="42"/>
        <v>0</v>
      </c>
    </row>
    <row r="2581" spans="1:8">
      <c r="A2581" s="21">
        <v>41449</v>
      </c>
      <c r="B2581" s="22" t="s">
        <v>107</v>
      </c>
      <c r="D2581" s="23">
        <v>5590</v>
      </c>
      <c r="E2581" s="29">
        <v>3844129.0600000024</v>
      </c>
      <c r="H2581" s="29">
        <f t="shared" si="42"/>
        <v>0</v>
      </c>
    </row>
    <row r="2582" spans="1:8">
      <c r="A2582" s="21">
        <v>41449</v>
      </c>
      <c r="B2582" s="22" t="s">
        <v>107</v>
      </c>
      <c r="D2582" s="23">
        <v>2360</v>
      </c>
      <c r="E2582" s="29">
        <v>3846489.0600000024</v>
      </c>
      <c r="H2582" s="29">
        <f t="shared" si="42"/>
        <v>0</v>
      </c>
    </row>
    <row r="2583" spans="1:8">
      <c r="A2583" s="21">
        <v>41449</v>
      </c>
      <c r="B2583" s="22" t="s">
        <v>107</v>
      </c>
      <c r="D2583" s="23">
        <v>1627</v>
      </c>
      <c r="E2583" s="29">
        <v>3848116.0600000024</v>
      </c>
      <c r="H2583" s="29">
        <f t="shared" si="42"/>
        <v>0</v>
      </c>
    </row>
    <row r="2584" spans="1:8">
      <c r="A2584" s="21">
        <v>41449</v>
      </c>
      <c r="B2584" s="22" t="s">
        <v>107</v>
      </c>
      <c r="D2584" s="23">
        <v>3644</v>
      </c>
      <c r="E2584" s="29">
        <v>3851760.0600000024</v>
      </c>
      <c r="H2584" s="29">
        <f t="shared" si="42"/>
        <v>0</v>
      </c>
    </row>
    <row r="2585" spans="1:8">
      <c r="A2585" s="21">
        <v>41449</v>
      </c>
      <c r="B2585" s="22" t="s">
        <v>107</v>
      </c>
      <c r="D2585" s="23">
        <v>997</v>
      </c>
      <c r="E2585" s="29">
        <v>3852757.0600000024</v>
      </c>
      <c r="H2585" s="29">
        <f t="shared" si="42"/>
        <v>0</v>
      </c>
    </row>
    <row r="2586" spans="1:8">
      <c r="A2586" s="21">
        <v>41450</v>
      </c>
      <c r="B2586" s="22" t="s">
        <v>107</v>
      </c>
      <c r="D2586" s="23">
        <v>790</v>
      </c>
      <c r="E2586" s="29">
        <v>3776341.8400000022</v>
      </c>
      <c r="H2586" s="29">
        <f t="shared" si="42"/>
        <v>0</v>
      </c>
    </row>
    <row r="2587" spans="1:8">
      <c r="A2587" s="21">
        <v>41450</v>
      </c>
      <c r="B2587" s="22" t="s">
        <v>107</v>
      </c>
      <c r="D2587" s="23">
        <v>640</v>
      </c>
      <c r="E2587" s="29">
        <v>3776981.8400000022</v>
      </c>
      <c r="H2587" s="29">
        <f t="shared" si="42"/>
        <v>0</v>
      </c>
    </row>
    <row r="2588" spans="1:8">
      <c r="A2588" s="21">
        <v>41453</v>
      </c>
      <c r="B2588" s="22" t="s">
        <v>107</v>
      </c>
      <c r="D2588" s="23">
        <v>1500</v>
      </c>
      <c r="E2588" s="29">
        <v>3494172.4800000023</v>
      </c>
      <c r="H2588" s="29">
        <f t="shared" si="42"/>
        <v>0</v>
      </c>
    </row>
    <row r="2589" spans="1:8">
      <c r="A2589" s="21">
        <v>41453</v>
      </c>
      <c r="B2589" s="22" t="s">
        <v>107</v>
      </c>
      <c r="D2589" s="23">
        <v>3081</v>
      </c>
      <c r="E2589" s="29">
        <v>3497253.4800000023</v>
      </c>
      <c r="H2589" s="29">
        <f t="shared" si="42"/>
        <v>0</v>
      </c>
    </row>
    <row r="2590" spans="1:8">
      <c r="A2590" s="21">
        <v>41453</v>
      </c>
      <c r="B2590" s="22" t="s">
        <v>107</v>
      </c>
      <c r="D2590" s="23">
        <v>2904.5</v>
      </c>
      <c r="E2590" s="29">
        <v>3500157.9800000023</v>
      </c>
      <c r="H2590" s="29">
        <f t="shared" si="42"/>
        <v>0</v>
      </c>
    </row>
    <row r="2591" spans="1:8">
      <c r="A2591" s="21">
        <v>41453</v>
      </c>
      <c r="B2591" s="22" t="s">
        <v>107</v>
      </c>
      <c r="D2591" s="23">
        <v>1226</v>
      </c>
      <c r="E2591" s="29">
        <v>3501383.9800000023</v>
      </c>
      <c r="H2591" s="29">
        <f t="shared" si="42"/>
        <v>0</v>
      </c>
    </row>
    <row r="2592" spans="1:8">
      <c r="A2592" s="21">
        <v>41463</v>
      </c>
      <c r="B2592" s="22" t="s">
        <v>107</v>
      </c>
      <c r="D2592" s="23">
        <v>1563.5</v>
      </c>
      <c r="E2592" s="29">
        <v>1745568.4700000028</v>
      </c>
      <c r="H2592" s="29">
        <f t="shared" si="42"/>
        <v>0</v>
      </c>
    </row>
    <row r="2593" spans="1:8">
      <c r="A2593" s="21">
        <v>41463</v>
      </c>
      <c r="B2593" s="22" t="s">
        <v>107</v>
      </c>
      <c r="D2593" s="23">
        <v>1695.5</v>
      </c>
      <c r="E2593" s="29">
        <v>1747263.9700000028</v>
      </c>
      <c r="H2593" s="29">
        <f t="shared" si="42"/>
        <v>0</v>
      </c>
    </row>
    <row r="2594" spans="1:8">
      <c r="A2594" s="21">
        <v>41463</v>
      </c>
      <c r="B2594" s="22" t="s">
        <v>107</v>
      </c>
      <c r="D2594" s="23">
        <v>1063</v>
      </c>
      <c r="E2594" s="29">
        <v>1748326.9700000028</v>
      </c>
      <c r="H2594" s="29">
        <f t="shared" si="42"/>
        <v>0</v>
      </c>
    </row>
    <row r="2595" spans="1:8">
      <c r="A2595" s="21">
        <v>41463</v>
      </c>
      <c r="B2595" s="22" t="s">
        <v>107</v>
      </c>
      <c r="D2595" s="23">
        <v>1003</v>
      </c>
      <c r="E2595" s="29">
        <v>1749329.9700000028</v>
      </c>
      <c r="H2595" s="29">
        <f t="shared" si="42"/>
        <v>0</v>
      </c>
    </row>
    <row r="2596" spans="1:8">
      <c r="A2596" s="21">
        <v>41463</v>
      </c>
      <c r="B2596" s="22" t="s">
        <v>107</v>
      </c>
      <c r="D2596" s="23">
        <v>880</v>
      </c>
      <c r="E2596" s="29">
        <v>1750209.9700000028</v>
      </c>
      <c r="H2596" s="29">
        <f t="shared" si="42"/>
        <v>0</v>
      </c>
    </row>
    <row r="2597" spans="1:8">
      <c r="A2597" s="21">
        <v>41471</v>
      </c>
      <c r="B2597" s="22" t="s">
        <v>107</v>
      </c>
      <c r="D2597" s="23">
        <v>850</v>
      </c>
      <c r="E2597" s="29">
        <v>2938692.1300000027</v>
      </c>
      <c r="H2597" s="29">
        <f t="shared" si="42"/>
        <v>0</v>
      </c>
    </row>
    <row r="2598" spans="1:8">
      <c r="A2598" s="21">
        <v>41471</v>
      </c>
      <c r="B2598" s="22" t="s">
        <v>107</v>
      </c>
      <c r="D2598" s="23">
        <v>4054</v>
      </c>
      <c r="E2598" s="29">
        <v>2942746.1300000027</v>
      </c>
      <c r="H2598" s="29">
        <f t="shared" si="42"/>
        <v>0</v>
      </c>
    </row>
    <row r="2599" spans="1:8">
      <c r="A2599" s="21">
        <v>41471</v>
      </c>
      <c r="B2599" s="22" t="s">
        <v>107</v>
      </c>
      <c r="D2599" s="23">
        <v>2258</v>
      </c>
      <c r="E2599" s="29">
        <v>2945004.1300000027</v>
      </c>
      <c r="H2599" s="29">
        <f t="shared" si="42"/>
        <v>0</v>
      </c>
    </row>
    <row r="2600" spans="1:8">
      <c r="A2600" s="21">
        <v>41486</v>
      </c>
      <c r="B2600" s="22" t="s">
        <v>107</v>
      </c>
      <c r="D2600" s="23">
        <v>1530</v>
      </c>
      <c r="E2600" s="29">
        <v>1780698.7200000021</v>
      </c>
      <c r="H2600" s="29">
        <f t="shared" si="42"/>
        <v>0</v>
      </c>
    </row>
    <row r="2601" spans="1:8">
      <c r="A2601" s="21">
        <v>41486</v>
      </c>
      <c r="B2601" s="22" t="s">
        <v>107</v>
      </c>
      <c r="D2601" s="23">
        <v>1237</v>
      </c>
      <c r="E2601" s="29">
        <v>1781935.7200000021</v>
      </c>
      <c r="H2601" s="29">
        <f t="shared" si="42"/>
        <v>0</v>
      </c>
    </row>
    <row r="2602" spans="1:8">
      <c r="A2602" s="21">
        <v>41486</v>
      </c>
      <c r="B2602" s="22" t="s">
        <v>107</v>
      </c>
      <c r="D2602" s="23">
        <v>600</v>
      </c>
      <c r="E2602" s="29">
        <v>1782535.7200000021</v>
      </c>
      <c r="H2602" s="29">
        <f t="shared" si="42"/>
        <v>0</v>
      </c>
    </row>
    <row r="2603" spans="1:8">
      <c r="A2603" s="21">
        <v>41494</v>
      </c>
      <c r="B2603" s="22" t="s">
        <v>107</v>
      </c>
      <c r="D2603" s="23">
        <v>20034.25</v>
      </c>
      <c r="E2603" s="29">
        <v>258045.19000000204</v>
      </c>
      <c r="H2603" s="29">
        <f t="shared" si="42"/>
        <v>0</v>
      </c>
    </row>
    <row r="2604" spans="1:8">
      <c r="A2604" s="21">
        <v>41494</v>
      </c>
      <c r="B2604" s="22" t="s">
        <v>107</v>
      </c>
      <c r="D2604" s="23">
        <v>1572.25</v>
      </c>
      <c r="E2604" s="29">
        <v>259617.44000000204</v>
      </c>
      <c r="H2604" s="29">
        <f t="shared" si="42"/>
        <v>0</v>
      </c>
    </row>
    <row r="2605" spans="1:8">
      <c r="A2605" s="21">
        <v>41494</v>
      </c>
      <c r="B2605" s="22" t="s">
        <v>107</v>
      </c>
      <c r="D2605" s="23">
        <v>4890.25</v>
      </c>
      <c r="E2605" s="29">
        <v>264507.69000000204</v>
      </c>
      <c r="H2605" s="29">
        <f t="shared" si="42"/>
        <v>0</v>
      </c>
    </row>
    <row r="2606" spans="1:8">
      <c r="A2606" s="21">
        <v>41494</v>
      </c>
      <c r="B2606" s="22" t="s">
        <v>107</v>
      </c>
      <c r="D2606" s="23">
        <v>7078.5</v>
      </c>
      <c r="E2606" s="29">
        <v>271586.19000000204</v>
      </c>
      <c r="H2606" s="29">
        <f t="shared" si="42"/>
        <v>0</v>
      </c>
    </row>
    <row r="2607" spans="1:8">
      <c r="A2607" s="21">
        <v>41519</v>
      </c>
      <c r="B2607" s="22" t="s">
        <v>107</v>
      </c>
      <c r="D2607" s="23">
        <v>25000</v>
      </c>
      <c r="E2607" s="29">
        <v>2891477.7100000018</v>
      </c>
      <c r="H2607" s="29">
        <f t="shared" si="42"/>
        <v>0</v>
      </c>
    </row>
    <row r="2608" spans="1:8">
      <c r="A2608" s="21">
        <v>41520</v>
      </c>
      <c r="B2608" s="22" t="s">
        <v>107</v>
      </c>
      <c r="C2608" s="22"/>
      <c r="D2608" s="23">
        <v>2445.75</v>
      </c>
      <c r="E2608" s="29">
        <v>2867651.4600000018</v>
      </c>
      <c r="H2608" s="29">
        <f t="shared" si="42"/>
        <v>0</v>
      </c>
    </row>
    <row r="2609" spans="1:8">
      <c r="A2609" s="21">
        <v>41520</v>
      </c>
      <c r="B2609" s="22" t="s">
        <v>107</v>
      </c>
      <c r="D2609" s="23">
        <v>16317.25</v>
      </c>
      <c r="E2609" s="29">
        <v>2883968.7100000018</v>
      </c>
      <c r="H2609" s="29">
        <f t="shared" si="42"/>
        <v>0</v>
      </c>
    </row>
    <row r="2610" spans="1:8">
      <c r="A2610" s="21">
        <v>41520</v>
      </c>
      <c r="B2610" s="22" t="s">
        <v>107</v>
      </c>
      <c r="D2610" s="23">
        <v>541</v>
      </c>
      <c r="E2610" s="29">
        <v>2884509.7100000018</v>
      </c>
      <c r="H2610" s="29">
        <f t="shared" si="42"/>
        <v>0</v>
      </c>
    </row>
    <row r="2611" spans="1:8">
      <c r="A2611" s="21">
        <v>41520</v>
      </c>
      <c r="B2611" s="22" t="s">
        <v>107</v>
      </c>
      <c r="D2611" s="23">
        <v>1997.5</v>
      </c>
      <c r="E2611" s="29">
        <v>2886507.2100000018</v>
      </c>
      <c r="H2611" s="29">
        <f t="shared" si="42"/>
        <v>0</v>
      </c>
    </row>
    <row r="2612" spans="1:8">
      <c r="A2612" s="21">
        <v>41520</v>
      </c>
      <c r="B2612" s="22" t="s">
        <v>107</v>
      </c>
      <c r="D2612" s="23">
        <v>1885.75</v>
      </c>
      <c r="E2612" s="29">
        <v>2888392.9600000018</v>
      </c>
      <c r="H2612" s="29">
        <f t="shared" si="42"/>
        <v>0</v>
      </c>
    </row>
    <row r="2613" spans="1:8">
      <c r="A2613" s="21">
        <v>41528</v>
      </c>
      <c r="B2613" s="22" t="s">
        <v>107</v>
      </c>
      <c r="D2613" s="23">
        <v>3146</v>
      </c>
      <c r="E2613" s="29">
        <v>2012408.9000000018</v>
      </c>
      <c r="H2613" s="29">
        <f t="shared" si="42"/>
        <v>0</v>
      </c>
    </row>
    <row r="2614" spans="1:8">
      <c r="A2614" s="21">
        <v>41528</v>
      </c>
      <c r="B2614" s="22" t="s">
        <v>107</v>
      </c>
      <c r="D2614" s="23">
        <v>10000</v>
      </c>
      <c r="E2614" s="29">
        <v>2022408.9000000018</v>
      </c>
      <c r="H2614" s="29">
        <f t="shared" si="42"/>
        <v>0</v>
      </c>
    </row>
    <row r="2615" spans="1:8">
      <c r="A2615" s="21">
        <v>41533</v>
      </c>
      <c r="B2615" s="22" t="s">
        <v>107</v>
      </c>
      <c r="D2615" s="23">
        <v>30000</v>
      </c>
      <c r="E2615" s="29">
        <v>1543964.0500000014</v>
      </c>
      <c r="H2615" s="29">
        <f t="shared" si="42"/>
        <v>0</v>
      </c>
    </row>
    <row r="2616" spans="1:8">
      <c r="A2616" s="21">
        <v>41541</v>
      </c>
      <c r="B2616" s="22" t="s">
        <v>107</v>
      </c>
      <c r="D2616" s="23">
        <v>9166.25</v>
      </c>
      <c r="E2616" s="29">
        <v>-145203.68999999861</v>
      </c>
      <c r="H2616" s="29">
        <f t="shared" si="42"/>
        <v>0</v>
      </c>
    </row>
    <row r="2617" spans="1:8">
      <c r="A2617" s="21">
        <v>41541</v>
      </c>
      <c r="B2617" s="22" t="s">
        <v>107</v>
      </c>
      <c r="D2617" s="23">
        <v>1027</v>
      </c>
      <c r="E2617" s="29">
        <v>-144176.68999999861</v>
      </c>
      <c r="H2617" s="29">
        <f t="shared" si="42"/>
        <v>0</v>
      </c>
    </row>
    <row r="2618" spans="1:8">
      <c r="A2618" s="21">
        <v>41541</v>
      </c>
      <c r="B2618" s="22" t="s">
        <v>107</v>
      </c>
      <c r="D2618" s="23">
        <v>2150</v>
      </c>
      <c r="E2618" s="29">
        <v>-142026.68999999861</v>
      </c>
      <c r="H2618" s="29">
        <f t="shared" si="42"/>
        <v>0</v>
      </c>
    </row>
    <row r="2619" spans="1:8">
      <c r="A2619" s="21">
        <v>41541</v>
      </c>
      <c r="B2619" s="22" t="s">
        <v>107</v>
      </c>
      <c r="D2619" s="23">
        <v>4100</v>
      </c>
      <c r="E2619" s="29">
        <v>-137926.68999999861</v>
      </c>
      <c r="H2619" s="29">
        <f t="shared" si="42"/>
        <v>0</v>
      </c>
    </row>
    <row r="2620" spans="1:8">
      <c r="A2620" s="21">
        <v>41547</v>
      </c>
      <c r="B2620" s="22" t="s">
        <v>107</v>
      </c>
      <c r="D2620" s="23">
        <v>1742</v>
      </c>
      <c r="E2620" s="29">
        <v>66013.940000001356</v>
      </c>
      <c r="H2620" s="29">
        <f t="shared" si="42"/>
        <v>0</v>
      </c>
    </row>
    <row r="2621" spans="1:8">
      <c r="A2621" s="21">
        <v>41547</v>
      </c>
      <c r="B2621" s="22" t="s">
        <v>107</v>
      </c>
      <c r="D2621" s="23">
        <v>2987</v>
      </c>
      <c r="E2621" s="29">
        <v>69000.940000001356</v>
      </c>
      <c r="H2621" s="29">
        <f t="shared" si="42"/>
        <v>0</v>
      </c>
    </row>
    <row r="2622" spans="1:8">
      <c r="A2622" s="21">
        <v>41547</v>
      </c>
      <c r="B2622" s="22" t="s">
        <v>107</v>
      </c>
      <c r="D2622" s="23">
        <v>4037</v>
      </c>
      <c r="E2622" s="29">
        <v>73037.940000001356</v>
      </c>
      <c r="H2622" s="29">
        <f t="shared" si="42"/>
        <v>0</v>
      </c>
    </row>
    <row r="2623" spans="1:8">
      <c r="A2623" s="21">
        <v>41547</v>
      </c>
      <c r="B2623" s="22" t="s">
        <v>107</v>
      </c>
      <c r="D2623" s="23">
        <v>4000</v>
      </c>
      <c r="E2623" s="29">
        <v>77037.940000001356</v>
      </c>
      <c r="H2623" s="29">
        <f t="shared" si="42"/>
        <v>0</v>
      </c>
    </row>
    <row r="2624" spans="1:8">
      <c r="A2624" s="21">
        <v>41547</v>
      </c>
      <c r="B2624" s="22" t="s">
        <v>107</v>
      </c>
      <c r="D2624" s="23">
        <v>4346.25</v>
      </c>
      <c r="E2624" s="29">
        <v>81384.190000001356</v>
      </c>
      <c r="H2624" s="29">
        <f t="shared" si="42"/>
        <v>0</v>
      </c>
    </row>
    <row r="2625" spans="1:8">
      <c r="A2625" s="21">
        <v>41558</v>
      </c>
      <c r="B2625" s="22" t="s">
        <v>107</v>
      </c>
      <c r="D2625" s="23">
        <v>1409.5</v>
      </c>
      <c r="E2625" s="29">
        <v>-985147.58999999869</v>
      </c>
      <c r="H2625" s="29">
        <f t="shared" si="42"/>
        <v>0</v>
      </c>
    </row>
    <row r="2626" spans="1:8">
      <c r="A2626" s="21">
        <v>41558</v>
      </c>
      <c r="B2626" s="22" t="s">
        <v>107</v>
      </c>
      <c r="D2626" s="23">
        <v>20117</v>
      </c>
      <c r="E2626" s="29">
        <v>-965030.58999999869</v>
      </c>
      <c r="H2626" s="29">
        <f t="shared" si="42"/>
        <v>0</v>
      </c>
    </row>
    <row r="2627" spans="1:8">
      <c r="A2627" s="21">
        <v>41558</v>
      </c>
      <c r="B2627" s="22" t="s">
        <v>107</v>
      </c>
      <c r="D2627" s="23">
        <v>3484</v>
      </c>
      <c r="E2627" s="29">
        <v>-961546.58999999869</v>
      </c>
      <c r="H2627" s="29">
        <f t="shared" si="42"/>
        <v>0</v>
      </c>
    </row>
    <row r="2628" spans="1:8">
      <c r="A2628" s="21">
        <v>41558</v>
      </c>
      <c r="B2628" s="22" t="s">
        <v>107</v>
      </c>
      <c r="D2628" s="23">
        <v>1278</v>
      </c>
      <c r="E2628" s="29">
        <v>-960268.58999999869</v>
      </c>
      <c r="H2628" s="29">
        <f t="shared" si="42"/>
        <v>0</v>
      </c>
    </row>
    <row r="2629" spans="1:8">
      <c r="A2629" s="21">
        <v>41558</v>
      </c>
      <c r="B2629" s="22" t="s">
        <v>107</v>
      </c>
      <c r="D2629" s="23">
        <v>55393</v>
      </c>
      <c r="E2629" s="29">
        <v>-904875.58999999869</v>
      </c>
      <c r="H2629" s="29">
        <f t="shared" si="42"/>
        <v>0</v>
      </c>
    </row>
    <row r="2630" spans="1:8">
      <c r="A2630" s="21">
        <v>41564</v>
      </c>
      <c r="B2630" s="22" t="s">
        <v>107</v>
      </c>
      <c r="D2630" s="23">
        <v>715.5</v>
      </c>
      <c r="E2630" s="29">
        <v>1844013.1400000011</v>
      </c>
      <c r="H2630" s="29">
        <f t="shared" si="42"/>
        <v>0</v>
      </c>
    </row>
    <row r="2631" spans="1:8">
      <c r="A2631" s="21">
        <v>41564</v>
      </c>
      <c r="B2631" s="22" t="s">
        <v>107</v>
      </c>
      <c r="D2631" s="23">
        <v>1826.5</v>
      </c>
      <c r="E2631" s="29">
        <v>1845839.6400000011</v>
      </c>
      <c r="H2631" s="29">
        <f t="shared" si="42"/>
        <v>0</v>
      </c>
    </row>
    <row r="2632" spans="1:8">
      <c r="A2632" s="21">
        <v>41564</v>
      </c>
      <c r="B2632" s="22" t="s">
        <v>107</v>
      </c>
      <c r="D2632" s="23">
        <v>8190.75</v>
      </c>
      <c r="E2632" s="29">
        <v>1854030.3900000011</v>
      </c>
      <c r="H2632" s="29">
        <f t="shared" si="42"/>
        <v>0</v>
      </c>
    </row>
    <row r="2633" spans="1:8">
      <c r="A2633" s="21">
        <v>41564</v>
      </c>
      <c r="B2633" s="22" t="s">
        <v>107</v>
      </c>
      <c r="D2633" s="23">
        <v>2030</v>
      </c>
      <c r="E2633" s="29">
        <v>1856060.3900000011</v>
      </c>
      <c r="H2633" s="29">
        <f t="shared" si="42"/>
        <v>0</v>
      </c>
    </row>
    <row r="2634" spans="1:8">
      <c r="A2634" s="21">
        <v>41564</v>
      </c>
      <c r="B2634" s="22" t="s">
        <v>107</v>
      </c>
      <c r="D2634" s="23">
        <v>1460</v>
      </c>
      <c r="E2634" s="29">
        <v>1857520.3900000011</v>
      </c>
      <c r="H2634" s="29">
        <f t="shared" si="42"/>
        <v>0</v>
      </c>
    </row>
    <row r="2635" spans="1:8">
      <c r="A2635" s="21">
        <v>41565</v>
      </c>
      <c r="B2635" s="22" t="s">
        <v>107</v>
      </c>
      <c r="D2635" s="23">
        <v>1719.75</v>
      </c>
      <c r="E2635" s="29">
        <v>1857933.1300000011</v>
      </c>
      <c r="H2635" s="29">
        <f t="shared" si="42"/>
        <v>0</v>
      </c>
    </row>
    <row r="2636" spans="1:8">
      <c r="A2636" s="21">
        <v>41565</v>
      </c>
      <c r="B2636" s="22" t="s">
        <v>107</v>
      </c>
      <c r="D2636" s="23">
        <v>4210.75</v>
      </c>
      <c r="E2636" s="29">
        <v>1862143.8800000011</v>
      </c>
      <c r="H2636" s="29">
        <f t="shared" si="42"/>
        <v>0</v>
      </c>
    </row>
    <row r="2637" spans="1:8">
      <c r="A2637" s="21">
        <v>41575</v>
      </c>
      <c r="B2637" s="22" t="s">
        <v>107</v>
      </c>
      <c r="D2637" s="23">
        <v>3528</v>
      </c>
      <c r="E2637" s="29">
        <v>5445040.1400000006</v>
      </c>
      <c r="H2637" s="29">
        <f t="shared" si="42"/>
        <v>0</v>
      </c>
    </row>
    <row r="2638" spans="1:8">
      <c r="A2638" s="21">
        <v>41575</v>
      </c>
      <c r="B2638" s="22" t="s">
        <v>107</v>
      </c>
      <c r="D2638" s="23">
        <v>3678</v>
      </c>
      <c r="E2638" s="29">
        <v>5448718.1400000006</v>
      </c>
      <c r="H2638" s="29">
        <f t="shared" ref="H2638:H2701" si="43">+C2638-G2638</f>
        <v>0</v>
      </c>
    </row>
    <row r="2639" spans="1:8">
      <c r="A2639" s="21">
        <v>41575</v>
      </c>
      <c r="B2639" s="22" t="s">
        <v>107</v>
      </c>
      <c r="D2639" s="23">
        <v>22603.25</v>
      </c>
      <c r="E2639" s="29">
        <v>5471321.3900000006</v>
      </c>
      <c r="H2639" s="29">
        <f t="shared" si="43"/>
        <v>0</v>
      </c>
    </row>
    <row r="2640" spans="1:8">
      <c r="A2640" s="21">
        <v>41575</v>
      </c>
      <c r="B2640" s="22" t="s">
        <v>107</v>
      </c>
      <c r="D2640" s="23">
        <v>13619</v>
      </c>
      <c r="E2640" s="29">
        <v>5484940.3900000006</v>
      </c>
      <c r="H2640" s="29">
        <f t="shared" si="43"/>
        <v>0</v>
      </c>
    </row>
    <row r="2641" spans="1:8">
      <c r="A2641" s="21">
        <v>41575</v>
      </c>
      <c r="B2641" s="22" t="s">
        <v>107</v>
      </c>
      <c r="D2641" s="23">
        <v>1536.25</v>
      </c>
      <c r="E2641" s="29">
        <v>5486476.6400000006</v>
      </c>
      <c r="H2641" s="29">
        <f t="shared" si="43"/>
        <v>0</v>
      </c>
    </row>
    <row r="2642" spans="1:8">
      <c r="A2642" s="21">
        <v>41575</v>
      </c>
      <c r="B2642" s="22" t="s">
        <v>107</v>
      </c>
      <c r="D2642" s="23">
        <v>2413</v>
      </c>
      <c r="E2642" s="29">
        <v>5488889.6400000006</v>
      </c>
      <c r="H2642" s="29">
        <f t="shared" si="43"/>
        <v>0</v>
      </c>
    </row>
    <row r="2643" spans="1:8">
      <c r="A2643" s="21">
        <v>41583</v>
      </c>
      <c r="B2643" s="22" t="s">
        <v>107</v>
      </c>
      <c r="D2643" s="23">
        <v>725</v>
      </c>
      <c r="E2643" s="29">
        <v>4580518.8400000008</v>
      </c>
      <c r="H2643" s="29">
        <f t="shared" si="43"/>
        <v>0</v>
      </c>
    </row>
    <row r="2644" spans="1:8">
      <c r="A2644" s="21">
        <v>41583</v>
      </c>
      <c r="B2644" s="22" t="s">
        <v>107</v>
      </c>
      <c r="D2644" s="23">
        <v>1940</v>
      </c>
      <c r="E2644" s="29">
        <v>4582458.8400000008</v>
      </c>
      <c r="H2644" s="29">
        <f t="shared" si="43"/>
        <v>0</v>
      </c>
    </row>
    <row r="2645" spans="1:8">
      <c r="A2645" s="21">
        <v>41583</v>
      </c>
      <c r="B2645" s="22" t="s">
        <v>107</v>
      </c>
      <c r="D2645" s="23">
        <v>1549.5</v>
      </c>
      <c r="E2645" s="29">
        <v>4584008.3400000008</v>
      </c>
      <c r="H2645" s="29">
        <f t="shared" si="43"/>
        <v>0</v>
      </c>
    </row>
    <row r="2646" spans="1:8">
      <c r="A2646" s="21">
        <v>41589</v>
      </c>
      <c r="B2646" s="22" t="s">
        <v>107</v>
      </c>
      <c r="D2646" s="23">
        <v>3294</v>
      </c>
      <c r="E2646" s="29">
        <v>3825351.7500000005</v>
      </c>
      <c r="H2646" s="29">
        <f t="shared" si="43"/>
        <v>0</v>
      </c>
    </row>
    <row r="2647" spans="1:8">
      <c r="A2647" s="21">
        <v>41589</v>
      </c>
      <c r="B2647" s="22" t="s">
        <v>107</v>
      </c>
      <c r="D2647" s="23">
        <v>1600</v>
      </c>
      <c r="E2647" s="29">
        <v>3826951.7500000005</v>
      </c>
      <c r="H2647" s="29">
        <f t="shared" si="43"/>
        <v>0</v>
      </c>
    </row>
    <row r="2648" spans="1:8">
      <c r="A2648" s="21">
        <v>41589</v>
      </c>
      <c r="B2648" s="22" t="s">
        <v>107</v>
      </c>
      <c r="D2648" s="23">
        <v>1020.5</v>
      </c>
      <c r="E2648" s="29">
        <v>3827972.2500000005</v>
      </c>
      <c r="H2648" s="29">
        <f t="shared" si="43"/>
        <v>0</v>
      </c>
    </row>
    <row r="2649" spans="1:8">
      <c r="A2649" s="21">
        <v>41589</v>
      </c>
      <c r="B2649" s="22" t="s">
        <v>107</v>
      </c>
      <c r="D2649" s="23">
        <v>1160</v>
      </c>
      <c r="E2649" s="29">
        <v>3829132.2500000005</v>
      </c>
      <c r="H2649" s="29">
        <f t="shared" si="43"/>
        <v>0</v>
      </c>
    </row>
    <row r="2650" spans="1:8">
      <c r="A2650" s="21">
        <v>41589</v>
      </c>
      <c r="B2650" s="22" t="s">
        <v>107</v>
      </c>
      <c r="D2650" s="23">
        <v>3725</v>
      </c>
      <c r="E2650" s="29">
        <v>3832857.2500000005</v>
      </c>
      <c r="H2650" s="29">
        <f t="shared" si="43"/>
        <v>0</v>
      </c>
    </row>
    <row r="2651" spans="1:8">
      <c r="A2651" s="21">
        <v>41589</v>
      </c>
      <c r="B2651" s="22" t="s">
        <v>107</v>
      </c>
      <c r="D2651" s="23">
        <v>17297.75</v>
      </c>
      <c r="E2651" s="29">
        <v>3850155.0000000005</v>
      </c>
      <c r="H2651" s="29">
        <f t="shared" si="43"/>
        <v>0</v>
      </c>
    </row>
    <row r="2652" spans="1:8">
      <c r="A2652" s="21">
        <v>41589</v>
      </c>
      <c r="B2652" s="22" t="s">
        <v>107</v>
      </c>
      <c r="D2652" s="23">
        <v>36380</v>
      </c>
      <c r="E2652" s="29">
        <v>3886535.0000000005</v>
      </c>
      <c r="H2652" s="29">
        <f t="shared" si="43"/>
        <v>0</v>
      </c>
    </row>
    <row r="2653" spans="1:8">
      <c r="A2653" s="21">
        <v>41589</v>
      </c>
      <c r="B2653" s="22" t="s">
        <v>107</v>
      </c>
      <c r="D2653" s="23">
        <v>37600</v>
      </c>
      <c r="E2653" s="29">
        <v>3924135.0000000005</v>
      </c>
      <c r="H2653" s="29">
        <f t="shared" si="43"/>
        <v>0</v>
      </c>
    </row>
    <row r="2654" spans="1:8">
      <c r="A2654" s="21">
        <v>41591</v>
      </c>
      <c r="B2654" s="22" t="s">
        <v>107</v>
      </c>
      <c r="D2654" s="23">
        <v>1313.5</v>
      </c>
      <c r="E2654" s="29">
        <v>2923991.3600000008</v>
      </c>
      <c r="H2654" s="29">
        <f t="shared" si="43"/>
        <v>0</v>
      </c>
    </row>
    <row r="2655" spans="1:8">
      <c r="A2655" s="21">
        <v>41591</v>
      </c>
      <c r="B2655" s="22" t="s">
        <v>107</v>
      </c>
      <c r="D2655" s="23">
        <v>860</v>
      </c>
      <c r="E2655" s="29">
        <v>2924851.3600000008</v>
      </c>
      <c r="H2655" s="29">
        <f t="shared" si="43"/>
        <v>0</v>
      </c>
    </row>
    <row r="2656" spans="1:8">
      <c r="A2656" s="21">
        <v>41591</v>
      </c>
      <c r="B2656" s="22" t="s">
        <v>107</v>
      </c>
      <c r="D2656" s="23">
        <v>9000</v>
      </c>
      <c r="E2656" s="29">
        <v>2933851.3600000008</v>
      </c>
      <c r="H2656" s="29">
        <f t="shared" si="43"/>
        <v>0</v>
      </c>
    </row>
    <row r="2657" spans="1:8">
      <c r="A2657" s="21">
        <v>41591</v>
      </c>
      <c r="B2657" s="22" t="s">
        <v>107</v>
      </c>
      <c r="D2657" s="23">
        <v>2494.75</v>
      </c>
      <c r="E2657" s="29">
        <v>2936346.1100000008</v>
      </c>
      <c r="H2657" s="29">
        <f t="shared" si="43"/>
        <v>0</v>
      </c>
    </row>
    <row r="2658" spans="1:8">
      <c r="A2658" s="21">
        <v>41598</v>
      </c>
      <c r="B2658" s="22" t="s">
        <v>107</v>
      </c>
      <c r="D2658" s="23">
        <v>4000</v>
      </c>
      <c r="E2658" s="29">
        <v>454505.47000000044</v>
      </c>
      <c r="H2658" s="29">
        <f t="shared" si="43"/>
        <v>0</v>
      </c>
    </row>
    <row r="2659" spans="1:8">
      <c r="A2659" s="21">
        <v>41598</v>
      </c>
      <c r="B2659" s="22" t="s">
        <v>107</v>
      </c>
      <c r="D2659" s="23">
        <v>42000</v>
      </c>
      <c r="E2659" s="29">
        <v>496505.47000000044</v>
      </c>
      <c r="H2659" s="29">
        <f t="shared" si="43"/>
        <v>0</v>
      </c>
    </row>
    <row r="2660" spans="1:8">
      <c r="A2660" s="21">
        <v>41598</v>
      </c>
      <c r="B2660" s="22" t="s">
        <v>107</v>
      </c>
      <c r="D2660" s="23">
        <v>840</v>
      </c>
      <c r="E2660" s="29">
        <v>497345.47000000044</v>
      </c>
      <c r="H2660" s="29">
        <f t="shared" si="43"/>
        <v>0</v>
      </c>
    </row>
    <row r="2661" spans="1:8">
      <c r="A2661" s="21">
        <v>41598</v>
      </c>
      <c r="B2661" s="22" t="s">
        <v>107</v>
      </c>
      <c r="D2661" s="23">
        <v>3150</v>
      </c>
      <c r="E2661" s="29">
        <v>500495.47000000044</v>
      </c>
      <c r="H2661" s="29">
        <f t="shared" si="43"/>
        <v>0</v>
      </c>
    </row>
    <row r="2662" spans="1:8">
      <c r="A2662" s="21">
        <v>41598</v>
      </c>
      <c r="B2662" s="22" t="s">
        <v>107</v>
      </c>
      <c r="D2662" s="23">
        <v>3874.5</v>
      </c>
      <c r="E2662" s="29">
        <v>504369.97000000044</v>
      </c>
      <c r="H2662" s="29">
        <f t="shared" si="43"/>
        <v>0</v>
      </c>
    </row>
    <row r="2663" spans="1:8">
      <c r="A2663" s="21">
        <v>41598</v>
      </c>
      <c r="B2663" s="22" t="s">
        <v>107</v>
      </c>
      <c r="D2663" s="23">
        <v>1833.25</v>
      </c>
      <c r="E2663" s="29">
        <v>506203.22000000044</v>
      </c>
      <c r="H2663" s="29">
        <f t="shared" si="43"/>
        <v>0</v>
      </c>
    </row>
    <row r="2664" spans="1:8">
      <c r="A2664" s="21">
        <v>41598</v>
      </c>
      <c r="B2664" s="22" t="s">
        <v>107</v>
      </c>
      <c r="D2664" s="23">
        <v>1121.25</v>
      </c>
      <c r="E2664" s="29">
        <v>507324.47000000044</v>
      </c>
      <c r="H2664" s="29">
        <f t="shared" si="43"/>
        <v>0</v>
      </c>
    </row>
    <row r="2665" spans="1:8">
      <c r="A2665" s="21">
        <v>41598</v>
      </c>
      <c r="B2665" s="22" t="s">
        <v>107</v>
      </c>
      <c r="D2665" s="23">
        <v>24007.5</v>
      </c>
      <c r="E2665" s="29">
        <v>531331.97000000044</v>
      </c>
      <c r="H2665" s="29">
        <f t="shared" si="43"/>
        <v>0</v>
      </c>
    </row>
    <row r="2666" spans="1:8">
      <c r="A2666" s="21">
        <v>41598</v>
      </c>
      <c r="B2666" s="22" t="s">
        <v>107</v>
      </c>
      <c r="D2666" s="23">
        <v>6675</v>
      </c>
      <c r="E2666" s="29">
        <v>538006.97000000044</v>
      </c>
      <c r="H2666" s="29">
        <f t="shared" si="43"/>
        <v>0</v>
      </c>
    </row>
    <row r="2667" spans="1:8">
      <c r="A2667" s="21">
        <v>41604</v>
      </c>
      <c r="B2667" s="22" t="s">
        <v>107</v>
      </c>
      <c r="D2667" s="23">
        <v>3878.75</v>
      </c>
      <c r="E2667" s="29">
        <v>4650708.7200000007</v>
      </c>
      <c r="H2667" s="29">
        <f t="shared" si="43"/>
        <v>0</v>
      </c>
    </row>
    <row r="2668" spans="1:8">
      <c r="A2668" s="21">
        <v>41604</v>
      </c>
      <c r="B2668" s="22" t="s">
        <v>107</v>
      </c>
      <c r="D2668" s="23">
        <v>5968</v>
      </c>
      <c r="E2668" s="29">
        <v>4656676.7200000007</v>
      </c>
      <c r="H2668" s="29">
        <f t="shared" si="43"/>
        <v>0</v>
      </c>
    </row>
    <row r="2669" spans="1:8">
      <c r="A2669" s="21">
        <v>41617</v>
      </c>
      <c r="B2669" s="22" t="s">
        <v>107</v>
      </c>
      <c r="D2669" s="23">
        <v>632</v>
      </c>
      <c r="E2669" s="29">
        <v>1834881.3000000007</v>
      </c>
      <c r="H2669" s="29">
        <f t="shared" si="43"/>
        <v>0</v>
      </c>
    </row>
    <row r="2670" spans="1:8">
      <c r="A2670" s="21">
        <v>41617</v>
      </c>
      <c r="B2670" s="22" t="s">
        <v>107</v>
      </c>
      <c r="D2670" s="23">
        <v>1860</v>
      </c>
      <c r="E2670" s="29">
        <v>1836741.3000000007</v>
      </c>
      <c r="H2670" s="29">
        <f t="shared" si="43"/>
        <v>0</v>
      </c>
    </row>
    <row r="2671" spans="1:8">
      <c r="A2671" s="21">
        <v>41617</v>
      </c>
      <c r="B2671" s="22" t="s">
        <v>107</v>
      </c>
      <c r="D2671" s="23">
        <v>1382</v>
      </c>
      <c r="E2671" s="29">
        <v>1838123.3000000007</v>
      </c>
      <c r="H2671" s="29">
        <f t="shared" si="43"/>
        <v>0</v>
      </c>
    </row>
    <row r="2672" spans="1:8">
      <c r="A2672" s="21">
        <v>41617</v>
      </c>
      <c r="B2672" s="22" t="s">
        <v>107</v>
      </c>
      <c r="D2672" s="23">
        <v>2100</v>
      </c>
      <c r="E2672" s="29">
        <v>1840223.3000000007</v>
      </c>
      <c r="H2672" s="29">
        <f t="shared" si="43"/>
        <v>0</v>
      </c>
    </row>
    <row r="2673" spans="1:8">
      <c r="A2673" s="21">
        <v>41617</v>
      </c>
      <c r="B2673" s="22" t="s">
        <v>107</v>
      </c>
      <c r="D2673" s="23">
        <v>1434</v>
      </c>
      <c r="E2673" s="29">
        <v>1841657.3000000007</v>
      </c>
      <c r="H2673" s="29">
        <f t="shared" si="43"/>
        <v>0</v>
      </c>
    </row>
    <row r="2674" spans="1:8">
      <c r="A2674" s="21">
        <v>41626</v>
      </c>
      <c r="B2674" s="22" t="s">
        <v>107</v>
      </c>
      <c r="D2674" s="23">
        <v>731</v>
      </c>
      <c r="E2674" s="29">
        <v>2257689.2600000007</v>
      </c>
      <c r="H2674" s="29">
        <f t="shared" si="43"/>
        <v>0</v>
      </c>
    </row>
    <row r="2675" spans="1:8">
      <c r="A2675" s="21">
        <v>41628</v>
      </c>
      <c r="B2675" s="22" t="s">
        <v>107</v>
      </c>
      <c r="D2675" s="23">
        <v>807</v>
      </c>
      <c r="E2675" s="29">
        <v>1734182.5100000007</v>
      </c>
      <c r="H2675" s="29">
        <f t="shared" si="43"/>
        <v>0</v>
      </c>
    </row>
    <row r="2676" spans="1:8">
      <c r="A2676" s="21">
        <v>41291</v>
      </c>
      <c r="B2676" s="22" t="s">
        <v>102</v>
      </c>
      <c r="D2676" s="23">
        <v>250000</v>
      </c>
      <c r="E2676" s="29">
        <v>-1368257.1799999997</v>
      </c>
      <c r="H2676" s="29">
        <f t="shared" si="43"/>
        <v>0</v>
      </c>
    </row>
    <row r="2677" spans="1:8">
      <c r="A2677" s="21">
        <v>41291</v>
      </c>
      <c r="B2677" s="22" t="s">
        <v>102</v>
      </c>
      <c r="D2677" s="23">
        <v>695760</v>
      </c>
      <c r="E2677" s="29">
        <v>-672497.1799999997</v>
      </c>
      <c r="F2677" s="24" t="s">
        <v>4921</v>
      </c>
      <c r="G2677" s="29">
        <v>695760</v>
      </c>
      <c r="H2677" s="29">
        <f>SUM(D2677-G2677)</f>
        <v>0</v>
      </c>
    </row>
    <row r="2678" spans="1:8">
      <c r="A2678" s="21">
        <v>41297</v>
      </c>
      <c r="B2678" s="22" t="s">
        <v>102</v>
      </c>
      <c r="D2678" s="23">
        <v>1849796</v>
      </c>
      <c r="E2678" s="29">
        <v>728060.48000000021</v>
      </c>
      <c r="F2678" s="24" t="s">
        <v>4922</v>
      </c>
      <c r="G2678" s="29">
        <v>1849796</v>
      </c>
      <c r="H2678" s="29">
        <f t="shared" ref="H2678:H2679" si="44">SUM(D2678-G2678)</f>
        <v>0</v>
      </c>
    </row>
    <row r="2679" spans="1:8">
      <c r="A2679" s="21">
        <v>41314</v>
      </c>
      <c r="B2679" s="22" t="s">
        <v>102</v>
      </c>
      <c r="D2679" s="23">
        <v>364000</v>
      </c>
      <c r="E2679" s="29">
        <v>1117796.7699999998</v>
      </c>
      <c r="F2679" s="24" t="s">
        <v>4933</v>
      </c>
      <c r="G2679" s="29">
        <v>364000</v>
      </c>
      <c r="H2679" s="29">
        <f t="shared" si="44"/>
        <v>0</v>
      </c>
    </row>
    <row r="2680" spans="1:8">
      <c r="A2680" s="21">
        <v>41320</v>
      </c>
      <c r="B2680" s="22" t="s">
        <v>102</v>
      </c>
      <c r="D2680" s="23">
        <v>1211496</v>
      </c>
      <c r="E2680" s="29">
        <v>1303378.5899999996</v>
      </c>
      <c r="H2680" s="29">
        <f t="shared" si="43"/>
        <v>0</v>
      </c>
    </row>
    <row r="2681" spans="1:8">
      <c r="A2681" s="21">
        <v>41326</v>
      </c>
      <c r="B2681" s="22" t="s">
        <v>102</v>
      </c>
      <c r="D2681" s="23">
        <v>316316</v>
      </c>
      <c r="E2681" s="29">
        <v>-87371.1800000004</v>
      </c>
      <c r="H2681" s="29">
        <f t="shared" si="43"/>
        <v>0</v>
      </c>
    </row>
    <row r="2682" spans="1:8">
      <c r="A2682" s="21">
        <v>41332</v>
      </c>
      <c r="B2682" s="22" t="s">
        <v>102</v>
      </c>
      <c r="D2682" s="23">
        <v>36400</v>
      </c>
      <c r="E2682" s="29">
        <v>-1390758.7200000002</v>
      </c>
      <c r="H2682" s="29">
        <f t="shared" si="43"/>
        <v>0</v>
      </c>
    </row>
    <row r="2683" spans="1:8">
      <c r="A2683" s="21">
        <v>41339</v>
      </c>
      <c r="B2683" s="22" t="s">
        <v>102</v>
      </c>
      <c r="D2683" s="23">
        <v>2221440</v>
      </c>
      <c r="E2683" s="29">
        <v>-2170055.1799999997</v>
      </c>
      <c r="H2683" s="29">
        <f t="shared" si="43"/>
        <v>0</v>
      </c>
    </row>
    <row r="2684" spans="1:8">
      <c r="A2684" s="21">
        <v>41358</v>
      </c>
      <c r="B2684" s="22" t="s">
        <v>102</v>
      </c>
      <c r="D2684" s="23">
        <v>1545440</v>
      </c>
      <c r="E2684" s="29">
        <v>50562.510000000475</v>
      </c>
      <c r="H2684" s="29">
        <f t="shared" si="43"/>
        <v>0</v>
      </c>
    </row>
    <row r="2685" spans="1:8">
      <c r="A2685" s="21">
        <v>41358</v>
      </c>
      <c r="B2685" s="22" t="s">
        <v>102</v>
      </c>
      <c r="D2685" s="23">
        <v>624000</v>
      </c>
      <c r="E2685" s="29">
        <v>674562.51000000047</v>
      </c>
      <c r="H2685" s="29">
        <f t="shared" si="43"/>
        <v>0</v>
      </c>
    </row>
    <row r="2686" spans="1:8">
      <c r="A2686" s="21">
        <v>41365</v>
      </c>
      <c r="B2686" s="22" t="s">
        <v>102</v>
      </c>
      <c r="D2686" s="23">
        <v>18720</v>
      </c>
      <c r="E2686" s="29">
        <v>-5442356.5300000003</v>
      </c>
      <c r="H2686" s="29">
        <f t="shared" si="43"/>
        <v>0</v>
      </c>
    </row>
    <row r="2687" spans="1:8">
      <c r="A2687" s="21">
        <v>41376</v>
      </c>
      <c r="B2687" s="22" t="s">
        <v>102</v>
      </c>
      <c r="D2687" s="23">
        <v>10400</v>
      </c>
      <c r="E2687" s="29">
        <v>-5888641.7800000003</v>
      </c>
      <c r="H2687" s="29">
        <f t="shared" si="43"/>
        <v>0</v>
      </c>
    </row>
    <row r="2688" spans="1:8">
      <c r="A2688" s="21">
        <v>41387</v>
      </c>
      <c r="B2688" s="22" t="s">
        <v>102</v>
      </c>
      <c r="D2688" s="23">
        <v>20000</v>
      </c>
      <c r="E2688" s="29">
        <v>-6650111.1700000009</v>
      </c>
      <c r="H2688" s="29">
        <f t="shared" si="43"/>
        <v>0</v>
      </c>
    </row>
    <row r="2689" spans="1:8">
      <c r="A2689" s="21">
        <v>41390</v>
      </c>
      <c r="B2689" s="22" t="s">
        <v>102</v>
      </c>
      <c r="D2689" s="23">
        <v>52000</v>
      </c>
      <c r="E2689" s="29">
        <v>-6797654.870000001</v>
      </c>
      <c r="H2689" s="29">
        <f t="shared" si="43"/>
        <v>0</v>
      </c>
    </row>
    <row r="2690" spans="1:8">
      <c r="A2690" s="21">
        <v>41393</v>
      </c>
      <c r="B2690" s="22" t="s">
        <v>102</v>
      </c>
      <c r="D2690" s="23">
        <v>580320</v>
      </c>
      <c r="E2690" s="29">
        <v>-6385357.370000001</v>
      </c>
      <c r="H2690" s="29">
        <f t="shared" si="43"/>
        <v>0</v>
      </c>
    </row>
    <row r="2691" spans="1:8">
      <c r="A2691" s="21">
        <v>41393</v>
      </c>
      <c r="B2691" s="22" t="s">
        <v>102</v>
      </c>
      <c r="D2691" s="23">
        <v>394680</v>
      </c>
      <c r="E2691" s="29">
        <v>-5990677.370000001</v>
      </c>
      <c r="H2691" s="29">
        <f t="shared" si="43"/>
        <v>0</v>
      </c>
    </row>
    <row r="2692" spans="1:8">
      <c r="A2692" s="21">
        <v>41393</v>
      </c>
      <c r="B2692" s="22" t="s">
        <v>102</v>
      </c>
      <c r="D2692" s="23">
        <v>100000</v>
      </c>
      <c r="E2692" s="29">
        <v>-5890677.370000001</v>
      </c>
      <c r="H2692" s="29">
        <f t="shared" si="43"/>
        <v>0</v>
      </c>
    </row>
    <row r="2693" spans="1:8">
      <c r="A2693" s="21">
        <v>41393</v>
      </c>
      <c r="B2693" s="22" t="s">
        <v>102</v>
      </c>
      <c r="D2693" s="23">
        <v>5350</v>
      </c>
      <c r="E2693" s="29">
        <v>-5885327.370000001</v>
      </c>
      <c r="H2693" s="29">
        <f t="shared" si="43"/>
        <v>0</v>
      </c>
    </row>
    <row r="2694" spans="1:8">
      <c r="A2694" s="21">
        <v>41415</v>
      </c>
      <c r="B2694" s="22" t="s">
        <v>102</v>
      </c>
      <c r="D2694" s="23">
        <v>3826680</v>
      </c>
      <c r="E2694" s="29">
        <v>-3578950.4899999993</v>
      </c>
      <c r="H2694" s="29">
        <f t="shared" si="43"/>
        <v>0</v>
      </c>
    </row>
    <row r="2695" spans="1:8">
      <c r="A2695" s="21">
        <v>41422</v>
      </c>
      <c r="B2695" s="22" t="s">
        <v>102</v>
      </c>
      <c r="D2695" s="23">
        <v>7134400</v>
      </c>
      <c r="E2695" s="29">
        <v>2157664.790000001</v>
      </c>
      <c r="H2695" s="29">
        <f t="shared" si="43"/>
        <v>0</v>
      </c>
    </row>
    <row r="2696" spans="1:8">
      <c r="A2696" s="21">
        <v>41429</v>
      </c>
      <c r="B2696" s="22" t="s">
        <v>102</v>
      </c>
      <c r="D2696" s="23">
        <v>10400</v>
      </c>
      <c r="E2696" s="29">
        <v>-2761305.3199999984</v>
      </c>
      <c r="H2696" s="29">
        <f t="shared" si="43"/>
        <v>0</v>
      </c>
    </row>
    <row r="2697" spans="1:8">
      <c r="A2697" s="21">
        <v>41435</v>
      </c>
      <c r="B2697" s="22" t="s">
        <v>102</v>
      </c>
      <c r="D2697" s="23">
        <v>1181440</v>
      </c>
      <c r="E2697" s="29">
        <v>-2710518.2799999984</v>
      </c>
      <c r="H2697" s="29">
        <f t="shared" si="43"/>
        <v>0</v>
      </c>
    </row>
    <row r="2698" spans="1:8">
      <c r="A2698" s="21">
        <v>41439</v>
      </c>
      <c r="B2698" s="22" t="s">
        <v>102</v>
      </c>
      <c r="D2698" s="23">
        <v>120016</v>
      </c>
      <c r="E2698" s="29">
        <v>1886482.1700000018</v>
      </c>
      <c r="H2698" s="29">
        <f t="shared" si="43"/>
        <v>0</v>
      </c>
    </row>
    <row r="2699" spans="1:8">
      <c r="A2699" s="21">
        <v>41442</v>
      </c>
      <c r="B2699" s="22" t="s">
        <v>102</v>
      </c>
      <c r="D2699" s="23">
        <v>624000</v>
      </c>
      <c r="E2699" s="29">
        <v>2385382.1700000018</v>
      </c>
      <c r="H2699" s="29">
        <f t="shared" si="43"/>
        <v>0</v>
      </c>
    </row>
    <row r="2700" spans="1:8">
      <c r="A2700" s="21">
        <v>41446</v>
      </c>
      <c r="B2700" s="22" t="s">
        <v>102</v>
      </c>
      <c r="D2700" s="23">
        <v>4113200</v>
      </c>
      <c r="E2700" s="29">
        <v>3920145.5600000024</v>
      </c>
      <c r="H2700" s="29">
        <f t="shared" si="43"/>
        <v>0</v>
      </c>
    </row>
    <row r="2701" spans="1:8">
      <c r="A2701" s="21">
        <v>41452</v>
      </c>
      <c r="B2701" s="22" t="s">
        <v>102</v>
      </c>
      <c r="D2701" s="23">
        <v>493480</v>
      </c>
      <c r="E2701" s="29">
        <v>3028017.640000002</v>
      </c>
      <c r="H2701" s="29">
        <f t="shared" si="43"/>
        <v>0</v>
      </c>
    </row>
    <row r="2702" spans="1:8">
      <c r="A2702" s="21">
        <v>41453</v>
      </c>
      <c r="B2702" s="22" t="s">
        <v>102</v>
      </c>
      <c r="D2702" s="23">
        <v>1560000</v>
      </c>
      <c r="E2702" s="29">
        <v>4362270.4800000023</v>
      </c>
      <c r="H2702" s="29">
        <f t="shared" ref="H2702:H2765" si="45">+C2702-G2702</f>
        <v>0</v>
      </c>
    </row>
    <row r="2703" spans="1:8">
      <c r="A2703" s="21">
        <v>41463</v>
      </c>
      <c r="B2703" s="22" t="s">
        <v>102</v>
      </c>
      <c r="D2703" s="23">
        <v>852800</v>
      </c>
      <c r="E2703" s="29">
        <v>2603009.9700000025</v>
      </c>
      <c r="H2703" s="29">
        <f t="shared" si="45"/>
        <v>0</v>
      </c>
    </row>
    <row r="2704" spans="1:8">
      <c r="A2704" s="21">
        <v>41470</v>
      </c>
      <c r="B2704" s="22" t="s">
        <v>102</v>
      </c>
      <c r="D2704" s="23">
        <v>2184000</v>
      </c>
      <c r="E2704" s="29">
        <v>2676981.6100000027</v>
      </c>
      <c r="H2704" s="29">
        <f t="shared" si="45"/>
        <v>0</v>
      </c>
    </row>
    <row r="2705" spans="1:8">
      <c r="A2705" s="21">
        <v>41470</v>
      </c>
      <c r="B2705" s="22" t="s">
        <v>102</v>
      </c>
      <c r="D2705" s="23">
        <v>500760</v>
      </c>
      <c r="E2705" s="29">
        <v>3177741.6100000027</v>
      </c>
      <c r="H2705" s="29">
        <f t="shared" si="45"/>
        <v>0</v>
      </c>
    </row>
    <row r="2706" spans="1:8">
      <c r="A2706" s="21">
        <v>41470</v>
      </c>
      <c r="B2706" s="22" t="s">
        <v>102</v>
      </c>
      <c r="D2706" s="23">
        <v>117104</v>
      </c>
      <c r="E2706" s="29">
        <v>3294845.6100000027</v>
      </c>
      <c r="H2706" s="29">
        <f t="shared" si="45"/>
        <v>0</v>
      </c>
    </row>
    <row r="2707" spans="1:8">
      <c r="A2707" s="21">
        <v>41478</v>
      </c>
      <c r="B2707" s="22" t="s">
        <v>102</v>
      </c>
      <c r="D2707" s="23">
        <v>27560</v>
      </c>
      <c r="E2707" s="29">
        <v>-222046.33999999758</v>
      </c>
      <c r="H2707" s="29">
        <f t="shared" si="45"/>
        <v>0</v>
      </c>
    </row>
    <row r="2708" spans="1:8">
      <c r="A2708" s="21">
        <v>41478</v>
      </c>
      <c r="B2708" s="22" t="s">
        <v>102</v>
      </c>
      <c r="D2708" s="23">
        <v>1019200</v>
      </c>
      <c r="E2708" s="29">
        <v>797153.66000000248</v>
      </c>
      <c r="H2708" s="29">
        <f t="shared" si="45"/>
        <v>0</v>
      </c>
    </row>
    <row r="2709" spans="1:8">
      <c r="A2709" s="21">
        <v>41479</v>
      </c>
      <c r="B2709" s="22" t="s">
        <v>102</v>
      </c>
      <c r="D2709" s="23">
        <v>1473160</v>
      </c>
      <c r="E2709" s="29">
        <v>2200598.4000000022</v>
      </c>
      <c r="H2709" s="29">
        <f t="shared" si="45"/>
        <v>0</v>
      </c>
    </row>
    <row r="2710" spans="1:8">
      <c r="A2710" s="21">
        <v>41479</v>
      </c>
      <c r="B2710" s="22" t="s">
        <v>102</v>
      </c>
      <c r="D2710" s="23">
        <v>20800</v>
      </c>
      <c r="E2710" s="29">
        <v>2221398.4000000022</v>
      </c>
      <c r="H2710" s="29">
        <f t="shared" si="45"/>
        <v>0</v>
      </c>
    </row>
    <row r="2711" spans="1:8">
      <c r="A2711" s="21">
        <v>41484</v>
      </c>
      <c r="B2711" s="22" t="s">
        <v>102</v>
      </c>
      <c r="D2711" s="23">
        <v>18720</v>
      </c>
      <c r="E2711" s="29">
        <v>2909526.390000002</v>
      </c>
      <c r="H2711" s="29">
        <f t="shared" si="45"/>
        <v>0</v>
      </c>
    </row>
    <row r="2712" spans="1:8">
      <c r="A2712" s="21">
        <v>41486</v>
      </c>
      <c r="B2712" s="22" t="s">
        <v>102</v>
      </c>
      <c r="D2712" s="23">
        <v>6560</v>
      </c>
      <c r="E2712" s="29">
        <v>1782473.7200000021</v>
      </c>
      <c r="H2712" s="29">
        <f t="shared" si="45"/>
        <v>0</v>
      </c>
    </row>
    <row r="2713" spans="1:8">
      <c r="A2713" s="21">
        <v>41499</v>
      </c>
      <c r="B2713" s="22" t="s">
        <v>102</v>
      </c>
      <c r="D2713" s="23">
        <v>46800</v>
      </c>
      <c r="E2713" s="29">
        <v>83646.19000000204</v>
      </c>
      <c r="H2713" s="29">
        <f t="shared" si="45"/>
        <v>0</v>
      </c>
    </row>
    <row r="2714" spans="1:8">
      <c r="A2714" s="21">
        <v>41508</v>
      </c>
      <c r="B2714" s="22" t="s">
        <v>102</v>
      </c>
      <c r="D2714" s="23">
        <v>5852028</v>
      </c>
      <c r="E2714" s="29">
        <v>3488684.9200000018</v>
      </c>
      <c r="H2714" s="29">
        <f t="shared" si="45"/>
        <v>0</v>
      </c>
    </row>
    <row r="2715" spans="1:8">
      <c r="A2715" s="21">
        <v>41513</v>
      </c>
      <c r="B2715" s="22" t="s">
        <v>102</v>
      </c>
      <c r="D2715" s="23">
        <v>624000</v>
      </c>
      <c r="E2715" s="29">
        <v>4004534.8100000019</v>
      </c>
      <c r="H2715" s="29">
        <f t="shared" si="45"/>
        <v>0</v>
      </c>
    </row>
    <row r="2716" spans="1:8">
      <c r="A2716" s="21">
        <v>41544</v>
      </c>
      <c r="B2716" s="22" t="s">
        <v>102</v>
      </c>
      <c r="D2716" s="23">
        <v>642720</v>
      </c>
      <c r="E2716" s="29">
        <v>75098.330000001355</v>
      </c>
      <c r="H2716" s="29">
        <f t="shared" si="45"/>
        <v>0</v>
      </c>
    </row>
    <row r="2717" spans="1:8">
      <c r="A2717" s="21">
        <v>41548</v>
      </c>
      <c r="B2717" s="22" t="s">
        <v>102</v>
      </c>
      <c r="D2717" s="23">
        <v>1943925.24</v>
      </c>
      <c r="E2717" s="29">
        <v>836481.43000000133</v>
      </c>
      <c r="H2717" s="29">
        <f t="shared" si="45"/>
        <v>0</v>
      </c>
    </row>
    <row r="2718" spans="1:8">
      <c r="A2718" s="21">
        <v>41549</v>
      </c>
      <c r="B2718" s="22" t="s">
        <v>102</v>
      </c>
      <c r="D2718" s="23">
        <v>10400</v>
      </c>
      <c r="E2718" s="29">
        <v>445721.43000000133</v>
      </c>
      <c r="H2718" s="29">
        <f t="shared" si="45"/>
        <v>0</v>
      </c>
    </row>
    <row r="2719" spans="1:8">
      <c r="A2719" s="21">
        <v>41551</v>
      </c>
      <c r="B2719" s="22" t="s">
        <v>102</v>
      </c>
      <c r="D2719" s="23">
        <v>250000</v>
      </c>
      <c r="E2719" s="29">
        <v>629478.07000000135</v>
      </c>
      <c r="H2719" s="29">
        <f t="shared" si="45"/>
        <v>0</v>
      </c>
    </row>
    <row r="2720" spans="1:8">
      <c r="A2720" s="21">
        <v>41569</v>
      </c>
      <c r="B2720" s="22" t="s">
        <v>102</v>
      </c>
      <c r="D2720" s="23">
        <v>5107232</v>
      </c>
      <c r="E2720" s="29">
        <v>6626915.8800000008</v>
      </c>
      <c r="H2720" s="29">
        <f t="shared" si="45"/>
        <v>0</v>
      </c>
    </row>
    <row r="2721" spans="1:8">
      <c r="A2721" s="21">
        <v>41576</v>
      </c>
      <c r="B2721" s="22" t="s">
        <v>102</v>
      </c>
      <c r="D2721" s="23">
        <v>29120</v>
      </c>
      <c r="E2721" s="29">
        <v>5511847.7200000007</v>
      </c>
      <c r="H2721" s="29">
        <f t="shared" si="45"/>
        <v>0</v>
      </c>
    </row>
    <row r="2722" spans="1:8">
      <c r="A2722" s="21">
        <v>41596</v>
      </c>
      <c r="B2722" s="22" t="s">
        <v>102</v>
      </c>
      <c r="D2722" s="23">
        <v>105560</v>
      </c>
      <c r="E2722" s="29">
        <v>2156442.2400000002</v>
      </c>
      <c r="H2722" s="29">
        <f t="shared" si="45"/>
        <v>0</v>
      </c>
    </row>
    <row r="2723" spans="1:8">
      <c r="A2723" s="21">
        <v>41599</v>
      </c>
      <c r="B2723" s="22" t="s">
        <v>102</v>
      </c>
      <c r="D2723" s="23">
        <v>1973504</v>
      </c>
      <c r="E2723" s="29">
        <v>2399319.1300000004</v>
      </c>
      <c r="H2723" s="29">
        <f t="shared" si="45"/>
        <v>0</v>
      </c>
    </row>
    <row r="2724" spans="1:8">
      <c r="A2724" s="21">
        <v>41599</v>
      </c>
      <c r="B2724" s="22" t="s">
        <v>102</v>
      </c>
      <c r="D2724" s="23">
        <v>3013296</v>
      </c>
      <c r="E2724" s="29">
        <v>5412615.1300000008</v>
      </c>
      <c r="H2724" s="29">
        <f t="shared" si="45"/>
        <v>0</v>
      </c>
    </row>
    <row r="2725" spans="1:8">
      <c r="A2725" s="21">
        <v>41604</v>
      </c>
      <c r="B2725" s="22" t="s">
        <v>102</v>
      </c>
      <c r="D2725" s="23">
        <v>17498</v>
      </c>
      <c r="E2725" s="29">
        <v>4653946.2200000007</v>
      </c>
      <c r="H2725" s="29">
        <f t="shared" si="45"/>
        <v>0</v>
      </c>
    </row>
    <row r="2726" spans="1:8">
      <c r="A2726" s="21">
        <v>41605</v>
      </c>
      <c r="B2726" s="22" t="s">
        <v>102</v>
      </c>
      <c r="D2726" s="23">
        <v>397280</v>
      </c>
      <c r="E2726" s="29">
        <v>4785356.7200000007</v>
      </c>
      <c r="H2726" s="29">
        <f t="shared" si="45"/>
        <v>0</v>
      </c>
    </row>
    <row r="2727" spans="1:8">
      <c r="A2727" s="21">
        <v>41617</v>
      </c>
      <c r="B2727" s="22" t="s">
        <v>102</v>
      </c>
      <c r="D2727" s="23">
        <v>520000</v>
      </c>
      <c r="E2727" s="29">
        <v>1839644.3000000007</v>
      </c>
      <c r="H2727" s="29">
        <f t="shared" si="45"/>
        <v>0</v>
      </c>
    </row>
    <row r="2728" spans="1:8">
      <c r="A2728" s="21">
        <v>41620</v>
      </c>
      <c r="B2728" s="22" t="s">
        <v>102</v>
      </c>
      <c r="D2728" s="23">
        <v>1908000</v>
      </c>
      <c r="E2728" s="29">
        <v>2740024.1900000004</v>
      </c>
      <c r="H2728" s="29">
        <f t="shared" si="45"/>
        <v>0</v>
      </c>
    </row>
    <row r="2729" spans="1:8">
      <c r="A2729" s="21">
        <v>41625</v>
      </c>
      <c r="B2729" s="22" t="s">
        <v>102</v>
      </c>
      <c r="D2729" s="23">
        <v>1248000</v>
      </c>
      <c r="E2729" s="29">
        <v>2603462.3400000008</v>
      </c>
      <c r="H2729" s="29">
        <f t="shared" si="45"/>
        <v>0</v>
      </c>
    </row>
    <row r="2730" spans="1:8">
      <c r="A2730" s="21">
        <v>41632</v>
      </c>
      <c r="B2730" s="22" t="s">
        <v>102</v>
      </c>
      <c r="D2730" s="23">
        <v>1533865.87</v>
      </c>
      <c r="E2730" s="29">
        <v>2850067.7700000005</v>
      </c>
      <c r="H2730" s="29">
        <f t="shared" si="45"/>
        <v>0</v>
      </c>
    </row>
    <row r="2731" spans="1:8">
      <c r="A2731" s="21">
        <v>41635</v>
      </c>
      <c r="B2731" s="22" t="s">
        <v>102</v>
      </c>
      <c r="D2731" s="23">
        <v>180000</v>
      </c>
      <c r="E2731" s="29">
        <v>7572963.2400000002</v>
      </c>
      <c r="H2731" s="29">
        <f t="shared" si="45"/>
        <v>0</v>
      </c>
    </row>
    <row r="2732" spans="1:8">
      <c r="A2732" s="21">
        <v>41305</v>
      </c>
      <c r="B2732" s="22" t="s">
        <v>205</v>
      </c>
      <c r="C2732" s="23">
        <v>300</v>
      </c>
      <c r="E2732" s="29">
        <v>1401900.38</v>
      </c>
      <c r="H2732" s="29">
        <f t="shared" si="45"/>
        <v>300</v>
      </c>
    </row>
    <row r="2733" spans="1:8">
      <c r="A2733" s="21">
        <v>41306</v>
      </c>
      <c r="B2733" s="22" t="s">
        <v>205</v>
      </c>
      <c r="C2733" s="23">
        <v>6000</v>
      </c>
      <c r="E2733" s="29">
        <v>1279279.3799999999</v>
      </c>
      <c r="H2733" s="29">
        <f t="shared" si="45"/>
        <v>6000</v>
      </c>
    </row>
    <row r="2734" spans="1:8">
      <c r="A2734" s="21">
        <v>41333</v>
      </c>
      <c r="B2734" s="22" t="s">
        <v>205</v>
      </c>
      <c r="C2734" s="23">
        <v>300</v>
      </c>
      <c r="E2734" s="29">
        <v>-2523268.16</v>
      </c>
      <c r="H2734" s="29">
        <f t="shared" si="45"/>
        <v>300</v>
      </c>
    </row>
    <row r="2735" spans="1:8">
      <c r="A2735" s="21">
        <v>41347</v>
      </c>
      <c r="B2735" s="22" t="s">
        <v>205</v>
      </c>
      <c r="C2735" s="23">
        <v>6000</v>
      </c>
      <c r="E2735" s="29">
        <v>-55580.839999999458</v>
      </c>
      <c r="H2735" s="29">
        <f t="shared" si="45"/>
        <v>6000</v>
      </c>
    </row>
    <row r="2736" spans="1:8">
      <c r="A2736" s="21">
        <v>41362</v>
      </c>
      <c r="B2736" s="22" t="s">
        <v>205</v>
      </c>
      <c r="C2736" s="23">
        <v>300</v>
      </c>
      <c r="E2736" s="29">
        <v>-2061205.2499999998</v>
      </c>
      <c r="H2736" s="29">
        <f t="shared" si="45"/>
        <v>300</v>
      </c>
    </row>
    <row r="2737" spans="1:8">
      <c r="A2737" s="21">
        <v>41394</v>
      </c>
      <c r="B2737" s="22" t="s">
        <v>205</v>
      </c>
      <c r="C2737" s="23">
        <v>300</v>
      </c>
      <c r="E2737" s="29">
        <v>-4363734.2700000005</v>
      </c>
      <c r="H2737" s="29">
        <f t="shared" si="45"/>
        <v>300</v>
      </c>
    </row>
    <row r="2738" spans="1:8">
      <c r="A2738" s="21">
        <v>41401</v>
      </c>
      <c r="B2738" s="22" t="s">
        <v>205</v>
      </c>
      <c r="C2738" s="23">
        <v>6000</v>
      </c>
      <c r="E2738" s="29">
        <v>-4436245.82</v>
      </c>
      <c r="H2738" s="29">
        <f t="shared" si="45"/>
        <v>6000</v>
      </c>
    </row>
    <row r="2739" spans="1:8">
      <c r="A2739" s="21">
        <v>41425</v>
      </c>
      <c r="B2739" s="22" t="s">
        <v>205</v>
      </c>
      <c r="C2739" s="23">
        <v>300</v>
      </c>
      <c r="E2739" s="29">
        <v>-865041.62999999849</v>
      </c>
      <c r="H2739" s="29">
        <f t="shared" si="45"/>
        <v>300</v>
      </c>
    </row>
    <row r="2740" spans="1:8">
      <c r="A2740" s="21">
        <v>41453</v>
      </c>
      <c r="B2740" s="22" t="s">
        <v>205</v>
      </c>
      <c r="C2740" s="23">
        <v>300</v>
      </c>
      <c r="E2740" s="29">
        <v>2802270.4800000018</v>
      </c>
      <c r="H2740" s="29">
        <f t="shared" si="45"/>
        <v>300</v>
      </c>
    </row>
    <row r="2741" spans="1:8">
      <c r="A2741" s="21">
        <v>41457</v>
      </c>
      <c r="B2741" s="22" t="s">
        <v>205</v>
      </c>
      <c r="C2741" s="23">
        <v>6000</v>
      </c>
      <c r="E2741" s="29">
        <v>2744833.1800000025</v>
      </c>
      <c r="H2741" s="29">
        <f t="shared" si="45"/>
        <v>6000</v>
      </c>
    </row>
    <row r="2742" spans="1:8">
      <c r="A2742" s="21">
        <v>41486</v>
      </c>
      <c r="B2742" s="22" t="s">
        <v>205</v>
      </c>
      <c r="C2742" s="23">
        <v>300</v>
      </c>
      <c r="E2742" s="29">
        <v>1775913.7200000021</v>
      </c>
      <c r="H2742" s="29">
        <f t="shared" si="45"/>
        <v>300</v>
      </c>
    </row>
    <row r="2743" spans="1:8">
      <c r="A2743" s="21">
        <v>41516</v>
      </c>
      <c r="B2743" s="22" t="s">
        <v>205</v>
      </c>
      <c r="C2743" s="23">
        <v>300</v>
      </c>
      <c r="E2743" s="29">
        <v>3858355.7100000018</v>
      </c>
      <c r="H2743" s="29">
        <f t="shared" si="45"/>
        <v>300</v>
      </c>
    </row>
    <row r="2744" spans="1:8">
      <c r="A2744" s="21">
        <v>41540</v>
      </c>
      <c r="B2744" s="22" t="s">
        <v>205</v>
      </c>
      <c r="C2744" s="23">
        <v>6000</v>
      </c>
      <c r="E2744" s="29">
        <v>-135989.85999999859</v>
      </c>
      <c r="H2744" s="29">
        <f t="shared" si="45"/>
        <v>6000</v>
      </c>
    </row>
    <row r="2745" spans="1:8">
      <c r="A2745" s="21">
        <v>41547</v>
      </c>
      <c r="B2745" s="22" t="s">
        <v>205</v>
      </c>
      <c r="C2745" s="23">
        <v>300</v>
      </c>
      <c r="E2745" s="29">
        <v>64271.940000001356</v>
      </c>
      <c r="H2745" s="29">
        <f t="shared" si="45"/>
        <v>300</v>
      </c>
    </row>
    <row r="2746" spans="1:8">
      <c r="A2746" s="21">
        <v>41578</v>
      </c>
      <c r="B2746" s="22" t="s">
        <v>205</v>
      </c>
      <c r="C2746" s="23">
        <v>300</v>
      </c>
      <c r="E2746" s="29">
        <v>3574127.3000000007</v>
      </c>
      <c r="H2746" s="29">
        <f t="shared" si="45"/>
        <v>300</v>
      </c>
    </row>
    <row r="2747" spans="1:8">
      <c r="A2747" s="21">
        <v>41589</v>
      </c>
      <c r="B2747" s="22" t="s">
        <v>205</v>
      </c>
      <c r="C2747" s="23">
        <v>6000</v>
      </c>
      <c r="E2747" s="29">
        <v>3918135.0000000005</v>
      </c>
      <c r="H2747" s="29">
        <f t="shared" si="45"/>
        <v>6000</v>
      </c>
    </row>
    <row r="2748" spans="1:8">
      <c r="A2748" s="21">
        <v>41607</v>
      </c>
      <c r="B2748" s="22" t="s">
        <v>205</v>
      </c>
      <c r="C2748" s="23">
        <v>300</v>
      </c>
      <c r="E2748" s="29">
        <v>-156191.14999999927</v>
      </c>
      <c r="H2748" s="29">
        <f t="shared" si="45"/>
        <v>300</v>
      </c>
    </row>
    <row r="2749" spans="1:8">
      <c r="A2749" s="21">
        <v>41635</v>
      </c>
      <c r="B2749" s="22" t="s">
        <v>205</v>
      </c>
      <c r="C2749" s="23">
        <v>300</v>
      </c>
      <c r="E2749" s="29">
        <v>7396843.2400000002</v>
      </c>
      <c r="H2749" s="29">
        <f t="shared" si="45"/>
        <v>300</v>
      </c>
    </row>
    <row r="2750" spans="1:8">
      <c r="A2750" s="21">
        <v>41393</v>
      </c>
      <c r="B2750" s="22" t="s">
        <v>889</v>
      </c>
      <c r="C2750" s="23">
        <v>46810.76</v>
      </c>
      <c r="E2750" s="29">
        <v>-4363434.2700000005</v>
      </c>
      <c r="H2750" s="29">
        <f t="shared" si="45"/>
        <v>46810.76</v>
      </c>
    </row>
    <row r="2751" spans="1:8">
      <c r="A2751" s="21">
        <v>41304</v>
      </c>
      <c r="B2751" s="22" t="s">
        <v>204</v>
      </c>
      <c r="C2751" s="23">
        <v>14626.23</v>
      </c>
      <c r="E2751" s="29">
        <v>1402200.38</v>
      </c>
      <c r="H2751" s="29">
        <f t="shared" si="45"/>
        <v>14626.23</v>
      </c>
    </row>
    <row r="2752" spans="1:8">
      <c r="A2752" s="21">
        <v>41332</v>
      </c>
      <c r="B2752" s="22" t="s">
        <v>204</v>
      </c>
      <c r="C2752" s="23">
        <v>1968.91</v>
      </c>
      <c r="E2752" s="29">
        <v>-2522968.16</v>
      </c>
      <c r="H2752" s="29">
        <f t="shared" si="45"/>
        <v>1968.91</v>
      </c>
    </row>
    <row r="2753" spans="1:8">
      <c r="A2753" s="21">
        <v>41361</v>
      </c>
      <c r="B2753" s="22" t="s">
        <v>204</v>
      </c>
      <c r="C2753" s="23">
        <v>13454.25</v>
      </c>
      <c r="E2753" s="29">
        <v>-2061334.4999999998</v>
      </c>
      <c r="H2753" s="29">
        <f t="shared" si="45"/>
        <v>13454.25</v>
      </c>
    </row>
    <row r="2754" spans="1:8">
      <c r="A2754" s="21">
        <v>41424</v>
      </c>
      <c r="B2754" s="22" t="s">
        <v>204</v>
      </c>
      <c r="C2754" s="23">
        <v>40046.94</v>
      </c>
      <c r="E2754" s="29">
        <v>-864741.62999999849</v>
      </c>
      <c r="H2754" s="29">
        <f t="shared" si="45"/>
        <v>40046.94</v>
      </c>
    </row>
    <row r="2755" spans="1:8">
      <c r="A2755" s="21">
        <v>41452</v>
      </c>
      <c r="B2755" s="22" t="s">
        <v>204</v>
      </c>
      <c r="C2755" s="23">
        <v>9622.16</v>
      </c>
      <c r="E2755" s="29">
        <v>2802570.4800000018</v>
      </c>
      <c r="H2755" s="29">
        <f t="shared" si="45"/>
        <v>9622.16</v>
      </c>
    </row>
    <row r="2756" spans="1:8">
      <c r="A2756" s="21">
        <v>41485</v>
      </c>
      <c r="B2756" s="22" t="s">
        <v>204</v>
      </c>
      <c r="C2756" s="23">
        <v>266.73</v>
      </c>
      <c r="E2756" s="29">
        <v>1776213.7200000021</v>
      </c>
      <c r="H2756" s="29">
        <f t="shared" si="45"/>
        <v>266.73</v>
      </c>
    </row>
    <row r="2757" spans="1:8">
      <c r="A2757" s="21">
        <v>41515</v>
      </c>
      <c r="B2757" s="22" t="s">
        <v>204</v>
      </c>
      <c r="C2757" s="23">
        <v>3250.18</v>
      </c>
      <c r="E2757" s="29">
        <v>3858655.7100000018</v>
      </c>
      <c r="H2757" s="29">
        <f t="shared" si="45"/>
        <v>3250.18</v>
      </c>
    </row>
    <row r="2758" spans="1:8">
      <c r="A2758" s="21">
        <v>41544</v>
      </c>
      <c r="B2758" s="22" t="s">
        <v>204</v>
      </c>
      <c r="C2758" s="23">
        <v>526.39</v>
      </c>
      <c r="E2758" s="29">
        <v>64571.940000001356</v>
      </c>
      <c r="H2758" s="29">
        <f t="shared" si="45"/>
        <v>526.39</v>
      </c>
    </row>
    <row r="2759" spans="1:8">
      <c r="A2759" s="21">
        <v>41577</v>
      </c>
      <c r="B2759" s="22" t="s">
        <v>204</v>
      </c>
      <c r="C2759" s="23">
        <v>2825.42</v>
      </c>
      <c r="E2759" s="29">
        <v>3574427.3000000007</v>
      </c>
      <c r="H2759" s="29">
        <f t="shared" si="45"/>
        <v>2825.42</v>
      </c>
    </row>
    <row r="2760" spans="1:8">
      <c r="A2760" s="21">
        <v>41634</v>
      </c>
      <c r="B2760" s="22" t="s">
        <v>204</v>
      </c>
      <c r="C2760" s="23">
        <v>1813.28</v>
      </c>
      <c r="E2760" s="29">
        <v>7397143.2400000002</v>
      </c>
      <c r="H2760" s="29">
        <f t="shared" si="45"/>
        <v>1813.28</v>
      </c>
    </row>
    <row r="2761" spans="1:8">
      <c r="A2761" s="21">
        <v>41288</v>
      </c>
      <c r="B2761" s="22" t="s">
        <v>64</v>
      </c>
      <c r="D2761" s="23">
        <v>4750</v>
      </c>
      <c r="E2761" s="29">
        <v>-3431611.42</v>
      </c>
      <c r="H2761" s="29">
        <f t="shared" si="45"/>
        <v>0</v>
      </c>
    </row>
    <row r="2762" spans="1:8">
      <c r="A2762" s="21">
        <v>41289</v>
      </c>
      <c r="B2762" s="22" t="s">
        <v>64</v>
      </c>
      <c r="D2762" s="23">
        <v>3000000</v>
      </c>
      <c r="E2762" s="29">
        <v>-510313.64999999991</v>
      </c>
      <c r="F2762" s="24" t="s">
        <v>4919</v>
      </c>
      <c r="G2762" s="29">
        <v>3000000</v>
      </c>
      <c r="H2762" s="29">
        <f t="shared" si="45"/>
        <v>-3000000</v>
      </c>
    </row>
    <row r="2763" spans="1:8">
      <c r="A2763" s="21">
        <v>41317</v>
      </c>
      <c r="B2763" s="22" t="s">
        <v>64</v>
      </c>
      <c r="D2763" s="23">
        <v>4750</v>
      </c>
      <c r="E2763" s="29">
        <v>883671.30999999971</v>
      </c>
      <c r="F2763" s="24" t="s">
        <v>4920</v>
      </c>
      <c r="G2763" s="29">
        <v>4750</v>
      </c>
      <c r="H2763" s="29">
        <f t="shared" si="45"/>
        <v>-4750</v>
      </c>
    </row>
    <row r="2764" spans="1:8">
      <c r="A2764" s="21">
        <v>41345</v>
      </c>
      <c r="B2764" s="22" t="s">
        <v>64</v>
      </c>
      <c r="D2764" s="23">
        <v>4750</v>
      </c>
      <c r="E2764" s="29">
        <v>-3026932.9399999995</v>
      </c>
      <c r="H2764" s="29">
        <f t="shared" si="45"/>
        <v>0</v>
      </c>
    </row>
    <row r="2765" spans="1:8">
      <c r="A2765" s="21">
        <v>41373</v>
      </c>
      <c r="B2765" s="22" t="s">
        <v>64</v>
      </c>
      <c r="D2765" s="23">
        <v>4750</v>
      </c>
      <c r="E2765" s="29">
        <v>-6221126.5300000003</v>
      </c>
      <c r="H2765" s="29">
        <f t="shared" si="45"/>
        <v>0</v>
      </c>
    </row>
    <row r="2766" spans="1:8">
      <c r="A2766" s="21">
        <v>41375</v>
      </c>
      <c r="B2766" s="22" t="s">
        <v>64</v>
      </c>
      <c r="D2766" s="23">
        <v>1000000</v>
      </c>
      <c r="E2766" s="29">
        <v>-5631868.2800000003</v>
      </c>
      <c r="H2766" s="29">
        <f t="shared" ref="H2766:H2790" si="46">+C2766-G2766</f>
        <v>0</v>
      </c>
    </row>
    <row r="2767" spans="1:8">
      <c r="A2767" s="21">
        <v>41393</v>
      </c>
      <c r="B2767" s="22" t="s">
        <v>64</v>
      </c>
      <c r="D2767" s="23">
        <v>1000000</v>
      </c>
      <c r="E2767" s="29">
        <v>-4885327.370000001</v>
      </c>
      <c r="H2767" s="29">
        <f t="shared" si="46"/>
        <v>0</v>
      </c>
    </row>
    <row r="2768" spans="1:8">
      <c r="A2768" s="21">
        <v>41393</v>
      </c>
      <c r="B2768" s="22" t="s">
        <v>64</v>
      </c>
      <c r="D2768" s="23">
        <v>1000000</v>
      </c>
      <c r="E2768" s="29">
        <v>-3885327.370000001</v>
      </c>
      <c r="H2768" s="29">
        <f t="shared" si="46"/>
        <v>0</v>
      </c>
    </row>
    <row r="2769" spans="1:8">
      <c r="A2769" s="21">
        <v>41396</v>
      </c>
      <c r="B2769" s="22" t="s">
        <v>64</v>
      </c>
      <c r="D2769" s="23">
        <v>1000000</v>
      </c>
      <c r="E2769" s="29">
        <v>-4265917.82</v>
      </c>
      <c r="H2769" s="29">
        <f t="shared" si="46"/>
        <v>0</v>
      </c>
    </row>
    <row r="2770" spans="1:8">
      <c r="A2770" s="21">
        <v>41403</v>
      </c>
      <c r="B2770" s="22" t="s">
        <v>64</v>
      </c>
      <c r="D2770" s="23">
        <v>1000000</v>
      </c>
      <c r="E2770" s="29">
        <v>-6486437.3000000007</v>
      </c>
      <c r="H2770" s="29">
        <f t="shared" si="46"/>
        <v>0</v>
      </c>
    </row>
    <row r="2771" spans="1:8">
      <c r="A2771" s="21">
        <v>41408</v>
      </c>
      <c r="B2771" s="22" t="s">
        <v>64</v>
      </c>
      <c r="D2771" s="23">
        <v>1000000</v>
      </c>
      <c r="E2771" s="29">
        <v>-6428664.4500000011</v>
      </c>
      <c r="H2771" s="29">
        <f t="shared" si="46"/>
        <v>0</v>
      </c>
    </row>
    <row r="2772" spans="1:8">
      <c r="A2772" s="21">
        <v>41415</v>
      </c>
      <c r="B2772" s="22" t="s">
        <v>64</v>
      </c>
      <c r="D2772" s="23">
        <v>4750</v>
      </c>
      <c r="E2772" s="29">
        <v>-3574200.4899999993</v>
      </c>
      <c r="H2772" s="29">
        <f t="shared" si="46"/>
        <v>0</v>
      </c>
    </row>
    <row r="2773" spans="1:8">
      <c r="A2773" s="21">
        <v>41432</v>
      </c>
      <c r="B2773" s="22" t="s">
        <v>64</v>
      </c>
      <c r="D2773" s="23">
        <v>9500</v>
      </c>
      <c r="E2773" s="29">
        <v>-3249858.8199999984</v>
      </c>
      <c r="H2773" s="29">
        <f t="shared" si="46"/>
        <v>0</v>
      </c>
    </row>
    <row r="2774" spans="1:8">
      <c r="A2774" s="21">
        <v>41437</v>
      </c>
      <c r="B2774" s="22" t="s">
        <v>64</v>
      </c>
      <c r="D2774" s="23">
        <v>4750</v>
      </c>
      <c r="E2774" s="29">
        <v>-2836394.2799999984</v>
      </c>
      <c r="H2774" s="29">
        <f t="shared" si="46"/>
        <v>0</v>
      </c>
    </row>
    <row r="2775" spans="1:8">
      <c r="A2775" s="21">
        <v>41472</v>
      </c>
      <c r="B2775" s="22" t="s">
        <v>64</v>
      </c>
      <c r="D2775" s="23">
        <v>4750</v>
      </c>
      <c r="E2775" s="29">
        <v>843881.60000000242</v>
      </c>
      <c r="H2775" s="29">
        <f t="shared" si="46"/>
        <v>0</v>
      </c>
    </row>
    <row r="2776" spans="1:8">
      <c r="A2776" s="21">
        <v>41480</v>
      </c>
      <c r="B2776" s="22" t="s">
        <v>64</v>
      </c>
      <c r="D2776" s="23">
        <v>9500</v>
      </c>
      <c r="E2776" s="29">
        <v>2093198.4000000022</v>
      </c>
      <c r="H2776" s="29">
        <f t="shared" si="46"/>
        <v>0</v>
      </c>
    </row>
    <row r="2777" spans="1:8">
      <c r="A2777" s="21">
        <v>41481</v>
      </c>
      <c r="B2777" s="22" t="s">
        <v>64</v>
      </c>
      <c r="D2777" s="23">
        <v>1901224</v>
      </c>
      <c r="E2777" s="29">
        <v>2899429.5300000021</v>
      </c>
      <c r="H2777" s="29">
        <f t="shared" si="46"/>
        <v>0</v>
      </c>
    </row>
    <row r="2778" spans="1:8">
      <c r="A2778" s="21">
        <v>41500</v>
      </c>
      <c r="B2778" s="22" t="s">
        <v>64</v>
      </c>
      <c r="D2778" s="23">
        <v>4750</v>
      </c>
      <c r="E2778" s="29">
        <v>-562069.2499999979</v>
      </c>
      <c r="H2778" s="29">
        <f t="shared" si="46"/>
        <v>0</v>
      </c>
    </row>
    <row r="2779" spans="1:8">
      <c r="A2779" s="21">
        <v>41502</v>
      </c>
      <c r="B2779" s="22" t="s">
        <v>64</v>
      </c>
      <c r="D2779" s="23">
        <v>9500</v>
      </c>
      <c r="E2779" s="29">
        <v>-1247902.109999998</v>
      </c>
      <c r="H2779" s="29">
        <f t="shared" si="46"/>
        <v>0</v>
      </c>
    </row>
    <row r="2780" spans="1:8">
      <c r="A2780" s="21">
        <v>41528</v>
      </c>
      <c r="B2780" s="22" t="s">
        <v>64</v>
      </c>
      <c r="D2780" s="23">
        <v>4750</v>
      </c>
      <c r="E2780" s="29">
        <v>2009262.9000000018</v>
      </c>
      <c r="H2780" s="29">
        <f t="shared" si="46"/>
        <v>0</v>
      </c>
    </row>
    <row r="2781" spans="1:8">
      <c r="A2781" s="21">
        <v>41537</v>
      </c>
      <c r="B2781" s="22" t="s">
        <v>64</v>
      </c>
      <c r="D2781" s="23">
        <v>9500</v>
      </c>
      <c r="E2781" s="29">
        <v>-19489.859999998589</v>
      </c>
      <c r="H2781" s="29">
        <f t="shared" si="46"/>
        <v>0</v>
      </c>
    </row>
    <row r="2782" spans="1:8">
      <c r="A2782" s="21">
        <v>41556</v>
      </c>
      <c r="B2782" s="22" t="s">
        <v>64</v>
      </c>
      <c r="D2782" s="23">
        <v>4750</v>
      </c>
      <c r="E2782" s="29">
        <v>-215260.18999999866</v>
      </c>
      <c r="H2782" s="29">
        <f t="shared" si="46"/>
        <v>0</v>
      </c>
    </row>
    <row r="2783" spans="1:8">
      <c r="A2783" s="21">
        <v>41577</v>
      </c>
      <c r="B2783" s="22" t="s">
        <v>64</v>
      </c>
      <c r="D2783" s="23">
        <v>232232</v>
      </c>
      <c r="E2783" s="29">
        <v>4428616.7200000007</v>
      </c>
      <c r="H2783" s="29">
        <f t="shared" si="46"/>
        <v>0</v>
      </c>
    </row>
    <row r="2784" spans="1:8">
      <c r="A2784" s="21">
        <v>41577</v>
      </c>
      <c r="B2784" s="22" t="s">
        <v>64</v>
      </c>
      <c r="D2784" s="23">
        <v>9500</v>
      </c>
      <c r="E2784" s="29">
        <v>4438116.7200000007</v>
      </c>
      <c r="H2784" s="29">
        <f t="shared" si="46"/>
        <v>0</v>
      </c>
    </row>
    <row r="2785" spans="1:8">
      <c r="A2785" s="21">
        <v>41591</v>
      </c>
      <c r="B2785" s="22" t="s">
        <v>64</v>
      </c>
      <c r="D2785" s="23">
        <v>14250</v>
      </c>
      <c r="E2785" s="29">
        <v>2931336.1100000008</v>
      </c>
      <c r="H2785" s="29">
        <f t="shared" si="46"/>
        <v>0</v>
      </c>
    </row>
    <row r="2786" spans="1:8">
      <c r="A2786" s="21">
        <v>41626</v>
      </c>
      <c r="B2786" s="22" t="s">
        <v>64</v>
      </c>
      <c r="D2786" s="23">
        <v>14250</v>
      </c>
      <c r="E2786" s="29">
        <v>2267439.2600000007</v>
      </c>
      <c r="H2786" s="29">
        <f t="shared" si="46"/>
        <v>0</v>
      </c>
    </row>
    <row r="2787" spans="1:8">
      <c r="A2787" s="21">
        <v>41634</v>
      </c>
      <c r="B2787" s="22" t="s">
        <v>64</v>
      </c>
      <c r="D2787" s="23">
        <v>4000000</v>
      </c>
      <c r="E2787" s="29">
        <v>5459034.7700000005</v>
      </c>
      <c r="H2787" s="29">
        <f t="shared" si="46"/>
        <v>0</v>
      </c>
    </row>
    <row r="2788" spans="1:8">
      <c r="A2788" s="21">
        <v>41634</v>
      </c>
      <c r="B2788" s="22" t="s">
        <v>64</v>
      </c>
      <c r="D2788" s="23">
        <v>2000000</v>
      </c>
      <c r="E2788" s="29">
        <v>7459034.7700000005</v>
      </c>
      <c r="H2788" s="29">
        <f t="shared" si="46"/>
        <v>0</v>
      </c>
    </row>
    <row r="2789" spans="1:8">
      <c r="A2789" s="21">
        <v>41303</v>
      </c>
      <c r="D2789" s="23">
        <v>3043768</v>
      </c>
      <c r="E2789" s="29">
        <v>2803498.98</v>
      </c>
      <c r="F2789" s="24" t="s">
        <v>4923</v>
      </c>
      <c r="G2789" s="29">
        <v>3043768</v>
      </c>
      <c r="H2789" s="29">
        <f t="shared" si="46"/>
        <v>-3043768</v>
      </c>
    </row>
    <row r="2790" spans="1:8">
      <c r="A2790" s="21">
        <v>41303</v>
      </c>
      <c r="D2790" s="23">
        <v>1174</v>
      </c>
      <c r="E2790" s="29">
        <v>2803361.98</v>
      </c>
      <c r="F2790" s="24" t="s">
        <v>4932</v>
      </c>
      <c r="G2790" s="29">
        <v>1174</v>
      </c>
      <c r="H2790" s="29">
        <f t="shared" si="46"/>
        <v>-1174</v>
      </c>
    </row>
  </sheetData>
  <sortState ref="A5:G2790">
    <sortCondition ref="B5:B279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2556</vt:lpstr>
      <vt:lpstr>sort1</vt:lpstr>
      <vt:lpstr>Sheet3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iLLuSioN</cp:lastModifiedBy>
  <dcterms:created xsi:type="dcterms:W3CDTF">2014-02-25T04:27:07Z</dcterms:created>
  <dcterms:modified xsi:type="dcterms:W3CDTF">2014-04-23T13:25:01Z</dcterms:modified>
</cp:coreProperties>
</file>